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192.168.50.4\share\500_新構想開発\03_概要設計\01_概要設計書\"/>
    </mc:Choice>
  </mc:AlternateContent>
  <xr:revisionPtr revIDLastSave="0" documentId="13_ncr:1_{D6547F3E-A360-44D6-AA0B-D2428ECACA55}" xr6:coauthVersionLast="47" xr6:coauthVersionMax="47" xr10:uidLastSave="{00000000-0000-0000-0000-000000000000}"/>
  <bookViews>
    <workbookView xWindow="4830" yWindow="2250" windowWidth="13920" windowHeight="9675" tabRatio="767" activeTab="1" xr2:uid="{00000000-000D-0000-FFFF-FFFF00000000}"/>
  </bookViews>
  <sheets>
    <sheet name="修正履歴" sheetId="6" r:id="rId1"/>
    <sheet name="PrimitiveValue(文字)" sheetId="1" r:id="rId2"/>
    <sheet name="PrimitiveValue(値,時間,時刻)" sheetId="2" r:id="rId3"/>
    <sheet name="PrimitiveValue(特殊)" sheetId="5" r:id="rId4"/>
    <sheet name="文字種" sheetId="4"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Fill" localSheetId="0" hidden="1">#REF!</definedName>
    <definedName name="_Fill" hidden="1">#REF!</definedName>
    <definedName name="_xlnm._FilterDatabase" localSheetId="2" hidden="1">'PrimitiveValue(値,時間,時刻)'!$A$2:$Q$468</definedName>
    <definedName name="_xlnm._FilterDatabase" localSheetId="1" hidden="1">'PrimitiveValue(文字)'!$G$1:$G$807</definedName>
    <definedName name="_Key1" localSheetId="0" hidden="1">#REF!</definedName>
    <definedName name="_Key1" hidden="1">#REF!</definedName>
    <definedName name="_Order1" hidden="1">255</definedName>
    <definedName name="_Parse_In" localSheetId="0" hidden="1">#REF!</definedName>
    <definedName name="_Parse_In" hidden="1">#REF!</definedName>
    <definedName name="_Parse_Out" localSheetId="0" hidden="1">#REF!</definedName>
    <definedName name="_Parse_Out" hidden="1">#REF!</definedName>
    <definedName name="_Regression_X" hidden="1">#REF!</definedName>
    <definedName name="_Sort" localSheetId="0" hidden="1">#REF!</definedName>
    <definedName name="_Sort" hidden="1">#REF!</definedName>
    <definedName name="_面接から採用に至るまでの情報管理とする_____アウトソーシングにて_採用された情報を_ファイ__ルにて取込を行う_">#REF!</definedName>
    <definedName name="・面接から採用に至るまでの情報管理とする。___・アウトソーシングにて_採用された情報を_ファイ__ルにて取込を行う。">#REF!</definedName>
    <definedName name="a">'[1]１．社内ﾈｯﾄﾜｰｸﾊｰﾄﾞｳｪｱ'!#REF!</definedName>
    <definedName name="AAA">#REF!</definedName>
    <definedName name="AAAA" hidden="1">{"VIEW1",#N/A,FALSE,"懸案事項";"VIEW2",#N/A,FALSE,"懸案事項"}</definedName>
    <definedName name="abc" localSheetId="0" hidden="1">{#N/A,#N/A,TRUE,"Sheet2";#N/A,#N/A,TRUE,"Sheet3";#N/A,#N/A,TRUE,"Sheet4";#N/A,#N/A,TRUE,"Sheet1"}</definedName>
    <definedName name="abc" hidden="1">{#N/A,#N/A,TRUE,"Sheet2";#N/A,#N/A,TRUE,"Sheet3";#N/A,#N/A,TRUE,"Sheet4";#N/A,#N/A,TRUE,"Sheet1"}</definedName>
    <definedName name="b" hidden="1">{"VIEW1",#N/A,FALSE,"懸案事項";"VIEW2",#N/A,FALSE,"懸案事項"}</definedName>
    <definedName name="ｂｂｂ" hidden="1">{"VIEW1",#N/A,FALSE,"懸案事項";"VIEW2",#N/A,FALSE,"懸案事項"}</definedName>
    <definedName name="ｂｂｂｂ" hidden="1">{"VIEW1",#N/A,FALSE,"春木";"VIEW2",#N/A,FALSE,"春木";"VIEW3",#N/A,FALSE,"春木"}</definedName>
    <definedName name="ｃｃｃｃ" hidden="1">{"VIEW1",#N/A,FALSE,"懸案事項";"VIEW2",#N/A,FALSE,"懸案事項"}</definedName>
    <definedName name="C保守委託単価">'[2]見積明細(ハードのみ）'!#REF!</definedName>
    <definedName name="C保守支援単価">'[2]見積明細(ハードのみ）'!#REF!</definedName>
    <definedName name="C保守単価">'[2]見積明細(ハードのみ）'!#REF!</definedName>
    <definedName name="DDDD" hidden="1">{"VIEW1",#N/A,FALSE,"春木";"VIEW2",#N/A,FALSE,"春木";"VIEW3",#N/A,FALSE,"春木"}</definedName>
    <definedName name="def" localSheetId="0" hidden="1">{#N/A,#N/A,TRUE,"Sheet2";#N/A,#N/A,TRUE,"Sheet3";#N/A,#N/A,TRUE,"Sheet4";#N/A,#N/A,TRUE,"Sheet1"}</definedName>
    <definedName name="def" hidden="1">{#N/A,#N/A,TRUE,"Sheet2";#N/A,#N/A,TRUE,"Sheet3";#N/A,#N/A,TRUE,"Sheet4";#N/A,#N/A,TRUE,"Sheet1"}</definedName>
    <definedName name="e" hidden="1">{"VIEW1",#N/A,FALSE,"春木";"VIEW2",#N/A,FALSE,"春木";"VIEW3",#N/A,FALSE,"春木"}</definedName>
    <definedName name="ｈｈｈ">#REF!</definedName>
    <definedName name="HW9707K">[3]仕切価格!$B$1:$BD$231</definedName>
    <definedName name="ＩＨ">#REF!</definedName>
    <definedName name="item1">#REF!</definedName>
    <definedName name="Ｉホ">#REF!</definedName>
    <definedName name="k" hidden="1">{"VIEW1",#N/A,FALSE,"春木";"VIEW2",#N/A,FALSE,"春木";"VIEW3",#N/A,FALSE,"春木"}</definedName>
    <definedName name="kkkk" localSheetId="0" hidden="1">#REF!</definedName>
    <definedName name="kkkk" hidden="1">#REF!</definedName>
    <definedName name="ｌ" hidden="1">{"VIEW1",#N/A,FALSE,"春木";"VIEW2",#N/A,FALSE,"春木";"VIEW3",#N/A,FALSE,"春木"}</definedName>
    <definedName name="ＬＨ">#REF!</definedName>
    <definedName name="ＬサＨ">#REF!</definedName>
    <definedName name="Ｌサホ">#REF!</definedName>
    <definedName name="ＬニＨ">#REF!</definedName>
    <definedName name="Ｌニホ">#REF!</definedName>
    <definedName name="Ｌホ">#REF!</definedName>
    <definedName name="ＭＨ">#REF!</definedName>
    <definedName name="Ｍホ">#REF!</definedName>
    <definedName name="ｎ">'[4]１．社内ﾈｯﾄﾜｰｸﾊｰﾄﾞｳｪｱ'!#REF!</definedName>
    <definedName name="ＯＨ">#REF!</definedName>
    <definedName name="OPT_NO">[5]!OPT_NO</definedName>
    <definedName name="OPT_YES">[5]!OPT_YES</definedName>
    <definedName name="Ｏホ">#REF!</definedName>
    <definedName name="PG単価">[6]明細合計!#REF!</definedName>
    <definedName name="PG田中">#REF!</definedName>
    <definedName name="_xlnm.Print_Area" localSheetId="0">修正履歴!$A$1:$BR$19</definedName>
    <definedName name="_xlnm.Print_Titles" localSheetId="0">修正履歴!#REF!</definedName>
    <definedName name="PrintDaicho">[7]!PrintDaicho</definedName>
    <definedName name="QuitDaicho">[7]!QuitDaicho</definedName>
    <definedName name="SE単価">[6]明細合計!#REF!</definedName>
    <definedName name="sss" hidden="1">#REF!</definedName>
    <definedName name="SS単価">#REF!</definedName>
    <definedName name="STEP概算">#REF!</definedName>
    <definedName name="ＳＷ">#REF!</definedName>
    <definedName name="Ver002001006特休残管理対応" hidden="1">#REF!</definedName>
    <definedName name="ｗ">'[2]見積明細(ハードのみ）'!#REF!</definedName>
    <definedName name="WC単価">'[2]見積明細(ハードのみ）'!$X$5:$X$34</definedName>
    <definedName name="wrn.MIND." localSheetId="0" hidden="1">{#N/A,#N/A,TRUE,"Sheet2";#N/A,#N/A,TRUE,"Sheet3";#N/A,#N/A,TRUE,"Sheet4";#N/A,#N/A,TRUE,"Sheet1"}</definedName>
    <definedName name="wrn.MIND." hidden="1">{#N/A,#N/A,TRUE,"Sheet2";#N/A,#N/A,TRUE,"Sheet3";#N/A,#N/A,TRUE,"Sheet4";#N/A,#N/A,TRUE,"Sheet1"}</definedName>
    <definedName name="wrn.PRINT_ALL." hidden="1">{"VIEW1",#N/A,FALSE,"春木";"VIEW2",#N/A,FALSE,"春木";"VIEW3",#N/A,FALSE,"春木"}</definedName>
    <definedName name="wrn.REPORT1." hidden="1">{"VIEW1",#N/A,FALSE,"懸案事項";"VIEW2",#N/A,FALSE,"懸案事項"}</definedName>
    <definedName name="Z_036F5CF8_0706_4B13_A9A6_AD5BACBC1CC7_.wvu.Cols" localSheetId="2" hidden="1">'PrimitiveValue(値,時間,時刻)'!$E:$F</definedName>
    <definedName name="Z_036F5CF8_0706_4B13_A9A6_AD5BACBC1CC7_.wvu.FilterData" localSheetId="1" hidden="1">'PrimitiveValue(文字)'!$B$2:$L$97</definedName>
    <definedName name="Z_09AC03B9_7002_4C36_8C5D_83E65F0BDB3E_.wvu.Cols" localSheetId="2" hidden="1">'PrimitiveValue(値,時間,時刻)'!$E:$F</definedName>
    <definedName name="Z_09AC03B9_7002_4C36_8C5D_83E65F0BDB3E_.wvu.FilterData" localSheetId="1" hidden="1">'PrimitiveValue(文字)'!$B$2:$I$97</definedName>
    <definedName name="Z_0A3F2C6B_CDB0_4BF9_9B37_FFE4B720DA39_.wvu.Cols" localSheetId="2" hidden="1">'PrimitiveValue(値,時間,時刻)'!$E:$F</definedName>
    <definedName name="Z_0A3F2C6B_CDB0_4BF9_9B37_FFE4B720DA39_.wvu.FilterData" localSheetId="1" hidden="1">'PrimitiveValue(文字)'!$B$2:$I$97</definedName>
    <definedName name="Z_0A5116D8_3349_4634_8FC8_F9B01206438A_.wvu.Cols" localSheetId="2" hidden="1">'PrimitiveValue(値,時間,時刻)'!$E:$F</definedName>
    <definedName name="Z_0A5116D8_3349_4634_8FC8_F9B01206438A_.wvu.FilterData" localSheetId="1" hidden="1">'PrimitiveValue(文字)'!$B$2:$I$97</definedName>
    <definedName name="Z_0E917D4E_80CA_4A8A_912B_E3A5B190BAAA_.wvu.Cols" localSheetId="2" hidden="1">'PrimitiveValue(値,時間,時刻)'!$E:$F</definedName>
    <definedName name="Z_0E917D4E_80CA_4A8A_912B_E3A5B190BAAA_.wvu.FilterData" localSheetId="1" hidden="1">'PrimitiveValue(文字)'!$C$2:$E$200</definedName>
    <definedName name="Z_2BA78130_6DC5_48D1_85D9_00A2A2B95D58_.wvu.FilterData" localSheetId="1" hidden="1">'PrimitiveValue(文字)'!$C$2:$E$200</definedName>
    <definedName name="Z_2E9F4EDD_9403_4CB4_9BB4_AC0DD2A1CC3D_.wvu.FilterData" localSheetId="1" hidden="1">'PrimitiveValue(文字)'!$B$2:$I$97</definedName>
    <definedName name="Z_36945A08_23C3_4BEF_910E_3D7983E8C44D_.wvu.FilterData" localSheetId="1" hidden="1">'PrimitiveValue(文字)'!$B$2:$I$97</definedName>
    <definedName name="Z_38274CD4_25C0_4ACF_96EC_018F07057BFF_.wvu.Cols" localSheetId="2" hidden="1">'PrimitiveValue(値,時間,時刻)'!$E:$F</definedName>
    <definedName name="Z_38274CD4_25C0_4ACF_96EC_018F07057BFF_.wvu.FilterData" localSheetId="1" hidden="1">'PrimitiveValue(文字)'!$B$2:$L$97</definedName>
    <definedName name="Z_3F49D258_75AA_467C_B17E_9A75CA76CC47_.wvu.Cols" localSheetId="2" hidden="1">'PrimitiveValue(値,時間,時刻)'!$E:$F</definedName>
    <definedName name="Z_3F49D258_75AA_467C_B17E_9A75CA76CC47_.wvu.FilterData" localSheetId="1" hidden="1">'PrimitiveValue(文字)'!$B$2:$I$97</definedName>
    <definedName name="Z_43D90EF9_5DF5_4C4D_8968_3EAA13496CDB_.wvu.Cols" localSheetId="2" hidden="1">'PrimitiveValue(値,時間,時刻)'!$E:$F</definedName>
    <definedName name="Z_43D90EF9_5DF5_4C4D_8968_3EAA13496CDB_.wvu.FilterData" localSheetId="1" hidden="1">'PrimitiveValue(文字)'!$B$2:$L$97</definedName>
    <definedName name="Z_44966B93_E5C7_4D7B_8583_15D8D90147D2_.wvu.Cols" localSheetId="2" hidden="1">'PrimitiveValue(値,時間,時刻)'!$E:$F</definedName>
    <definedName name="Z_44966B93_E5C7_4D7B_8583_15D8D90147D2_.wvu.FilterData" localSheetId="1" hidden="1">'PrimitiveValue(文字)'!$B$2:$I$97</definedName>
    <definedName name="Z_5040AEF1_96D5_4415_AB15_5B46204872C5_.wvu.FilterData" localSheetId="1" hidden="1">'PrimitiveValue(文字)'!$C$2:$E$157</definedName>
    <definedName name="Z_575E135F_9220_44C8_830F_2D5EBCE380AE_.wvu.FilterData" localSheetId="1" hidden="1">'PrimitiveValue(文字)'!$B$2:$I$97</definedName>
    <definedName name="Z_596089EF_CE72_44BC_8FD8_6FDC9DD0530C_.wvu.FilterData" localSheetId="1" hidden="1">'PrimitiveValue(文字)'!$C$2:$E$200</definedName>
    <definedName name="Z_62FC639E_22CB_4598_A99D_573B42EE15B6_.wvu.FilterData" localSheetId="1" hidden="1">'PrimitiveValue(文字)'!$B$2:$I$97</definedName>
    <definedName name="Z_635A11B2_734E_40A3_AA78_9670C92F141E_.wvu.Cols" localSheetId="2" hidden="1">'PrimitiveValue(値,時間,時刻)'!$E:$F</definedName>
    <definedName name="Z_635A11B2_734E_40A3_AA78_9670C92F141E_.wvu.FilterData" localSheetId="1" hidden="1">'PrimitiveValue(文字)'!$B$2:$I$97</definedName>
    <definedName name="Z_66F375C6_D9B3_4C19_B5F5_F150C6D475BD_.wvu.Cols" localSheetId="2" hidden="1">'PrimitiveValue(値,時間,時刻)'!$E:$F</definedName>
    <definedName name="Z_66F375C6_D9B3_4C19_B5F5_F150C6D475BD_.wvu.FilterData" localSheetId="1" hidden="1">'PrimitiveValue(文字)'!$B$2:$I$97</definedName>
    <definedName name="Z_7ADDC448_1BAC_44F8_97CD_730EA8787A5D_.wvu.FilterData" localSheetId="1" hidden="1">'PrimitiveValue(文字)'!$C$2:$E$200</definedName>
    <definedName name="Z_7E43A0B2_120E_4921_82FB_F9EAAEBC55FE_.wvu.Cols" localSheetId="2" hidden="1">'PrimitiveValue(値,時間,時刻)'!$E:$F</definedName>
    <definedName name="Z_7E43A0B2_120E_4921_82FB_F9EAAEBC55FE_.wvu.FilterData" localSheetId="1" hidden="1">'PrimitiveValue(文字)'!$C$2:$E$200</definedName>
    <definedName name="Z_7F988FAD_2D9D_4C12_9F11_66F8C2F38C70_.wvu.Cols" localSheetId="2" hidden="1">'PrimitiveValue(値,時間,時刻)'!$E:$F</definedName>
    <definedName name="Z_7F988FAD_2D9D_4C12_9F11_66F8C2F38C70_.wvu.FilterData" localSheetId="1" hidden="1">'PrimitiveValue(文字)'!$C$2:$E$200</definedName>
    <definedName name="Z_9018640A_C8F2_47D7_BE00_FCAB3255469D_.wvu.FilterData" localSheetId="1" hidden="1">'PrimitiveValue(文字)'!$C$2:$E$200</definedName>
    <definedName name="Z_B1C29675_F812_40DC_BFF2_4157F0DEE346_.wvu.Cols" localSheetId="2" hidden="1">'PrimitiveValue(値,時間,時刻)'!$E:$F</definedName>
    <definedName name="Z_B1C29675_F812_40DC_BFF2_4157F0DEE346_.wvu.FilterData" localSheetId="1" hidden="1">'PrimitiveValue(文字)'!$B$2:$I$97</definedName>
    <definedName name="Z_C139D43A_3699_46C8_9F38_749FA19B1E11_.wvu.Cols" localSheetId="2" hidden="1">'PrimitiveValue(値,時間,時刻)'!$E:$F</definedName>
    <definedName name="Z_C139D43A_3699_46C8_9F38_749FA19B1E11_.wvu.FilterData" localSheetId="1" hidden="1">'PrimitiveValue(文字)'!$B$2:$L$97</definedName>
    <definedName name="Z_CA3218C5_13E6_46C2_B8D9_495B15061BCB_.wvu.FilterData" localSheetId="1" hidden="1">'PrimitiveValue(文字)'!$C$2:$E$200</definedName>
    <definedName name="Z_D3B741B1_D6E9_4C2C_873C_942A99EEA39B_.wvu.FilterData" localSheetId="1" hidden="1">'PrimitiveValue(文字)'!$C$2:$E$200</definedName>
    <definedName name="Z_E165E5AC_074B_436E_A21D_56BC05C969D1_.wvu.FilterData" localSheetId="1" hidden="1">'PrimitiveValue(文字)'!$C$2:$E$200</definedName>
    <definedName name="Z_E65AE9F5_6F29_43C0_BED9_20DCFC3F6DE9_.wvu.FilterData" localSheetId="1" hidden="1">'PrimitiveValue(文字)'!$C$6:$C$157</definedName>
    <definedName name="Z_E6B9A6BC_D6E6_40BF_8104_437FD5D970EE_.wvu.Cols" localSheetId="2" hidden="1">'PrimitiveValue(値,時間,時刻)'!$E:$F</definedName>
    <definedName name="Z_E6B9A6BC_D6E6_40BF_8104_437FD5D970EE_.wvu.FilterData" localSheetId="1" hidden="1">'PrimitiveValue(文字)'!$B$2:$L$97</definedName>
    <definedName name="Z_FA8A2F6E_F3E0_4F13_B289_64B04BB95B31_.wvu.FilterData" localSheetId="1" hidden="1">'PrimitiveValue(文字)'!$C$2:$E$183</definedName>
    <definedName name="Z_FBDDDD60_1DFF_495E_B81D_8878C8AD5746_.wvu.FilterData" localSheetId="1" hidden="1">'PrimitiveValue(文字)'!$C$2:$E$200</definedName>
    <definedName name="あ">#REF!</definedName>
    <definedName name="あ１">#REF!</definedName>
    <definedName name="あああ" localSheetId="0" hidden="1">{#N/A,#N/A,TRUE,"Sheet2";#N/A,#N/A,TRUE,"Sheet3";#N/A,#N/A,TRUE,"Sheet4";#N/A,#N/A,TRUE,"Sheet1"}</definedName>
    <definedName name="あああ" hidden="1">{#N/A,#N/A,TRUE,"Sheet2";#N/A,#N/A,TRUE,"Sheet3";#N/A,#N/A,TRUE,"Sheet4";#N/A,#N/A,TRUE,"Sheet1"}</definedName>
    <definedName name="ああああああああああ">#REF!</definedName>
    <definedName name="い" localSheetId="0" hidden="1">#REF!</definedName>
    <definedName name="い" hidden="1">#REF!</definedName>
    <definedName name="クＨ">#REF!</definedName>
    <definedName name="クサＨ">#REF!</definedName>
    <definedName name="クサホ">#REF!</definedName>
    <definedName name="クにＨ">#REF!</definedName>
    <definedName name="クニホ">#REF!</definedName>
    <definedName name="クホ">#REF!</definedName>
    <definedName name="サＨ">'[8]１．社内ﾈｯﾄﾜｰｸﾊｰﾄﾞｳｪｱ'!#REF!</definedName>
    <definedName name="サホ">'[8]１．社内ﾈｯﾄﾜｰｸﾊｰﾄﾞｳｪｱ'!#REF!</definedName>
    <definedName name="サホ1">#REF!</definedName>
    <definedName name="ツール別見積工数">#REF!</definedName>
    <definedName name="テーブル項目">[9]項目定義書!$A$3:$E$364</definedName>
    <definedName name="ハ１">#REF!</definedName>
    <definedName name="は２">#REF!</definedName>
    <definedName name="ハ２ホ">#REF!</definedName>
    <definedName name="は３">#REF!</definedName>
    <definedName name="ハサホ">#REF!</definedName>
    <definedName name="ﾊﾞｽ･ﾀｸｼｰ">#REF!</definedName>
    <definedName name="ハホ">#REF!</definedName>
    <definedName name="ヘッダー">#REF!</definedName>
    <definedName name="ユーザー一覧">'[10]工数計算(ﾈｯﾄﾜｰｸ）'!#REF!</definedName>
    <definedName name="一般社員時間外労働手当部門別集計ｸｴﾘｰ">#REF!</definedName>
    <definedName name="価格表">#REF!</definedName>
    <definedName name="概要_基準日設定" localSheetId="0" hidden="1">#REF!</definedName>
    <definedName name="概要_基準日設定" hidden="1">#REF!</definedName>
    <definedName name="関連表" hidden="1">#REF!</definedName>
    <definedName name="機種SORT">[11]!機種SORT</definedName>
    <definedName name="機能別原価">#REF!</definedName>
    <definedName name="銀行の登録48">#REF!</definedName>
    <definedName name="銀行の登録67">#REF!</definedName>
    <definedName name="銀行の登録7">#REF!</definedName>
    <definedName name="見積工数">#REF!</definedName>
    <definedName name="原価">#REF!</definedName>
    <definedName name="工程別生産性">#REF!</definedName>
    <definedName name="項目名の登録1">#REF!</definedName>
    <definedName name="項目名の登録2">#REF!</definedName>
    <definedName name="項目名の登録3">#REF!</definedName>
    <definedName name="項目名の登録4">#REF!</definedName>
    <definedName name="項目名の登録5">#REF!</definedName>
    <definedName name="項目名の登録6">#REF!</definedName>
    <definedName name="項目名の登録7">#REF!</definedName>
    <definedName name="項目名の登録8">#REF!</definedName>
    <definedName name="仕切り">'[2]見積明細(ハードのみ）'!$R$5:$R$34</definedName>
    <definedName name="仕切単価">'[2]見積明細(ハードのみ）'!$R$5:$R$34</definedName>
    <definedName name="社共単価">'[2]見積明細(ハードのみ）'!$T$5:$T$34</definedName>
    <definedName name="種別">#REF!</definedName>
    <definedName name="住民税115">#REF!</definedName>
    <definedName name="住民税96">#REF!</definedName>
    <definedName name="住民税納付先の登録7">#REF!</definedName>
    <definedName name="宿泊">#REF!</definedName>
    <definedName name="宿泊単金">#REF!</definedName>
    <definedName name="人日原価">#REF!</definedName>
    <definedName name="単価">#REF!</definedName>
    <definedName name="単価種別">#REF!</definedName>
    <definedName name="値引単価">'[2]見積明細(ハードのみ）'!$J$5:$J$34</definedName>
    <definedName name="直扱単価">'[2]見積明細(ハードのみ）'!$V$5:$V$34</definedName>
    <definedName name="定価">#REF!</definedName>
    <definedName name="電車">#REF!</definedName>
    <definedName name="日帰り">#REF!</definedName>
    <definedName name="日帰り単金">#REF!</definedName>
    <definedName name="売値">#REF!</definedName>
    <definedName name="飛行機">#REF!</definedName>
    <definedName name="備考">'[2]見積明細(ハードのみ）'!$AA$5:$AA$34</definedName>
    <definedName name="標準価格">'[2]見積明細(ハードのみ）'!$C$5:$H$34</definedName>
    <definedName name="部">'[2]見積明細(ハードのみ）'!$Z$5:$Z$34</definedName>
    <definedName name="部門別時間外労働手当状況">#REF!</definedName>
    <definedName name="保守委託単価">'[2]見積明細(ハードのみ）'!$N$5:$N$34</definedName>
    <definedName name="保守支援単価">'[2]見積明細(ハードのみ）'!$P$5:$P$34</definedName>
    <definedName name="保守単価">'[2]見積明細(ハードのみ）'!$L$5:$L$34</definedName>
  </definedNames>
  <calcPr calcId="191029"/>
  <customWorkbookViews>
    <customWorkbookView name="phoungdv - 個人用ビュー" guid="{44966B93-E5C7-4D7B-8583-15D8D90147D2}" mergeInterval="0" personalView="1" maximized="1" xWindow="-8" yWindow="-8" windowWidth="1936" windowHeight="1056" activeSheetId="1"/>
    <customWorkbookView name="加藤 大貴 - 個人用ビュー" guid="{43D90EF9-5DF5-4C4D-8968-3EAA13496CDB}" mergeInterval="0" personalView="1" maximized="1" xWindow="1912" yWindow="-61" windowWidth="1296" windowHeight="1040" activeSheetId="3"/>
    <customWorkbookView name="田中 茜 - 個人用ビュー" guid="{C139D43A-3699-46C8-9F38-749FA19B1E11}" mergeInterval="0" personalView="1" xWindow="720" yWindow="28" windowWidth="1209" windowHeight="1000" activeSheetId="1"/>
    <customWorkbookView name="武藤 愛 - 個人用ビュー" guid="{635A11B2-734E-40A3-AA78-9670C92F141E}" mergeInterval="0" personalView="1" xWindow="27" yWindow="39" windowWidth="1815" windowHeight="992" activeSheetId="3"/>
    <customWorkbookView name="野田 健太 - 個人用ビュー" guid="{B1C29675-F812-40DC-BFF2-4157F0DEE346}" mergeInterval="0" personalView="1" xWindow="253" yWindow="73" windowWidth="1374" windowHeight="955" activeSheetId="1"/>
    <customWorkbookView name="kanrihonbu - 個人用ビュー" guid="{7E43A0B2-120E-4921-82FB-F9EAAEBC55FE}" mergeInterval="0" personalView="1" maximized="1" xWindow="-8" yWindow="-8" windowWidth="1382" windowHeight="744" activeSheetId="2"/>
    <customWorkbookView name="岩田 雅人 - 個人用ビュー" guid="{7F988FAD-2D9D-4C12-9F11-66F8C2F38C70}" mergeInterval="0" personalView="1" xWindow="202" yWindow="54" windowWidth="1508" windowHeight="1011" activeSheetId="2"/>
    <customWorkbookView name="水谷 隆輔 - 個人用ビュー" guid="{CA3218C5-13E6-46C2-B8D9-495B15061BCB}" mergeInterval="0" personalView="1" maximized="1" xWindow="-11" yWindow="-11" windowWidth="1849" windowHeight="1102" activeSheetId="1"/>
    <customWorkbookView name="松岡 拓郎 - 個人用ビュー" guid="{7ADDC448-1BAC-44F8-97CD-730EA8787A5D}" mergeInterval="0" personalView="1" maximized="1" xWindow="-8" yWindow="-8" windowWidth="1721" windowHeight="1096" activeSheetId="1"/>
    <customWorkbookView name="河合 英司 - 個人用ビュー" guid="{FA8A2F6E-F3E0-4F13-B289-64B04BB95B31}" mergeInterval="0" personalView="1" maximized="1" xWindow="-8" yWindow="-8" windowWidth="1936" windowHeight="1056" activeSheetId="1"/>
    <customWorkbookView name="高橋 潤 - 個人用ビュー" guid="{5040AEF1-96D5-4415-AB15-5B46204872C5}" mergeInterval="0" personalView="1" maximized="1" xWindow="-4" yWindow="-4" windowWidth="1928" windowHeight="1044" activeSheetId="1"/>
    <customWorkbookView name="太田 修 - 個人用ビュー" guid="{E65AE9F5-6F29-43C0-BED9-20DCFC3F6DE9}" mergeInterval="0" personalView="1" xWindow="17" yWindow="141" windowWidth="1920" windowHeight="866" activeSheetId="1"/>
    <customWorkbookView name="新美 淳生 - 個人用ビュー" guid="{2BA78130-6DC5-48D1-85D9-00A2A2B95D58}" mergeInterval="0" personalView="1" maximized="1" xWindow="-8" yWindow="-8" windowWidth="1936" windowHeight="1056" activeSheetId="1"/>
    <customWorkbookView name="安藤　雅仁 - 個人用ビュー" guid="{596089EF-CE72-44BC-8FD8-6FDC9DD0530C}" mergeInterval="0" personalView="1" maximized="1" xWindow="-8" yWindow="-8" windowWidth="1696" windowHeight="1026" activeSheetId="1"/>
    <customWorkbookView name="松島 慎吾 - 個人用ビュー" guid="{FBDDDD60-1DFF-495E-B81D-8878C8AD5746}" mergeInterval="0" personalView="1" xWindow="960" windowWidth="960" windowHeight="1040" activeSheetId="1"/>
    <customWorkbookView name="玉腰 夕莉 - 個人用ビュー" guid="{0E917D4E-80CA-4A8A-912B-E3A5B190BAAA}" mergeInterval="0" personalView="1" maximized="1" xWindow="-8" yWindow="-8" windowWidth="1874" windowHeight="1096" activeSheetId="1"/>
    <customWorkbookView name="籔下 俊祐 - 個人用ビュー" guid="{09AC03B9-7002-4C36-8C5D-83E65F0BDB3E}" mergeInterval="0" personalView="1" maximized="1" xWindow="70" yWindow="-8" windowWidth="1858" windowHeight="1096" activeSheetId="2"/>
    <customWorkbookView name="kinjirou - 個人用ビュー" guid="{66F375C6-D9B3-4C19-B5F5-F150C6D475BD}" mergeInterval="0" personalView="1" maximized="1" xWindow="-8" yWindow="-8" windowWidth="1382" windowHeight="744" activeSheetId="4"/>
    <customWorkbookView name="毛 亜華 - 個人用ビュー" guid="{0A3F2C6B-CDB0-4BF9-9B37-FFE4B720DA39}" mergeInterval="0" personalView="1" maximized="1" xWindow="-8" yWindow="-8" windowWidth="1936" windowHeight="1056" activeSheetId="3"/>
    <customWorkbookView name="北平 宗隆 - 個人用ビュー" guid="{0A5116D8-3349-4634-8FC8-F9B01206438A}" mergeInterval="0" personalView="1" maximized="1" xWindow="122" yWindow="-8" windowWidth="1806" windowHeight="1096" activeSheetId="5"/>
    <customWorkbookView name="渡邉 和樹 - 個人用ビュー" guid="{38274CD4-25C0-4ACF-96EC-018F07057BFF}" mergeInterval="0" personalView="1" maximized="1" xWindow="-8" yWindow="-8" windowWidth="1936" windowHeight="1096" activeSheetId="2"/>
    <customWorkbookView name="ヴ　マイン　トワン - 個人用ビュー" guid="{036F5CF8-0706-4B13-A9A6-AD5BACBC1CC7}" mergeInterval="0" personalView="1" maximized="1" xWindow="-8" yWindow="-8" windowWidth="1874" windowHeight="1096" activeSheetId="1"/>
    <customWorkbookView name="市岡 大樹 - 個人用ビュー" guid="{E6B9A6BC-D6E6-40BF-8104-437FD5D970EE}" mergeInterval="0" personalView="1" maximized="1" xWindow="-8" yWindow="-8" windowWidth="1382" windowHeight="754" activeSheetId="1"/>
    <customWorkbookView name="大橋　弘和 - 個人用ビュー" guid="{3F49D258-75AA-467C-B17E-9A75CA76CC47}" mergeInterval="0" personalView="1" maximized="1" xWindow="-8" yWindow="-8" windowWidth="1382" windowHeight="754"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713" i="1" l="1"/>
  <c r="A712" i="1"/>
  <c r="A704" i="1"/>
  <c r="A705" i="1"/>
  <c r="A706" i="1"/>
  <c r="A117" i="2" l="1"/>
  <c r="A445" i="2" l="1"/>
  <c r="A444" i="2" l="1"/>
  <c r="A649" i="1"/>
  <c r="A699" i="1"/>
  <c r="A700" i="1"/>
  <c r="A440" i="2"/>
  <c r="A437" i="2" l="1"/>
  <c r="A438" i="2"/>
  <c r="A34" i="1"/>
  <c r="A396" i="2"/>
  <c r="A684" i="1"/>
  <c r="A119" i="2"/>
  <c r="A681" i="1"/>
  <c r="A680" i="1"/>
  <c r="A679" i="1" l="1"/>
  <c r="A659" i="1"/>
  <c r="A413" i="2"/>
  <c r="A412" i="2"/>
  <c r="A468" i="2" l="1"/>
  <c r="A467" i="2"/>
  <c r="A466" i="2"/>
  <c r="A465" i="2"/>
  <c r="A464" i="2"/>
  <c r="A463" i="2"/>
  <c r="A462" i="2"/>
  <c r="A461" i="2"/>
  <c r="A460" i="2"/>
  <c r="A459" i="2"/>
  <c r="A458" i="2"/>
  <c r="A457" i="2"/>
  <c r="A456" i="2"/>
  <c r="A455" i="2"/>
  <c r="A454" i="2"/>
  <c r="A453" i="2"/>
  <c r="A452" i="2"/>
  <c r="A451" i="2"/>
  <c r="A450" i="2"/>
  <c r="A449" i="2"/>
  <c r="A448" i="2"/>
  <c r="A447" i="2"/>
  <c r="A446" i="2"/>
  <c r="A443" i="2"/>
  <c r="A442" i="2"/>
  <c r="A441" i="2"/>
  <c r="A439" i="2"/>
  <c r="A436" i="2"/>
  <c r="A435" i="2"/>
  <c r="A434" i="2"/>
  <c r="A433" i="2"/>
  <c r="A432" i="2"/>
  <c r="A431" i="2"/>
  <c r="A430" i="2"/>
  <c r="A429" i="2"/>
  <c r="A428" i="2"/>
  <c r="A427" i="2"/>
  <c r="A426" i="2"/>
  <c r="A425" i="2"/>
  <c r="A424" i="2"/>
  <c r="A423" i="2"/>
  <c r="A422" i="2"/>
  <c r="A421" i="2"/>
  <c r="A420" i="2"/>
  <c r="A419" i="2"/>
  <c r="A418" i="2"/>
  <c r="A417" i="2"/>
  <c r="A416" i="2"/>
  <c r="A415" i="2"/>
  <c r="A414" i="2"/>
  <c r="A411" i="2"/>
  <c r="A410" i="2"/>
  <c r="A409" i="2"/>
  <c r="A408" i="2" l="1"/>
  <c r="A806" i="1" l="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1" i="1"/>
  <c r="A710" i="1"/>
  <c r="A709" i="1"/>
  <c r="A708" i="1"/>
  <c r="A707" i="1"/>
  <c r="A703" i="1"/>
  <c r="A702" i="1"/>
  <c r="A701" i="1"/>
  <c r="A698" i="1"/>
  <c r="A697" i="1"/>
  <c r="A696" i="1"/>
  <c r="A695" i="1"/>
  <c r="A694" i="1"/>
  <c r="A693" i="1"/>
  <c r="A692" i="1"/>
  <c r="A690" i="1"/>
  <c r="A689" i="1"/>
  <c r="A688" i="1"/>
  <c r="A687" i="1"/>
  <c r="A686" i="1"/>
  <c r="A685" i="1"/>
  <c r="A683" i="1"/>
  <c r="A682" i="1"/>
  <c r="A678" i="1"/>
  <c r="A677" i="1"/>
  <c r="A676" i="1"/>
  <c r="A675" i="1"/>
  <c r="A674" i="1"/>
  <c r="A673" i="1"/>
  <c r="A672" i="1"/>
  <c r="A671" i="1"/>
  <c r="A670" i="1"/>
  <c r="A669" i="1"/>
  <c r="A668" i="1"/>
  <c r="A667" i="1"/>
  <c r="A666" i="1"/>
  <c r="A665" i="1"/>
  <c r="A664" i="1"/>
  <c r="A663" i="1"/>
  <c r="A662" i="1"/>
  <c r="A661" i="1"/>
  <c r="A660" i="1"/>
  <c r="A658" i="1"/>
  <c r="A657" i="1"/>
  <c r="A656" i="1"/>
  <c r="A655" i="1"/>
  <c r="A654" i="1"/>
  <c r="A653" i="1"/>
  <c r="A652" i="1"/>
  <c r="A651" i="1"/>
  <c r="A650" i="1"/>
  <c r="A648" i="1"/>
  <c r="A647" i="1"/>
  <c r="A807" i="1"/>
  <c r="A406" i="2" l="1"/>
  <c r="A405" i="2"/>
  <c r="A407" i="2"/>
  <c r="A404" i="2"/>
  <c r="A403" i="2"/>
  <c r="A402" i="2"/>
  <c r="A401" i="2"/>
  <c r="A400" i="2"/>
  <c r="A399" i="2"/>
  <c r="A398" i="2"/>
  <c r="A397" i="2"/>
  <c r="A645" i="1"/>
  <c r="A395" i="2" l="1"/>
  <c r="A394" i="2"/>
  <c r="A393" i="2"/>
  <c r="A391" i="2"/>
  <c r="A392" i="2" l="1"/>
  <c r="A390" i="2" l="1"/>
  <c r="A389" i="2"/>
  <c r="A388" i="2"/>
  <c r="A639" i="1"/>
  <c r="A640" i="1"/>
  <c r="A641" i="1"/>
  <c r="A642" i="1"/>
  <c r="A643" i="1"/>
  <c r="A644" i="1"/>
  <c r="A646" i="1"/>
  <c r="A386" i="2" l="1"/>
  <c r="A385" i="2" l="1"/>
  <c r="A384" i="2"/>
  <c r="A634" i="1" l="1"/>
  <c r="A635" i="1"/>
  <c r="A636" i="1"/>
  <c r="A637" i="1"/>
  <c r="A633" i="1" l="1"/>
  <c r="A632" i="1" l="1"/>
  <c r="A631" i="1"/>
  <c r="A638" i="1" l="1"/>
  <c r="A629" i="1" l="1"/>
  <c r="A628" i="1"/>
  <c r="A627" i="1"/>
  <c r="A383" i="2" l="1"/>
  <c r="A387" i="2" l="1"/>
  <c r="A623" i="1" l="1"/>
  <c r="A624" i="1"/>
  <c r="A625" i="1"/>
  <c r="A626" i="1"/>
  <c r="A620" i="1"/>
  <c r="A621" i="1"/>
  <c r="A622" i="1"/>
  <c r="A336" i="2" l="1"/>
  <c r="A616" i="1" l="1"/>
  <c r="A614" i="1" l="1"/>
  <c r="A615" i="1"/>
  <c r="A617" i="1"/>
  <c r="A618" i="1"/>
  <c r="A619" i="1"/>
  <c r="A630" i="1"/>
  <c r="A611" i="1" l="1"/>
  <c r="A608" i="1" l="1"/>
  <c r="A609" i="1"/>
  <c r="A610" i="1"/>
  <c r="A612" i="1"/>
  <c r="A613" i="1"/>
  <c r="A379" i="2" l="1"/>
  <c r="A377" i="2" l="1"/>
  <c r="A378" i="2"/>
  <c r="A380" i="2"/>
  <c r="A381" i="2"/>
  <c r="A382" i="2"/>
  <c r="A606" i="1" l="1"/>
  <c r="A607" i="1"/>
  <c r="A605" i="1"/>
  <c r="A376" i="2" l="1"/>
  <c r="A604" i="1"/>
  <c r="A603" i="1" l="1"/>
  <c r="A602" i="1"/>
  <c r="A599" i="1" l="1"/>
  <c r="A596" i="1" l="1"/>
  <c r="A597" i="1" l="1"/>
  <c r="A598" i="1"/>
  <c r="A600" i="1"/>
  <c r="A601" i="1"/>
  <c r="A595" i="1"/>
  <c r="A594" i="1"/>
  <c r="A593" i="1" l="1"/>
  <c r="A375" i="2" l="1"/>
  <c r="A592" i="1"/>
  <c r="A374" i="2" l="1"/>
  <c r="A591" i="1" l="1"/>
  <c r="A372" i="2" l="1"/>
  <c r="A370" i="2" l="1"/>
  <c r="A371" i="2"/>
  <c r="A590" i="1" l="1"/>
  <c r="A369" i="2" l="1"/>
  <c r="A589" i="1" l="1"/>
  <c r="A373" i="2" l="1"/>
  <c r="A588" i="1" l="1"/>
  <c r="A368" i="2" l="1"/>
  <c r="A367" i="2"/>
  <c r="A366" i="2" l="1"/>
  <c r="A582" i="1" l="1"/>
  <c r="A579" i="1" l="1"/>
  <c r="A365" i="2"/>
  <c r="A364" i="2" l="1"/>
  <c r="A363" i="2"/>
  <c r="A362" i="2"/>
  <c r="A361" i="2"/>
  <c r="A360" i="2"/>
  <c r="A359" i="2"/>
  <c r="A358" i="2"/>
  <c r="A357" i="2"/>
  <c r="A355" i="2"/>
  <c r="A356" i="2"/>
  <c r="A578" i="1" l="1"/>
  <c r="A354" i="2" l="1"/>
  <c r="A587" i="1" l="1"/>
  <c r="A586" i="1"/>
  <c r="A585" i="1"/>
  <c r="A584" i="1"/>
  <c r="A583" i="1"/>
  <c r="A581" i="1"/>
  <c r="A580" i="1"/>
  <c r="A577" i="1"/>
  <c r="A576" i="1"/>
  <c r="A569" i="1" l="1"/>
  <c r="A570" i="1"/>
  <c r="A571" i="1"/>
  <c r="A572" i="1"/>
  <c r="A573" i="1"/>
  <c r="A575" i="1"/>
  <c r="A568" i="1" l="1"/>
  <c r="A567" i="1" l="1"/>
  <c r="A353" i="2" l="1"/>
  <c r="A561" i="1" l="1"/>
  <c r="A562" i="1"/>
  <c r="A563" i="1"/>
  <c r="A564" i="1"/>
  <c r="A565" i="1"/>
  <c r="A566" i="1"/>
  <c r="A558" i="1"/>
  <c r="A352" i="2" l="1"/>
  <c r="A351" i="2" l="1"/>
  <c r="A560" i="1" l="1"/>
  <c r="A559" i="1"/>
  <c r="A557" i="1"/>
  <c r="A556" i="1"/>
  <c r="A555" i="1"/>
  <c r="A149" i="1" l="1"/>
  <c r="A347" i="2" l="1"/>
  <c r="A348" i="2"/>
  <c r="A349" i="2"/>
  <c r="A343" i="2" l="1"/>
  <c r="A344" i="2"/>
  <c r="A345" i="2"/>
  <c r="A346" i="2"/>
  <c r="A350" i="2"/>
  <c r="A554" i="1"/>
  <c r="A553" i="1"/>
  <c r="A552" i="1"/>
  <c r="A551" i="1"/>
  <c r="A341" i="2" l="1"/>
  <c r="A550" i="1" l="1"/>
  <c r="A549" i="1"/>
  <c r="A340" i="2" l="1"/>
  <c r="A339" i="2"/>
  <c r="A546" i="1"/>
  <c r="A545" i="1"/>
  <c r="A544" i="1"/>
  <c r="A543" i="1" l="1"/>
  <c r="A542" i="1"/>
  <c r="A541" i="1"/>
  <c r="A540" i="1" l="1"/>
  <c r="A539" i="1"/>
  <c r="A538" i="1"/>
  <c r="A537" i="1"/>
  <c r="A536" i="1"/>
  <c r="A535" i="1" l="1"/>
  <c r="A534" i="1" l="1"/>
  <c r="A533" i="1" l="1"/>
  <c r="A530" i="1"/>
  <c r="A529" i="1"/>
  <c r="A532" i="1"/>
  <c r="A531" i="1"/>
  <c r="A528" i="1" l="1"/>
  <c r="A527" i="1"/>
  <c r="A526" i="1" l="1"/>
  <c r="A525" i="1" l="1"/>
  <c r="A524" i="1"/>
  <c r="A523" i="1"/>
  <c r="A522" i="1" l="1"/>
  <c r="A521" i="1" l="1"/>
  <c r="A520" i="1"/>
  <c r="A519" i="1" l="1"/>
  <c r="A518" i="1" l="1"/>
  <c r="A515" i="1" l="1"/>
  <c r="A514" i="1"/>
  <c r="A517" i="1"/>
  <c r="A516" i="1"/>
  <c r="A503" i="1" l="1"/>
  <c r="A504" i="1"/>
  <c r="A505" i="1"/>
  <c r="A506" i="1"/>
  <c r="A507" i="1"/>
  <c r="A508" i="1"/>
  <c r="A509" i="1"/>
  <c r="A510" i="1"/>
  <c r="A511" i="1"/>
  <c r="A512" i="1"/>
  <c r="A513" i="1"/>
  <c r="A547" i="1"/>
  <c r="A548" i="1"/>
  <c r="A498" i="1"/>
  <c r="A499" i="1"/>
  <c r="A500" i="1"/>
  <c r="A501" i="1"/>
  <c r="A502" i="1"/>
  <c r="A495" i="1" l="1"/>
  <c r="A494" i="1"/>
  <c r="A496" i="1"/>
  <c r="A497" i="1"/>
  <c r="A493" i="1" l="1"/>
  <c r="A492" i="1" l="1"/>
  <c r="A491" i="1"/>
  <c r="A490" i="1" l="1"/>
  <c r="A322" i="2"/>
  <c r="A489" i="1"/>
  <c r="A488" i="1"/>
  <c r="A487" i="1"/>
  <c r="A486" i="1"/>
  <c r="A485" i="1"/>
  <c r="A484" i="1"/>
  <c r="A483" i="1"/>
  <c r="A482" i="1"/>
  <c r="A481" i="1"/>
  <c r="A479" i="1"/>
  <c r="A310" i="2"/>
  <c r="A477" i="1"/>
  <c r="A476" i="1"/>
  <c r="A478" i="1"/>
  <c r="A480" i="1"/>
  <c r="A469" i="1"/>
  <c r="A468" i="1"/>
  <c r="A464" i="1"/>
  <c r="A463" i="1"/>
  <c r="A467" i="1"/>
  <c r="A466" i="1"/>
  <c r="A465" i="1"/>
  <c r="A472" i="1"/>
  <c r="A471" i="1"/>
  <c r="A470" i="1"/>
  <c r="A461" i="1"/>
  <c r="A460" i="1"/>
  <c r="A473" i="1"/>
  <c r="A462" i="1"/>
  <c r="A459" i="1"/>
  <c r="A475" i="1"/>
  <c r="A474" i="1"/>
  <c r="A458"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3" i="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8"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1" i="2"/>
  <c r="A312" i="2"/>
  <c r="A313" i="2"/>
  <c r="A314" i="2"/>
  <c r="A315" i="2"/>
  <c r="A316" i="2"/>
  <c r="A317" i="2"/>
  <c r="A318" i="2"/>
  <c r="A319" i="2"/>
  <c r="A320" i="2"/>
  <c r="A321" i="2"/>
  <c r="A323" i="2"/>
  <c r="A324" i="2"/>
  <c r="A325" i="2"/>
  <c r="A326" i="2"/>
  <c r="A327" i="2"/>
  <c r="A328" i="2"/>
  <c r="A329" i="2"/>
  <c r="A330" i="2"/>
  <c r="A331" i="2"/>
  <c r="A332" i="2"/>
  <c r="A333" i="2"/>
  <c r="A334" i="2"/>
  <c r="A335" i="2"/>
  <c r="A337" i="2"/>
  <c r="A338" i="2"/>
  <c r="A342" i="2"/>
  <c r="A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河合 英司</author>
  </authors>
  <commentList>
    <comment ref="F132" authorId="0" shapeId="0" xr:uid="{00000000-0006-0000-0200-000001000000}">
      <text>
        <r>
          <rPr>
            <b/>
            <sz val="9"/>
            <color indexed="81"/>
            <rFont val="ＭＳ Ｐゴシック"/>
            <family val="3"/>
            <charset val="128"/>
          </rPr>
          <t>河合 英司:</t>
        </r>
        <r>
          <rPr>
            <sz val="9"/>
            <color indexed="81"/>
            <rFont val="ＭＳ Ｐゴシック"/>
            <family val="3"/>
            <charset val="128"/>
          </rPr>
          <t xml:space="preserve">
アップロード容量制限のチェックに使うのは、PDF形式、JPEG形式、GIF形式、ビットマップ形式、PNG形式という事になってますので、今のところ４桁としました。
</t>
        </r>
      </text>
    </comment>
  </commentList>
</comments>
</file>

<file path=xl/sharedStrings.xml><?xml version="1.0" encoding="utf-8"?>
<sst xmlns="http://schemas.openxmlformats.org/spreadsheetml/2006/main" count="6095" uniqueCount="2708">
  <si>
    <t>MaxLength</t>
    <phoneticPr fontId="18"/>
  </si>
  <si>
    <t>MaxValue</t>
    <phoneticPr fontId="18"/>
  </si>
  <si>
    <t>名称</t>
    <rPh sb="0" eb="2">
      <t>メイショウ</t>
    </rPh>
    <phoneticPr fontId="18"/>
  </si>
  <si>
    <t>日付</t>
    <rPh sb="0" eb="1">
      <t>ヒ</t>
    </rPh>
    <rPh sb="1" eb="2">
      <t>ヅケ</t>
    </rPh>
    <phoneticPr fontId="18"/>
  </si>
  <si>
    <t>追加した人</t>
    <rPh sb="0" eb="2">
      <t>ツイカ</t>
    </rPh>
    <rPh sb="4" eb="5">
      <t>ヒト</t>
    </rPh>
    <phoneticPr fontId="18"/>
  </si>
  <si>
    <t>備考</t>
    <rPh sb="0" eb="2">
      <t>ビコウ</t>
    </rPh>
    <phoneticPr fontId="18"/>
  </si>
  <si>
    <t>文字種一覧</t>
    <rPh sb="0" eb="3">
      <t>モジシュ</t>
    </rPh>
    <rPh sb="3" eb="5">
      <t>イチラン</t>
    </rPh>
    <phoneticPr fontId="18"/>
  </si>
  <si>
    <t>定義</t>
    <rPh sb="0" eb="2">
      <t>テイギ</t>
    </rPh>
    <phoneticPr fontId="18"/>
  </si>
  <si>
    <t>全ての文字</t>
    <rPh sb="0" eb="1">
      <t>スベ</t>
    </rPh>
    <rPh sb="3" eb="5">
      <t>モジ</t>
    </rPh>
    <phoneticPr fontId="18"/>
  </si>
  <si>
    <t>半角文字のみ</t>
    <rPh sb="0" eb="2">
      <t>ハンカク</t>
    </rPh>
    <rPh sb="2" eb="4">
      <t>モジ</t>
    </rPh>
    <phoneticPr fontId="18"/>
  </si>
  <si>
    <t>半角英字のみ　a-z A-Z</t>
    <rPh sb="0" eb="2">
      <t>ハンカク</t>
    </rPh>
    <rPh sb="2" eb="4">
      <t>エイジ</t>
    </rPh>
    <phoneticPr fontId="18"/>
  </si>
  <si>
    <t>半角数字のみ　0-9</t>
    <rPh sb="0" eb="2">
      <t>ハンカク</t>
    </rPh>
    <rPh sb="2" eb="4">
      <t>スウジ</t>
    </rPh>
    <phoneticPr fontId="18"/>
  </si>
  <si>
    <t>ひらがな・カタカナ（全角半角）　※自動でカタカナに変換される</t>
    <rPh sb="10" eb="12">
      <t>ゼンカク</t>
    </rPh>
    <rPh sb="12" eb="14">
      <t>ハンカク</t>
    </rPh>
    <rPh sb="17" eb="19">
      <t>ジドウ</t>
    </rPh>
    <rPh sb="25" eb="27">
      <t>ヘンカン</t>
    </rPh>
    <phoneticPr fontId="18"/>
  </si>
  <si>
    <t>Numeric</t>
    <phoneticPr fontId="18"/>
  </si>
  <si>
    <t>Alphabet</t>
    <phoneticPr fontId="18"/>
  </si>
  <si>
    <t>AlphaNumeric</t>
    <phoneticPr fontId="18"/>
  </si>
  <si>
    <t>文字種</t>
    <rPh sb="0" eb="2">
      <t>モジ</t>
    </rPh>
    <rPh sb="2" eb="3">
      <t>シュ</t>
    </rPh>
    <phoneticPr fontId="18"/>
  </si>
  <si>
    <t>契約コード</t>
    <rPh sb="0" eb="2">
      <t>ケイヤク</t>
    </rPh>
    <phoneticPr fontId="2"/>
  </si>
  <si>
    <t>会社コード</t>
    <rPh sb="0" eb="2">
      <t>カイシャ</t>
    </rPh>
    <phoneticPr fontId="2"/>
  </si>
  <si>
    <t>武藤</t>
    <rPh sb="0" eb="2">
      <t>ムトウ</t>
    </rPh>
    <phoneticPr fontId="18"/>
  </si>
  <si>
    <t>Numeric</t>
    <phoneticPr fontId="18"/>
  </si>
  <si>
    <t>共通</t>
    <rPh sb="0" eb="2">
      <t>キョウツウ</t>
    </rPh>
    <phoneticPr fontId="18"/>
  </si>
  <si>
    <t>Numeric</t>
  </si>
  <si>
    <t>籔下</t>
    <rPh sb="0" eb="2">
      <t>ヤブシタ</t>
    </rPh>
    <phoneticPr fontId="18"/>
  </si>
  <si>
    <t>168:00</t>
    <phoneticPr fontId="18"/>
  </si>
  <si>
    <t>744:00</t>
    <phoneticPr fontId="18"/>
  </si>
  <si>
    <t>1488:00</t>
    <phoneticPr fontId="18"/>
  </si>
  <si>
    <t>2232:00</t>
    <phoneticPr fontId="18"/>
  </si>
  <si>
    <t>8784:00</t>
    <phoneticPr fontId="18"/>
  </si>
  <si>
    <t>就業</t>
    <rPh sb="0" eb="2">
      <t>シュウギョウ</t>
    </rPh>
    <phoneticPr fontId="18"/>
  </si>
  <si>
    <t>共通</t>
    <rPh sb="0" eb="2">
      <t>キョウツウ</t>
    </rPh>
    <phoneticPr fontId="0"/>
  </si>
  <si>
    <t>玉腰</t>
    <rPh sb="0" eb="2">
      <t>タマコシ</t>
    </rPh>
    <phoneticPr fontId="0"/>
  </si>
  <si>
    <t>-</t>
  </si>
  <si>
    <t>Webメニュー名称</t>
    <rPh sb="7" eb="9">
      <t>メイショウ</t>
    </rPh>
    <phoneticPr fontId="0"/>
  </si>
  <si>
    <t>特定日名称</t>
    <rPh sb="0" eb="3">
      <t>トクテイビ</t>
    </rPh>
    <rPh sb="3" eb="5">
      <t>メイショウ</t>
    </rPh>
    <phoneticPr fontId="18"/>
  </si>
  <si>
    <t>就業</t>
    <phoneticPr fontId="18"/>
  </si>
  <si>
    <t>Any</t>
    <phoneticPr fontId="18"/>
  </si>
  <si>
    <t>Any</t>
    <phoneticPr fontId="18"/>
  </si>
  <si>
    <t>就業</t>
    <rPh sb="0" eb="2">
      <t>シュウギョウ</t>
    </rPh>
    <phoneticPr fontId="18"/>
  </si>
  <si>
    <t>共通</t>
    <phoneticPr fontId="18"/>
  </si>
  <si>
    <t>共通</t>
    <phoneticPr fontId="18"/>
  </si>
  <si>
    <t>タイトルメニュー名称</t>
    <rPh sb="8" eb="10">
      <t>メイショウ</t>
    </rPh>
    <phoneticPr fontId="18"/>
  </si>
  <si>
    <t>メニューバー名称</t>
    <rPh sb="6" eb="8">
      <t>メイショウ</t>
    </rPh>
    <phoneticPr fontId="18"/>
  </si>
  <si>
    <t>Any</t>
    <phoneticPr fontId="18"/>
  </si>
  <si>
    <t>Webメニューコード</t>
    <phoneticPr fontId="18"/>
  </si>
  <si>
    <t>毛</t>
    <rPh sb="0" eb="1">
      <t>モウ</t>
    </rPh>
    <phoneticPr fontId="18"/>
  </si>
  <si>
    <t>タイトルメニューコード</t>
    <phoneticPr fontId="18"/>
  </si>
  <si>
    <t>フローメニューコード</t>
    <phoneticPr fontId="18"/>
  </si>
  <si>
    <t>フローメニュー名称</t>
    <rPh sb="7" eb="9">
      <t>メイショウ</t>
    </rPh>
    <phoneticPr fontId="18"/>
  </si>
  <si>
    <t>336:00</t>
    <phoneticPr fontId="18"/>
  </si>
  <si>
    <t>672:00</t>
    <phoneticPr fontId="18"/>
  </si>
  <si>
    <t>トップページ名称</t>
    <rPh sb="6" eb="8">
      <t>メイショウ</t>
    </rPh>
    <phoneticPr fontId="0"/>
  </si>
  <si>
    <t>Any</t>
  </si>
  <si>
    <t>共通</t>
  </si>
  <si>
    <t>武藤</t>
    <rPh sb="0" eb="2">
      <t>ムトウ</t>
    </rPh>
    <phoneticPr fontId="0"/>
  </si>
  <si>
    <t>毛</t>
    <rPh sb="0" eb="1">
      <t>モウ</t>
    </rPh>
    <phoneticPr fontId="0"/>
  </si>
  <si>
    <t>横サイズ</t>
    <rPh sb="0" eb="1">
      <t>ヨコ</t>
    </rPh>
    <phoneticPr fontId="0"/>
  </si>
  <si>
    <t>縦サイズ</t>
    <rPh sb="0" eb="1">
      <t>タテ</t>
    </rPh>
    <phoneticPr fontId="0"/>
  </si>
  <si>
    <t>外部URL</t>
    <rPh sb="0" eb="2">
      <t>ガイブ</t>
    </rPh>
    <phoneticPr fontId="0"/>
  </si>
  <si>
    <t>就業</t>
    <rPh sb="0" eb="2">
      <t>シュウギョウ</t>
    </rPh>
    <phoneticPr fontId="18"/>
  </si>
  <si>
    <t>Any</t>
    <phoneticPr fontId="18"/>
  </si>
  <si>
    <t>トップページ部品コード</t>
    <rPh sb="6" eb="8">
      <t>ブヒン</t>
    </rPh>
    <phoneticPr fontId="18"/>
  </si>
  <si>
    <t>トップページ部品名称</t>
    <rPh sb="6" eb="8">
      <t>ブヒン</t>
    </rPh>
    <rPh sb="8" eb="10">
      <t>メイショウ</t>
    </rPh>
    <phoneticPr fontId="0"/>
  </si>
  <si>
    <t>時間</t>
    <rPh sb="0" eb="2">
      <t>ジカン</t>
    </rPh>
    <phoneticPr fontId="18"/>
  </si>
  <si>
    <t>整数</t>
    <rPh sb="0" eb="2">
      <t>セイスウ</t>
    </rPh>
    <phoneticPr fontId="18"/>
  </si>
  <si>
    <t>実数</t>
    <rPh sb="0" eb="2">
      <t>ジッスウ</t>
    </rPh>
    <phoneticPr fontId="18"/>
  </si>
  <si>
    <t>田中</t>
    <rPh sb="0" eb="2">
      <t>タナカ</t>
    </rPh>
    <phoneticPr fontId="18"/>
  </si>
  <si>
    <t>勤務種類名称</t>
    <rPh sb="0" eb="2">
      <t>キンム</t>
    </rPh>
    <rPh sb="2" eb="4">
      <t>シュルイ</t>
    </rPh>
    <rPh sb="4" eb="6">
      <t>メイショウ</t>
    </rPh>
    <phoneticPr fontId="18"/>
  </si>
  <si>
    <t>乖離理由コード</t>
    <rPh sb="0" eb="2">
      <t>カイリ</t>
    </rPh>
    <rPh sb="2" eb="4">
      <t>リユウ</t>
    </rPh>
    <phoneticPr fontId="0"/>
  </si>
  <si>
    <t>乖離基準時間</t>
    <rPh sb="0" eb="2">
      <t>カイリ</t>
    </rPh>
    <rPh sb="2" eb="4">
      <t>キジュン</t>
    </rPh>
    <rPh sb="4" eb="6">
      <t>ジカン</t>
    </rPh>
    <phoneticPr fontId="0"/>
  </si>
  <si>
    <t>乖離理由</t>
    <rPh sb="0" eb="2">
      <t>カイリ</t>
    </rPh>
    <rPh sb="2" eb="4">
      <t>リユウ</t>
    </rPh>
    <phoneticPr fontId="0"/>
  </si>
  <si>
    <t>時間</t>
    <rPh sb="0" eb="2">
      <t>ジカン</t>
    </rPh>
    <phoneticPr fontId="0"/>
  </si>
  <si>
    <t>99:59</t>
  </si>
  <si>
    <t>市岡</t>
    <rPh sb="0" eb="2">
      <t>イチオカ</t>
    </rPh>
    <phoneticPr fontId="0"/>
  </si>
  <si>
    <t>勤務種類備考</t>
    <rPh sb="0" eb="2">
      <t>キンム</t>
    </rPh>
    <rPh sb="2" eb="4">
      <t>シュルイ</t>
    </rPh>
    <rPh sb="4" eb="6">
      <t>ビコウ</t>
    </rPh>
    <phoneticPr fontId="18"/>
  </si>
  <si>
    <t>勤務場所コード</t>
    <rPh sb="0" eb="2">
      <t>キンム</t>
    </rPh>
    <rPh sb="2" eb="4">
      <t>バショ</t>
    </rPh>
    <phoneticPr fontId="18"/>
  </si>
  <si>
    <t>田中</t>
    <rPh sb="0" eb="2">
      <t>タナカ</t>
    </rPh>
    <phoneticPr fontId="18"/>
  </si>
  <si>
    <t>勤務場所名称</t>
    <rPh sb="0" eb="2">
      <t>キンム</t>
    </rPh>
    <rPh sb="2" eb="4">
      <t>バショ</t>
    </rPh>
    <rPh sb="4" eb="6">
      <t>メイショウ</t>
    </rPh>
    <phoneticPr fontId="18"/>
  </si>
  <si>
    <t>経度</t>
    <rPh sb="0" eb="2">
      <t>ケイド</t>
    </rPh>
    <phoneticPr fontId="18"/>
  </si>
  <si>
    <t>緯度</t>
    <rPh sb="0" eb="2">
      <t>イド</t>
    </rPh>
    <phoneticPr fontId="18"/>
  </si>
  <si>
    <t>予約メニューコード</t>
    <rPh sb="0" eb="2">
      <t>ヨヤク</t>
    </rPh>
    <phoneticPr fontId="18"/>
  </si>
  <si>
    <t>予約メニュー名称</t>
    <rPh sb="0" eb="2">
      <t>ヨヤク</t>
    </rPh>
    <rPh sb="6" eb="8">
      <t>メイショウ</t>
    </rPh>
    <phoneticPr fontId="18"/>
  </si>
  <si>
    <t>Any</t>
    <phoneticPr fontId="18"/>
  </si>
  <si>
    <t>予約メニュー単位名称</t>
  </si>
  <si>
    <t>Any</t>
    <phoneticPr fontId="18"/>
  </si>
  <si>
    <t>打刻カード番号</t>
    <rPh sb="0" eb="2">
      <t>ダコク</t>
    </rPh>
    <rPh sb="5" eb="7">
      <t>バンゴウ</t>
    </rPh>
    <phoneticPr fontId="18"/>
  </si>
  <si>
    <t>AlphaNumeric</t>
  </si>
  <si>
    <t>小数部桁数</t>
    <rPh sb="0" eb="2">
      <t>ショウスウ</t>
    </rPh>
    <rPh sb="2" eb="3">
      <t>ブ</t>
    </rPh>
    <rPh sb="3" eb="5">
      <t>ケタスウ</t>
    </rPh>
    <phoneticPr fontId="18"/>
  </si>
  <si>
    <t>整数部桁数</t>
    <rPh sb="0" eb="2">
      <t>セイスウ</t>
    </rPh>
    <rPh sb="2" eb="3">
      <t>ブ</t>
    </rPh>
    <rPh sb="3" eb="5">
      <t>ケタスウ</t>
    </rPh>
    <phoneticPr fontId="18"/>
  </si>
  <si>
    <t>マイナス可否</t>
    <rPh sb="4" eb="6">
      <t>カヒ</t>
    </rPh>
    <phoneticPr fontId="18"/>
  </si>
  <si>
    <t>〇</t>
    <phoneticPr fontId="18"/>
  </si>
  <si>
    <t>年休付与テーブル設定コード</t>
    <phoneticPr fontId="18"/>
  </si>
  <si>
    <t>年休付与テーブル設定名称</t>
    <phoneticPr fontId="18"/>
  </si>
  <si>
    <t>条件出勤率</t>
    <rPh sb="0" eb="2">
      <t>ジョウケン</t>
    </rPh>
    <rPh sb="2" eb="5">
      <t>シュッキンリツ</t>
    </rPh>
    <phoneticPr fontId="18"/>
  </si>
  <si>
    <t>年間日数</t>
    <rPh sb="0" eb="2">
      <t>ネンカン</t>
    </rPh>
    <rPh sb="2" eb="4">
      <t>ニッスウ</t>
    </rPh>
    <phoneticPr fontId="18"/>
  </si>
  <si>
    <t>月間日数</t>
    <rPh sb="0" eb="2">
      <t>ゲッカン</t>
    </rPh>
    <rPh sb="2" eb="4">
      <t>ニッスウ</t>
    </rPh>
    <phoneticPr fontId="18"/>
  </si>
  <si>
    <t>週間日数</t>
    <rPh sb="0" eb="2">
      <t>シュウカン</t>
    </rPh>
    <rPh sb="2" eb="4">
      <t>ニッスウ</t>
    </rPh>
    <phoneticPr fontId="18"/>
  </si>
  <si>
    <t>任意期間集計含む</t>
    <rPh sb="0" eb="2">
      <t>ニンイ</t>
    </rPh>
    <rPh sb="2" eb="4">
      <t>キカン</t>
    </rPh>
    <rPh sb="4" eb="6">
      <t>シュウケイ</t>
    </rPh>
    <rPh sb="6" eb="7">
      <t>フク</t>
    </rPh>
    <phoneticPr fontId="18"/>
  </si>
  <si>
    <t>渡邉</t>
    <rPh sb="0" eb="2">
      <t>ワタナベ</t>
    </rPh>
    <phoneticPr fontId="18"/>
  </si>
  <si>
    <t>年</t>
    <rPh sb="0" eb="1">
      <t>ネン</t>
    </rPh>
    <phoneticPr fontId="18"/>
  </si>
  <si>
    <t>月</t>
    <rPh sb="0" eb="1">
      <t>ツキ</t>
    </rPh>
    <phoneticPr fontId="18"/>
  </si>
  <si>
    <t>出勤率</t>
    <rPh sb="0" eb="3">
      <t>シュッキンリツ</t>
    </rPh>
    <phoneticPr fontId="18"/>
  </si>
  <si>
    <t>実数</t>
    <rPh sb="0" eb="2">
      <t>ジッスウ</t>
    </rPh>
    <phoneticPr fontId="18"/>
  </si>
  <si>
    <t>年数</t>
    <rPh sb="0" eb="2">
      <t>ネンスウ</t>
    </rPh>
    <phoneticPr fontId="18"/>
  </si>
  <si>
    <t>月数</t>
    <rPh sb="0" eb="1">
      <t>ツキ</t>
    </rPh>
    <rPh sb="1" eb="2">
      <t>スウ</t>
    </rPh>
    <phoneticPr fontId="18"/>
  </si>
  <si>
    <t>時間年休上限日数</t>
    <rPh sb="0" eb="4">
      <t>ジカ</t>
    </rPh>
    <rPh sb="4" eb="6">
      <t>ジョウゲン</t>
    </rPh>
    <rPh sb="6" eb="8">
      <t>ニッスウ</t>
    </rPh>
    <phoneticPr fontId="18"/>
  </si>
  <si>
    <t>半日年休上限回数</t>
    <rPh sb="0" eb="2">
      <t>ハンニチ</t>
    </rPh>
    <rPh sb="2" eb="3">
      <t>ネン</t>
    </rPh>
    <rPh sb="3" eb="4">
      <t>キュウ</t>
    </rPh>
    <rPh sb="4" eb="6">
      <t>ジョウゲン</t>
    </rPh>
    <rPh sb="6" eb="8">
      <t>カイスウ</t>
    </rPh>
    <phoneticPr fontId="18"/>
  </si>
  <si>
    <t>年休付与日数</t>
    <rPh sb="0" eb="1">
      <t>ネン</t>
    </rPh>
    <rPh sb="1" eb="2">
      <t>キュウ</t>
    </rPh>
    <rPh sb="2" eb="4">
      <t>フヨ</t>
    </rPh>
    <rPh sb="4" eb="6">
      <t>ニッスウ</t>
    </rPh>
    <phoneticPr fontId="18"/>
  </si>
  <si>
    <t>日</t>
    <rPh sb="0" eb="1">
      <t>ヒ</t>
    </rPh>
    <phoneticPr fontId="18"/>
  </si>
  <si>
    <t>192.168.1.0 ← 4カラムで持つ</t>
    <rPh sb="19" eb="20">
      <t>モ</t>
    </rPh>
    <phoneticPr fontId="18"/>
  </si>
  <si>
    <t>タイムレコーダーアドレス</t>
    <phoneticPr fontId="18"/>
  </si>
  <si>
    <t>就業時間帯コード</t>
    <rPh sb="0" eb="2">
      <t>シュウギョウ</t>
    </rPh>
    <rPh sb="2" eb="5">
      <t>ジカンタイ</t>
    </rPh>
    <phoneticPr fontId="18"/>
  </si>
  <si>
    <t>IPアドレス</t>
  </si>
  <si>
    <t>整数</t>
    <rPh sb="0" eb="2">
      <t>セイスウ</t>
    </rPh>
    <phoneticPr fontId="18"/>
  </si>
  <si>
    <t>外部予算実績項目名称</t>
    <rPh sb="8" eb="10">
      <t>メイショウ</t>
    </rPh>
    <phoneticPr fontId="18"/>
  </si>
  <si>
    <t>Tuan</t>
    <phoneticPr fontId="18"/>
  </si>
  <si>
    <t>Tuan</t>
    <phoneticPr fontId="18"/>
  </si>
  <si>
    <t>○</t>
    <phoneticPr fontId="18"/>
  </si>
  <si>
    <t>〇</t>
    <phoneticPr fontId="18"/>
  </si>
  <si>
    <t>4週日数</t>
    <rPh sb="1" eb="2">
      <t>シュウ</t>
    </rPh>
    <rPh sb="2" eb="4">
      <t>ニッスウ</t>
    </rPh>
    <phoneticPr fontId="18"/>
  </si>
  <si>
    <t>田中</t>
    <rPh sb="0" eb="2">
      <t>タナカ</t>
    </rPh>
    <phoneticPr fontId="18"/>
  </si>
  <si>
    <t>パターンコード</t>
    <phoneticPr fontId="18"/>
  </si>
  <si>
    <t>Phuong</t>
    <phoneticPr fontId="18"/>
  </si>
  <si>
    <t>パターン名称</t>
    <phoneticPr fontId="18"/>
  </si>
  <si>
    <t>Phuong</t>
    <phoneticPr fontId="18"/>
  </si>
  <si>
    <t>Any</t>
    <phoneticPr fontId="18"/>
  </si>
  <si>
    <t>Any</t>
    <phoneticPr fontId="18"/>
  </si>
  <si>
    <t>特休付与日数</t>
    <rPh sb="0" eb="2">
      <t>トッキュウ</t>
    </rPh>
    <rPh sb="2" eb="4">
      <t>フヨ</t>
    </rPh>
    <rPh sb="4" eb="6">
      <t>ニッスウ</t>
    </rPh>
    <phoneticPr fontId="18"/>
  </si>
  <si>
    <t>整数</t>
    <rPh sb="0" eb="2">
      <t>セイスウ</t>
    </rPh>
    <phoneticPr fontId="18"/>
  </si>
  <si>
    <t>渡邉</t>
    <rPh sb="0" eb="2">
      <t>ワタナベ</t>
    </rPh>
    <phoneticPr fontId="18"/>
  </si>
  <si>
    <t>○</t>
    <phoneticPr fontId="18"/>
  </si>
  <si>
    <t>特別休暇コード</t>
    <rPh sb="0" eb="4">
      <t>トクベツキュウカ</t>
    </rPh>
    <phoneticPr fontId="18"/>
  </si>
  <si>
    <t>特休固定付与日数</t>
    <rPh sb="0" eb="2">
      <t>トッキュウ</t>
    </rPh>
    <rPh sb="2" eb="4">
      <t>コテイ</t>
    </rPh>
    <rPh sb="4" eb="6">
      <t>フヨ</t>
    </rPh>
    <rPh sb="6" eb="8">
      <t>ニッスウ</t>
    </rPh>
    <phoneticPr fontId="18"/>
  </si>
  <si>
    <t>特休繰越上限日数</t>
    <rPh sb="0" eb="2">
      <t>トッキュウ</t>
    </rPh>
    <rPh sb="2" eb="4">
      <t>クリコシ</t>
    </rPh>
    <rPh sb="4" eb="6">
      <t>ジョウゲン</t>
    </rPh>
    <rPh sb="6" eb="8">
      <t>ニッスウ</t>
    </rPh>
    <phoneticPr fontId="18"/>
  </si>
  <si>
    <t>年数</t>
    <rPh sb="0" eb="2">
      <t>ネンスウ</t>
    </rPh>
    <phoneticPr fontId="18"/>
  </si>
  <si>
    <t>繰り返し日数</t>
    <rPh sb="0" eb="1">
      <t>ク</t>
    </rPh>
    <rPh sb="2" eb="3">
      <t>カエ</t>
    </rPh>
    <rPh sb="4" eb="6">
      <t>ニッスウ</t>
    </rPh>
    <phoneticPr fontId="24"/>
  </si>
  <si>
    <t>Phuong</t>
    <phoneticPr fontId="18"/>
  </si>
  <si>
    <t>○</t>
    <phoneticPr fontId="18"/>
  </si>
  <si>
    <t>加給設定コード</t>
    <rPh sb="0" eb="2">
      <t>カキュウ</t>
    </rPh>
    <rPh sb="2" eb="4">
      <t>セッテイ</t>
    </rPh>
    <phoneticPr fontId="18"/>
  </si>
  <si>
    <t>加給設定名称</t>
    <rPh sb="0" eb="2">
      <t>カキュウ</t>
    </rPh>
    <rPh sb="2" eb="4">
      <t>セッテイ</t>
    </rPh>
    <rPh sb="4" eb="6">
      <t>メイショウ</t>
    </rPh>
    <phoneticPr fontId="18"/>
  </si>
  <si>
    <t>祝日の名前</t>
  </si>
  <si>
    <t>Any</t>
    <phoneticPr fontId="18"/>
  </si>
  <si>
    <t>田中</t>
    <rPh sb="0" eb="2">
      <t>タナカ</t>
    </rPh>
    <phoneticPr fontId="18"/>
  </si>
  <si>
    <t>フローメニューコード、ダッシュボードコードなどと合わせる</t>
    <rPh sb="24" eb="25">
      <t>ア</t>
    </rPh>
    <phoneticPr fontId="18"/>
  </si>
  <si>
    <t>Any</t>
    <phoneticPr fontId="18"/>
  </si>
  <si>
    <t>Phuong</t>
    <phoneticPr fontId="18"/>
  </si>
  <si>
    <t>締め名称</t>
    <rPh sb="0" eb="1">
      <t>シ</t>
    </rPh>
    <rPh sb="2" eb="4">
      <t>メイショウ</t>
    </rPh>
    <phoneticPr fontId="18"/>
  </si>
  <si>
    <t>Any</t>
    <phoneticPr fontId="18"/>
  </si>
  <si>
    <t>田中</t>
    <rPh sb="0" eb="2">
      <t>タナカ</t>
    </rPh>
    <phoneticPr fontId="18"/>
  </si>
  <si>
    <t>Any</t>
    <phoneticPr fontId="18"/>
  </si>
  <si>
    <t>玉腰</t>
    <rPh sb="0" eb="2">
      <t>タマコシ</t>
    </rPh>
    <phoneticPr fontId="18"/>
  </si>
  <si>
    <t>メニュー表示名称</t>
    <rPh sb="4" eb="6">
      <t>ヒョウジ</t>
    </rPh>
    <rPh sb="6" eb="8">
      <t>メイショウ</t>
    </rPh>
    <phoneticPr fontId="18"/>
  </si>
  <si>
    <t>残業枠名称</t>
    <rPh sb="0" eb="2">
      <t>ザンギョウ</t>
    </rPh>
    <rPh sb="2" eb="3">
      <t>ワク</t>
    </rPh>
    <rPh sb="3" eb="5">
      <t>メイショウ</t>
    </rPh>
    <phoneticPr fontId="18"/>
  </si>
  <si>
    <t>休出枠名称</t>
    <rPh sb="0" eb="2">
      <t>キュウシュツ</t>
    </rPh>
    <rPh sb="2" eb="3">
      <t>ワク</t>
    </rPh>
    <rPh sb="3" eb="5">
      <t>メイショウ</t>
    </rPh>
    <phoneticPr fontId="18"/>
  </si>
  <si>
    <t>市岡</t>
    <rPh sb="0" eb="2">
      <t>イチオカ</t>
    </rPh>
    <phoneticPr fontId="18"/>
  </si>
  <si>
    <t>内訳項目名称</t>
    <rPh sb="0" eb="2">
      <t>ウチワケ</t>
    </rPh>
    <rPh sb="2" eb="4">
      <t>コウモク</t>
    </rPh>
    <rPh sb="4" eb="6">
      <t>メイショウ</t>
    </rPh>
    <phoneticPr fontId="18"/>
  </si>
  <si>
    <t>時間外超過の超過時間名称</t>
    <rPh sb="0" eb="3">
      <t>ジカンガイ</t>
    </rPh>
    <rPh sb="3" eb="5">
      <t>チョウカ</t>
    </rPh>
    <rPh sb="6" eb="8">
      <t>チョウカ</t>
    </rPh>
    <rPh sb="8" eb="10">
      <t>ジカン</t>
    </rPh>
    <rPh sb="10" eb="12">
      <t>メイショウ</t>
    </rPh>
    <phoneticPr fontId="18"/>
  </si>
  <si>
    <t>割増率</t>
    <rPh sb="0" eb="2">
      <t>ワリマシ</t>
    </rPh>
    <rPh sb="2" eb="3">
      <t>リツ</t>
    </rPh>
    <phoneticPr fontId="18"/>
  </si>
  <si>
    <t>整数</t>
    <rPh sb="0" eb="2">
      <t>セイスウ</t>
    </rPh>
    <phoneticPr fontId="18"/>
  </si>
  <si>
    <t>年間時間</t>
    <rPh sb="0" eb="2">
      <t>ネンカン</t>
    </rPh>
    <rPh sb="2" eb="4">
      <t>ジカン</t>
    </rPh>
    <phoneticPr fontId="18"/>
  </si>
  <si>
    <t>月間時間</t>
    <rPh sb="0" eb="2">
      <t>ゲッカン</t>
    </rPh>
    <rPh sb="2" eb="4">
      <t>ジカン</t>
    </rPh>
    <phoneticPr fontId="18"/>
  </si>
  <si>
    <t>週間時間</t>
    <rPh sb="0" eb="2">
      <t>シュウカン</t>
    </rPh>
    <rPh sb="2" eb="4">
      <t>ジカン</t>
    </rPh>
    <phoneticPr fontId="18"/>
  </si>
  <si>
    <t>1日の時間</t>
    <rPh sb="1" eb="2">
      <t>ニチ</t>
    </rPh>
    <rPh sb="3" eb="5">
      <t>ジカン</t>
    </rPh>
    <phoneticPr fontId="18"/>
  </si>
  <si>
    <t>時間</t>
    <rPh sb="0" eb="2">
      <t>ジカン</t>
    </rPh>
    <phoneticPr fontId="18"/>
  </si>
  <si>
    <t>168:00</t>
    <phoneticPr fontId="18"/>
  </si>
  <si>
    <t>8784:00</t>
    <phoneticPr fontId="18"/>
  </si>
  <si>
    <t>744:00</t>
    <phoneticPr fontId="18"/>
  </si>
  <si>
    <t>24:00</t>
    <phoneticPr fontId="18"/>
  </si>
  <si>
    <t>60H超休発生単位</t>
    <rPh sb="3" eb="4">
      <t>チョウ</t>
    </rPh>
    <rPh sb="4" eb="5">
      <t>キュウ</t>
    </rPh>
    <rPh sb="5" eb="7">
      <t>ハッセイ</t>
    </rPh>
    <rPh sb="7" eb="9">
      <t>タンイ</t>
    </rPh>
    <phoneticPr fontId="18"/>
  </si>
  <si>
    <t>割増項目名称</t>
    <rPh sb="0" eb="4">
      <t>ワリマシコウモク</t>
    </rPh>
    <rPh sb="4" eb="6">
      <t>メイショウ</t>
    </rPh>
    <phoneticPr fontId="18"/>
  </si>
  <si>
    <t>Tuan</t>
    <phoneticPr fontId="18"/>
  </si>
  <si>
    <t>年度</t>
    <rPh sb="0" eb="2">
      <t>ネンド</t>
    </rPh>
    <phoneticPr fontId="18"/>
  </si>
  <si>
    <t>整数</t>
    <rPh sb="0" eb="2">
      <t>セイスウ</t>
    </rPh>
    <phoneticPr fontId="18"/>
  </si>
  <si>
    <t>田中</t>
    <rPh sb="0" eb="2">
      <t>タナカ</t>
    </rPh>
    <phoneticPr fontId="18"/>
  </si>
  <si>
    <t>UK.Commonに追加</t>
    <rPh sb="10" eb="12">
      <t>ツイカ</t>
    </rPh>
    <phoneticPr fontId="18"/>
  </si>
  <si>
    <t>就業時間帯略名</t>
    <rPh sb="0" eb="2">
      <t>シュウギョウ</t>
    </rPh>
    <rPh sb="2" eb="5">
      <t>ジカンタイ</t>
    </rPh>
    <rPh sb="5" eb="7">
      <t>リャクメイ</t>
    </rPh>
    <phoneticPr fontId="18"/>
  </si>
  <si>
    <t>就業時間帯備考</t>
    <rPh sb="0" eb="2">
      <t>シュウギョウ</t>
    </rPh>
    <rPh sb="2" eb="5">
      <t>ジカンタイ</t>
    </rPh>
    <rPh sb="5" eb="7">
      <t>ビコウ</t>
    </rPh>
    <phoneticPr fontId="18"/>
  </si>
  <si>
    <t>渡邉</t>
    <rPh sb="0" eb="2">
      <t>ワタナベ</t>
    </rPh>
    <phoneticPr fontId="18"/>
  </si>
  <si>
    <t>就業時間帯記号名</t>
    <rPh sb="0" eb="2">
      <t>シュウギョウ</t>
    </rPh>
    <rPh sb="2" eb="5">
      <t>ジカンタイ</t>
    </rPh>
    <rPh sb="5" eb="7">
      <t>キゴウ</t>
    </rPh>
    <rPh sb="7" eb="8">
      <t>メイ</t>
    </rPh>
    <phoneticPr fontId="18"/>
  </si>
  <si>
    <t>人件費計算設定備考</t>
    <rPh sb="0" eb="3">
      <t>ジンケンヒ</t>
    </rPh>
    <rPh sb="3" eb="5">
      <t>ケイサン</t>
    </rPh>
    <rPh sb="5" eb="7">
      <t>セッテイ</t>
    </rPh>
    <rPh sb="7" eb="9">
      <t>ビコウ</t>
    </rPh>
    <phoneticPr fontId="18"/>
  </si>
  <si>
    <t>Tuan</t>
    <phoneticPr fontId="18"/>
  </si>
  <si>
    <t>特別休暇名称</t>
    <rPh sb="0" eb="4">
      <t>トクベツキュウカ</t>
    </rPh>
    <rPh sb="4" eb="6">
      <t>メイショウ</t>
    </rPh>
    <phoneticPr fontId="18"/>
  </si>
  <si>
    <t>加藤</t>
    <rPh sb="0" eb="2">
      <t>カトウ</t>
    </rPh>
    <phoneticPr fontId="18"/>
  </si>
  <si>
    <t>整数</t>
    <rPh sb="0" eb="2">
      <t>セイスウ</t>
    </rPh>
    <phoneticPr fontId="18"/>
  </si>
  <si>
    <t>繰越上限日数</t>
    <rPh sb="0" eb="2">
      <t>クリコシ</t>
    </rPh>
    <rPh sb="2" eb="4">
      <t>ジョウゲン</t>
    </rPh>
    <rPh sb="4" eb="6">
      <t>ニッスウ</t>
    </rPh>
    <phoneticPr fontId="18"/>
  </si>
  <si>
    <t>加藤</t>
    <rPh sb="0" eb="2">
      <t>カトウ</t>
    </rPh>
    <phoneticPr fontId="18"/>
  </si>
  <si>
    <t>固定付与日数</t>
    <rPh sb="0" eb="2">
      <t>コテイ</t>
    </rPh>
    <rPh sb="2" eb="4">
      <t>フヨ</t>
    </rPh>
    <rPh sb="4" eb="6">
      <t>ニッスウ</t>
    </rPh>
    <phoneticPr fontId="18"/>
  </si>
  <si>
    <t>日数</t>
    <rPh sb="0" eb="2">
      <t>ニッスウ</t>
    </rPh>
    <phoneticPr fontId="18"/>
  </si>
  <si>
    <t>行目から</t>
    <phoneticPr fontId="18"/>
  </si>
  <si>
    <t>Any</t>
    <phoneticPr fontId="18"/>
  </si>
  <si>
    <t>AlphaNumeric</t>
    <phoneticPr fontId="18"/>
  </si>
  <si>
    <t>外部予算実績項目コード</t>
    <phoneticPr fontId="18"/>
  </si>
  <si>
    <t>AlphaNumeric</t>
    <phoneticPr fontId="18"/>
  </si>
  <si>
    <t>汎用縦計項目名</t>
    <phoneticPr fontId="18"/>
  </si>
  <si>
    <t>Any</t>
    <phoneticPr fontId="18"/>
  </si>
  <si>
    <t>申請理由</t>
    <rPh sb="0" eb="2">
      <t>シンセイ</t>
    </rPh>
    <rPh sb="2" eb="4">
      <t>リユウ</t>
    </rPh>
    <phoneticPr fontId="18"/>
  </si>
  <si>
    <t>野田</t>
    <rPh sb="0" eb="2">
      <t>ノダ</t>
    </rPh>
    <phoneticPr fontId="18"/>
  </si>
  <si>
    <t>３６協定１週間時間</t>
    <rPh sb="2" eb="4">
      <t>キョウテイ</t>
    </rPh>
    <rPh sb="5" eb="7">
      <t>シュウカン</t>
    </rPh>
    <phoneticPr fontId="18"/>
  </si>
  <si>
    <t>３６協定２週間時間</t>
    <rPh sb="2" eb="4">
      <t>キョウテイ</t>
    </rPh>
    <rPh sb="5" eb="7">
      <t>シュウカン</t>
    </rPh>
    <phoneticPr fontId="18"/>
  </si>
  <si>
    <t>３６協定４週間時間</t>
    <rPh sb="2" eb="4">
      <t>キョウテイ</t>
    </rPh>
    <rPh sb="5" eb="7">
      <t>シュウカン</t>
    </rPh>
    <phoneticPr fontId="18"/>
  </si>
  <si>
    <t>３６協定１ヶ月時間</t>
    <rPh sb="2" eb="4">
      <t>キョウテイ</t>
    </rPh>
    <phoneticPr fontId="18"/>
  </si>
  <si>
    <t>３６協定２ヶ月時間</t>
    <rPh sb="2" eb="4">
      <t>キョウテイ</t>
    </rPh>
    <phoneticPr fontId="18"/>
  </si>
  <si>
    <t>３６協定３ヶ月時間</t>
    <rPh sb="2" eb="4">
      <t>キョウテイ</t>
    </rPh>
    <phoneticPr fontId="18"/>
  </si>
  <si>
    <t>３６協定１年間時間</t>
    <rPh sb="2" eb="4">
      <t>キョウテイ</t>
    </rPh>
    <rPh sb="5" eb="7">
      <t>ネンカン</t>
    </rPh>
    <phoneticPr fontId="18"/>
  </si>
  <si>
    <t>保持年数</t>
    <rPh sb="0" eb="2">
      <t>ホジ</t>
    </rPh>
    <rPh sb="2" eb="4">
      <t>ネンスウ</t>
    </rPh>
    <phoneticPr fontId="18"/>
  </si>
  <si>
    <t>渡邉</t>
    <rPh sb="0" eb="2">
      <t>ワタナベ</t>
    </rPh>
    <phoneticPr fontId="18"/>
  </si>
  <si>
    <t>年間所定労働日数</t>
    <rPh sb="0" eb="2">
      <t>ネンカン</t>
    </rPh>
    <rPh sb="2" eb="4">
      <t>ショテイ</t>
    </rPh>
    <rPh sb="4" eb="6">
      <t>ロウドウ</t>
    </rPh>
    <rPh sb="6" eb="8">
      <t>ニッスウ</t>
    </rPh>
    <phoneticPr fontId="18"/>
  </si>
  <si>
    <t>積立年休保持年数</t>
    <rPh sb="0" eb="2">
      <t>ツミタテ</t>
    </rPh>
    <rPh sb="2" eb="4">
      <t>ネンキュウ</t>
    </rPh>
    <rPh sb="4" eb="6">
      <t>ホジ</t>
    </rPh>
    <rPh sb="6" eb="8">
      <t>ネンスウ</t>
    </rPh>
    <phoneticPr fontId="18"/>
  </si>
  <si>
    <t>積立年休上限日数</t>
    <rPh sb="0" eb="2">
      <t>ツミタテ</t>
    </rPh>
    <rPh sb="2" eb="4">
      <t>ネンキュウ</t>
    </rPh>
    <rPh sb="4" eb="6">
      <t>ジョウゲン</t>
    </rPh>
    <rPh sb="6" eb="8">
      <t>ニッスウ</t>
    </rPh>
    <phoneticPr fontId="18"/>
  </si>
  <si>
    <t>加算時間</t>
    <rPh sb="0" eb="2">
      <t>カサン</t>
    </rPh>
    <rPh sb="2" eb="4">
      <t>ジカン</t>
    </rPh>
    <phoneticPr fontId="18"/>
  </si>
  <si>
    <t>時間</t>
    <rPh sb="0" eb="2">
      <t>ジカン</t>
    </rPh>
    <phoneticPr fontId="18"/>
  </si>
  <si>
    <t>24：00</t>
    <phoneticPr fontId="18"/>
  </si>
  <si>
    <t>←2017/4/6　いまのところ利用予定なし。（大橋）</t>
    <rPh sb="16" eb="18">
      <t>リヨウ</t>
    </rPh>
    <rPh sb="18" eb="20">
      <t>ヨテイ</t>
    </rPh>
    <rPh sb="24" eb="26">
      <t>オオハシ</t>
    </rPh>
    <phoneticPr fontId="0"/>
  </si>
  <si>
    <t>半角英数字のみ　A-Z 0-9</t>
    <rPh sb="0" eb="2">
      <t>ハンカク</t>
    </rPh>
    <rPh sb="2" eb="5">
      <t>エイスウジ</t>
    </rPh>
    <phoneticPr fontId="0"/>
  </si>
  <si>
    <t>注意事項</t>
    <rPh sb="0" eb="2">
      <t>チュウイ</t>
    </rPh>
    <rPh sb="2" eb="4">
      <t>ジコウ</t>
    </rPh>
    <phoneticPr fontId="0"/>
  </si>
  <si>
    <t>外部CDはAny</t>
  </si>
  <si>
    <t>半角英数字のみ　a-z A-Z 0-9</t>
    <rPh sb="0" eb="2">
      <t>ハンカク</t>
    </rPh>
    <rPh sb="2" eb="5">
      <t>エイスウジ</t>
    </rPh>
    <phoneticPr fontId="0"/>
  </si>
  <si>
    <t>メールアドレスなど</t>
  </si>
  <si>
    <t>a-z 小文字入力しても大文字に変換する。就業時間帯マスタなど</t>
    <rPh sb="21" eb="23">
      <t>シュウギョウ</t>
    </rPh>
    <rPh sb="23" eb="25">
      <t>ジカン</t>
    </rPh>
    <rPh sb="25" eb="26">
      <t>タイ</t>
    </rPh>
    <phoneticPr fontId="0"/>
  </si>
  <si>
    <t>2017/4/6　小文字が必要な場合は、特殊Sheetで管理</t>
    <rPh sb="9" eb="12">
      <t>コモジ</t>
    </rPh>
    <rPh sb="13" eb="15">
      <t>ヒツヨウ</t>
    </rPh>
    <rPh sb="16" eb="18">
      <t>バアイ</t>
    </rPh>
    <rPh sb="20" eb="22">
      <t>トクシュ</t>
    </rPh>
    <rPh sb="28" eb="30">
      <t>カンリ</t>
    </rPh>
    <phoneticPr fontId="0"/>
  </si>
  <si>
    <t>名称</t>
    <rPh sb="0" eb="2">
      <t>メイショウ</t>
    </rPh>
    <phoneticPr fontId="0"/>
  </si>
  <si>
    <t>MaxLength</t>
  </si>
  <si>
    <t xml:space="preserve">0埋めする場合
→〇
</t>
    <rPh sb="1" eb="2">
      <t>ウ</t>
    </rPh>
    <rPh sb="5" eb="7">
      <t>バアイ</t>
    </rPh>
    <phoneticPr fontId="0"/>
  </si>
  <si>
    <t>社員コード</t>
    <rPh sb="0" eb="2">
      <t>シャイン</t>
    </rPh>
    <phoneticPr fontId="0"/>
  </si>
  <si>
    <t>部門コード</t>
    <rPh sb="0" eb="2">
      <t>ブモン</t>
    </rPh>
    <phoneticPr fontId="0"/>
  </si>
  <si>
    <t>職場コード</t>
    <rPh sb="0" eb="2">
      <t>ショクバ</t>
    </rPh>
    <phoneticPr fontId="0"/>
  </si>
  <si>
    <t>VN説明日</t>
    <rPh sb="2" eb="4">
      <t>セツメイ</t>
    </rPh>
    <rPh sb="4" eb="5">
      <t>ビ</t>
    </rPh>
    <phoneticPr fontId="0"/>
  </si>
  <si>
    <t>最終更新日</t>
    <rPh sb="0" eb="2">
      <t>サイシュウ</t>
    </rPh>
    <rPh sb="2" eb="5">
      <t>コウシンビ</t>
    </rPh>
    <phoneticPr fontId="0"/>
  </si>
  <si>
    <t>最終更新者</t>
    <rPh sb="0" eb="2">
      <t>サイシュウ</t>
    </rPh>
    <rPh sb="2" eb="5">
      <t>コウシンシャ</t>
    </rPh>
    <phoneticPr fontId="0"/>
  </si>
  <si>
    <t>月度</t>
    <rPh sb="0" eb="2">
      <t>ゲツド</t>
    </rPh>
    <phoneticPr fontId="18"/>
  </si>
  <si>
    <t>整数</t>
    <rPh sb="0" eb="2">
      <t>セイスウ</t>
    </rPh>
    <phoneticPr fontId="18"/>
  </si>
  <si>
    <t>市岡</t>
    <rPh sb="0" eb="2">
      <t>イチオカ</t>
    </rPh>
    <phoneticPr fontId="18"/>
  </si>
  <si>
    <t>電話番号は？　090-XXXX-XXXX、0594-XXXX-XXX</t>
    <rPh sb="0" eb="2">
      <t>デンワ</t>
    </rPh>
    <rPh sb="2" eb="4">
      <t>バンゴウ</t>
    </rPh>
    <phoneticPr fontId="18"/>
  </si>
  <si>
    <t>郵便番号は？</t>
    <rPh sb="0" eb="4">
      <t>ユウビンバンゴウ</t>
    </rPh>
    <phoneticPr fontId="18"/>
  </si>
  <si>
    <t>使用可能文字：a-z A-Z 0-9　_(ｱﾝﾀﾞｰﾊﾞｰ)　-(ﾊｲﾌﾝ)</t>
    <rPh sb="0" eb="4">
      <t>シヨウカノウ</t>
    </rPh>
    <rPh sb="4" eb="6">
      <t>モジ</t>
    </rPh>
    <phoneticPr fontId="18"/>
  </si>
  <si>
    <t>使用可能文字：a-z A-Z 0-9　ｽﾍﾟｰｽ
ユーザ設定により、0埋め(前／後)、スペース埋め(前／後)が可能</t>
    <rPh sb="0" eb="4">
      <t>シヨウカノウ</t>
    </rPh>
    <rPh sb="4" eb="6">
      <t>モジ</t>
    </rPh>
    <rPh sb="28" eb="30">
      <t>セッテイ</t>
    </rPh>
    <rPh sb="35" eb="36">
      <t>ウ</t>
    </rPh>
    <rPh sb="38" eb="39">
      <t>マエ</t>
    </rPh>
    <rPh sb="40" eb="41">
      <t>ウシ</t>
    </rPh>
    <rPh sb="47" eb="48">
      <t>ウ</t>
    </rPh>
    <rPh sb="50" eb="51">
      <t>マエ</t>
    </rPh>
    <rPh sb="52" eb="53">
      <t>ウシ</t>
    </rPh>
    <rPh sb="55" eb="57">
      <t>カノウ</t>
    </rPh>
    <phoneticPr fontId="18"/>
  </si>
  <si>
    <t>仕様（使用可能な文字種、フォーマットなど）</t>
    <rPh sb="0" eb="2">
      <t>シヨウ</t>
    </rPh>
    <rPh sb="3" eb="7">
      <t>シヨウカノウ</t>
    </rPh>
    <rPh sb="8" eb="11">
      <t>モジシュ</t>
    </rPh>
    <phoneticPr fontId="18"/>
  </si>
  <si>
    <t>海外の祝日の場合、40くらい
日本は建国記念の日が最大文字</t>
    <rPh sb="0" eb="2">
      <t>カイガイ</t>
    </rPh>
    <rPh sb="3" eb="5">
      <t>シュクジツ</t>
    </rPh>
    <rPh sb="6" eb="8">
      <t>バアイ</t>
    </rPh>
    <rPh sb="15" eb="17">
      <t>ニホン</t>
    </rPh>
    <rPh sb="18" eb="20">
      <t>ケンコク</t>
    </rPh>
    <rPh sb="20" eb="22">
      <t>キネン</t>
    </rPh>
    <rPh sb="23" eb="24">
      <t>ヒ</t>
    </rPh>
    <rPh sb="25" eb="27">
      <t>サイダイ</t>
    </rPh>
    <rPh sb="27" eb="29">
      <t>モジ</t>
    </rPh>
    <phoneticPr fontId="0"/>
  </si>
  <si>
    <t>AlphaNumeric</t>
    <phoneticPr fontId="18"/>
  </si>
  <si>
    <t>勤務種類略名</t>
    <rPh sb="0" eb="2">
      <t>キンム</t>
    </rPh>
    <rPh sb="2" eb="4">
      <t>シュルイ</t>
    </rPh>
    <rPh sb="4" eb="5">
      <t>リャク</t>
    </rPh>
    <rPh sb="5" eb="6">
      <t>メイ</t>
    </rPh>
    <phoneticPr fontId="18"/>
  </si>
  <si>
    <t>勤務種類記号名</t>
    <rPh sb="0" eb="2">
      <t>キンム</t>
    </rPh>
    <rPh sb="2" eb="4">
      <t>シュルイ</t>
    </rPh>
    <rPh sb="4" eb="7">
      <t>キゴウメイ</t>
    </rPh>
    <phoneticPr fontId="18"/>
  </si>
  <si>
    <t>勤務種類設定コード</t>
    <rPh sb="0" eb="2">
      <t>キンム</t>
    </rPh>
    <rPh sb="2" eb="4">
      <t>シュルイ</t>
    </rPh>
    <rPh sb="4" eb="6">
      <t>セッテイ</t>
    </rPh>
    <phoneticPr fontId="18"/>
  </si>
  <si>
    <t>勤務種類設定の名称</t>
    <rPh sb="0" eb="2">
      <t>キンム</t>
    </rPh>
    <rPh sb="2" eb="4">
      <t>シュルイ</t>
    </rPh>
    <rPh sb="4" eb="6">
      <t>セッテイ</t>
    </rPh>
    <rPh sb="7" eb="9">
      <t>メイショウ</t>
    </rPh>
    <phoneticPr fontId="18"/>
  </si>
  <si>
    <t>グラフ出力コード</t>
    <phoneticPr fontId="18"/>
  </si>
  <si>
    <t>グラフ出力名称</t>
    <rPh sb="5" eb="7">
      <t>メイショウ</t>
    </rPh>
    <phoneticPr fontId="18"/>
  </si>
  <si>
    <t>就業時間帯名称</t>
    <rPh sb="0" eb="2">
      <t>シュウギョウ</t>
    </rPh>
    <rPh sb="2" eb="4">
      <t>ジカン</t>
    </rPh>
    <rPh sb="4" eb="5">
      <t>タイ</t>
    </rPh>
    <rPh sb="5" eb="7">
      <t>メイショウ</t>
    </rPh>
    <phoneticPr fontId="18"/>
  </si>
  <si>
    <t>渡邉</t>
    <rPh sb="0" eb="2">
      <t>ワタナベ</t>
    </rPh>
    <phoneticPr fontId="18"/>
  </si>
  <si>
    <t>行事名称</t>
    <rPh sb="0" eb="2">
      <t>ギョウジ</t>
    </rPh>
    <rPh sb="2" eb="4">
      <t>メイショウ</t>
    </rPh>
    <phoneticPr fontId="18"/>
  </si>
  <si>
    <t>Any</t>
    <phoneticPr fontId="18"/>
  </si>
  <si>
    <t>Phuong</t>
    <phoneticPr fontId="18"/>
  </si>
  <si>
    <t>カレンダーの登録</t>
    <rPh sb="6" eb="8">
      <t>トウロク</t>
    </rPh>
    <phoneticPr fontId="18"/>
  </si>
  <si>
    <t>会社ID</t>
    <rPh sb="0" eb="2">
      <t>カイシャ</t>
    </rPh>
    <phoneticPr fontId="0"/>
  </si>
  <si>
    <t>備考</t>
    <rPh sb="0" eb="2">
      <t>ビコウ</t>
    </rPh>
    <phoneticPr fontId="0"/>
  </si>
  <si>
    <t>メモ</t>
    <phoneticPr fontId="0"/>
  </si>
  <si>
    <t>ベトナムレビュー（4/25)により追加</t>
    <rPh sb="17" eb="19">
      <t>ツイカ</t>
    </rPh>
    <phoneticPr fontId="0"/>
  </si>
  <si>
    <t>[契約コード]+"-"+[会社コード]
ex) 000000000001-0001</t>
    <rPh sb="13" eb="15">
      <t>カイシャ</t>
    </rPh>
    <phoneticPr fontId="0"/>
  </si>
  <si>
    <t>必要承認人数</t>
    <phoneticPr fontId="18"/>
  </si>
  <si>
    <t>武藤</t>
    <rPh sb="0" eb="2">
      <t>ムトウ</t>
    </rPh>
    <phoneticPr fontId="18"/>
  </si>
  <si>
    <t>祝日名称</t>
    <rPh sb="0" eb="2">
      <t>シュクジツ</t>
    </rPh>
    <rPh sb="2" eb="4">
      <t>メイショウ</t>
    </rPh>
    <phoneticPr fontId="18"/>
  </si>
  <si>
    <t>雇用コード</t>
    <rPh sb="0" eb="2">
      <t>コヨウ</t>
    </rPh>
    <phoneticPr fontId="0"/>
  </si>
  <si>
    <t>分類コード</t>
    <rPh sb="0" eb="2">
      <t>ブンルイ</t>
    </rPh>
    <phoneticPr fontId="0"/>
  </si>
  <si>
    <t>職位コード</t>
    <rPh sb="0" eb="2">
      <t>ショクイ</t>
    </rPh>
    <phoneticPr fontId="0"/>
  </si>
  <si>
    <t>雇用名称</t>
    <rPh sb="0" eb="2">
      <t>コヨウ</t>
    </rPh>
    <rPh sb="2" eb="4">
      <t>メイショウ</t>
    </rPh>
    <phoneticPr fontId="0"/>
  </si>
  <si>
    <t>分類名称</t>
    <rPh sb="0" eb="2">
      <t>ブンルイ</t>
    </rPh>
    <rPh sb="2" eb="4">
      <t>メイショウ</t>
    </rPh>
    <phoneticPr fontId="0"/>
  </si>
  <si>
    <t>職位名称</t>
    <rPh sb="0" eb="2">
      <t>ショクイ</t>
    </rPh>
    <rPh sb="2" eb="4">
      <t>メイショウ</t>
    </rPh>
    <phoneticPr fontId="0"/>
  </si>
  <si>
    <t>加藤</t>
    <rPh sb="0" eb="2">
      <t>カトウ</t>
    </rPh>
    <phoneticPr fontId="0"/>
  </si>
  <si>
    <t>遅刻早退猶予時間</t>
    <rPh sb="0" eb="2">
      <t>チコク</t>
    </rPh>
    <rPh sb="2" eb="4">
      <t>ソウタイ</t>
    </rPh>
    <rPh sb="4" eb="6">
      <t>ユウヨ</t>
    </rPh>
    <rPh sb="6" eb="8">
      <t>ジカン</t>
    </rPh>
    <phoneticPr fontId="18"/>
  </si>
  <si>
    <t>時間</t>
    <rPh sb="0" eb="2">
      <t>ジカン</t>
    </rPh>
    <phoneticPr fontId="18"/>
  </si>
  <si>
    <t>田中</t>
    <rPh sb="0" eb="2">
      <t>タナカ</t>
    </rPh>
    <phoneticPr fontId="18"/>
  </si>
  <si>
    <t>時刻</t>
    <rPh sb="0" eb="2">
      <t>ジコク</t>
    </rPh>
    <phoneticPr fontId="18"/>
  </si>
  <si>
    <t>田中</t>
    <rPh sb="0" eb="2">
      <t>タナカ</t>
    </rPh>
    <phoneticPr fontId="18"/>
  </si>
  <si>
    <t>○</t>
    <phoneticPr fontId="0"/>
  </si>
  <si>
    <t>Any</t>
    <phoneticPr fontId="18"/>
  </si>
  <si>
    <t>○</t>
    <phoneticPr fontId="0"/>
  </si>
  <si>
    <t>AlphaNumeric</t>
    <phoneticPr fontId="18"/>
  </si>
  <si>
    <t>序列コード</t>
    <rPh sb="0" eb="2">
      <t>ジョレツ</t>
    </rPh>
    <phoneticPr fontId="0"/>
  </si>
  <si>
    <t>序列名称</t>
    <rPh sb="0" eb="2">
      <t>ジョレツ</t>
    </rPh>
    <rPh sb="2" eb="4">
      <t>メイショウ</t>
    </rPh>
    <phoneticPr fontId="0"/>
  </si>
  <si>
    <t>特殊に記載</t>
    <rPh sb="0" eb="2">
      <t>トクシュ</t>
    </rPh>
    <rPh sb="3" eb="5">
      <t>キサイ</t>
    </rPh>
    <phoneticPr fontId="0"/>
  </si>
  <si>
    <t>職場名称</t>
    <rPh sb="0" eb="2">
      <t>ショクバ</t>
    </rPh>
    <rPh sb="2" eb="4">
      <t>メイショウ</t>
    </rPh>
    <phoneticPr fontId="0"/>
  </si>
  <si>
    <t>Any</t>
    <phoneticPr fontId="18"/>
  </si>
  <si>
    <t>個人名</t>
    <rPh sb="0" eb="2">
      <t>コジン</t>
    </rPh>
    <rPh sb="2" eb="3">
      <t>メイ</t>
    </rPh>
    <phoneticPr fontId="0"/>
  </si>
  <si>
    <t>鈴木</t>
    <rPh sb="0" eb="2">
      <t>スズキ</t>
    </rPh>
    <phoneticPr fontId="18"/>
  </si>
  <si>
    <t>型（整数、実数、時間、時刻、半整数）</t>
    <rPh sb="0" eb="1">
      <t>カタ</t>
    </rPh>
    <rPh sb="2" eb="4">
      <t>セイスウ</t>
    </rPh>
    <rPh sb="5" eb="7">
      <t>ジッスウ</t>
    </rPh>
    <rPh sb="8" eb="10">
      <t>ジカン</t>
    </rPh>
    <rPh sb="11" eb="13">
      <t>ジコク</t>
    </rPh>
    <rPh sb="14" eb="15">
      <t>ハン</t>
    </rPh>
    <rPh sb="15" eb="17">
      <t>セイスウ</t>
    </rPh>
    <phoneticPr fontId="18"/>
  </si>
  <si>
    <t>半整数</t>
    <rPh sb="0" eb="1">
      <t>ハン</t>
    </rPh>
    <rPh sb="1" eb="3">
      <t>セイスウ</t>
    </rPh>
    <phoneticPr fontId="18"/>
  </si>
  <si>
    <t>休暇の取得順</t>
    <rPh sb="0" eb="2">
      <t>キュウカ</t>
    </rPh>
    <rPh sb="3" eb="5">
      <t>シュトク</t>
    </rPh>
    <rPh sb="5" eb="6">
      <t>ジュン</t>
    </rPh>
    <phoneticPr fontId="18"/>
  </si>
  <si>
    <t>木島</t>
    <rPh sb="0" eb="2">
      <t>キジマ</t>
    </rPh>
    <phoneticPr fontId="18"/>
  </si>
  <si>
    <t>年間目安勤務日数</t>
    <rPh sb="0" eb="2">
      <t>ネンカン</t>
    </rPh>
    <rPh sb="2" eb="4">
      <t>メヤス</t>
    </rPh>
    <rPh sb="4" eb="6">
      <t>キンム</t>
    </rPh>
    <rPh sb="6" eb="8">
      <t>ニッスウ</t>
    </rPh>
    <phoneticPr fontId="18"/>
  </si>
  <si>
    <t>月間目安勤務日数</t>
    <rPh sb="0" eb="2">
      <t>ゲッカン</t>
    </rPh>
    <rPh sb="2" eb="4">
      <t>メヤス</t>
    </rPh>
    <rPh sb="4" eb="6">
      <t>キンム</t>
    </rPh>
    <rPh sb="6" eb="8">
      <t>ニッスウ</t>
    </rPh>
    <phoneticPr fontId="18"/>
  </si>
  <si>
    <t>木島</t>
    <rPh sb="0" eb="2">
      <t>キジマ</t>
    </rPh>
    <phoneticPr fontId="18"/>
  </si>
  <si>
    <t>年間目安時間</t>
    <rPh sb="0" eb="2">
      <t>ネンカン</t>
    </rPh>
    <rPh sb="2" eb="4">
      <t>メヤス</t>
    </rPh>
    <rPh sb="4" eb="6">
      <t>ジカン</t>
    </rPh>
    <phoneticPr fontId="18"/>
  </si>
  <si>
    <t>月間目安時間</t>
    <rPh sb="0" eb="2">
      <t>ゲッカン</t>
    </rPh>
    <rPh sb="2" eb="4">
      <t>メヤス</t>
    </rPh>
    <rPh sb="4" eb="6">
      <t>ジカン</t>
    </rPh>
    <phoneticPr fontId="18"/>
  </si>
  <si>
    <t>9999:59</t>
    <phoneticPr fontId="18"/>
  </si>
  <si>
    <t>999:59</t>
    <phoneticPr fontId="18"/>
  </si>
  <si>
    <t>外部予算実績時間</t>
    <rPh sb="0" eb="2">
      <t>ガイブ</t>
    </rPh>
    <rPh sb="2" eb="4">
      <t>ヨサン</t>
    </rPh>
    <rPh sb="4" eb="6">
      <t>ジッセキ</t>
    </rPh>
    <rPh sb="6" eb="8">
      <t>ジカン</t>
    </rPh>
    <phoneticPr fontId="18"/>
  </si>
  <si>
    <t>外部予算実績金額</t>
    <rPh sb="6" eb="8">
      <t>キンガク</t>
    </rPh>
    <phoneticPr fontId="18"/>
  </si>
  <si>
    <t>外部予算実績単価</t>
    <rPh sb="6" eb="8">
      <t>タンカ</t>
    </rPh>
    <phoneticPr fontId="18"/>
  </si>
  <si>
    <t>外部予算実績人数</t>
    <rPh sb="6" eb="8">
      <t>ニンズウ</t>
    </rPh>
    <phoneticPr fontId="18"/>
  </si>
  <si>
    <t>外部予算実績数値</t>
    <rPh sb="6" eb="8">
      <t>スウチ</t>
    </rPh>
    <phoneticPr fontId="18"/>
  </si>
  <si>
    <t>時間</t>
    <rPh sb="0" eb="2">
      <t>ジカン</t>
    </rPh>
    <phoneticPr fontId="18"/>
  </si>
  <si>
    <t>整数</t>
    <rPh sb="0" eb="2">
      <t>セイスウ</t>
    </rPh>
    <phoneticPr fontId="18"/>
  </si>
  <si>
    <t>999:59</t>
    <phoneticPr fontId="18"/>
  </si>
  <si>
    <t>勤怠時間</t>
    <rPh sb="0" eb="2">
      <t>キンタイ</t>
    </rPh>
    <rPh sb="2" eb="4">
      <t>ジカン</t>
    </rPh>
    <phoneticPr fontId="18"/>
  </si>
  <si>
    <t>勤怠月間時間</t>
    <rPh sb="0" eb="2">
      <t>キンタイ</t>
    </rPh>
    <rPh sb="2" eb="4">
      <t>ゲッカン</t>
    </rPh>
    <rPh sb="4" eb="6">
      <t>ジカン</t>
    </rPh>
    <phoneticPr fontId="18"/>
  </si>
  <si>
    <t>渡邉</t>
    <rPh sb="0" eb="2">
      <t>ワタナベ</t>
    </rPh>
    <phoneticPr fontId="18"/>
  </si>
  <si>
    <t>48:00</t>
    <phoneticPr fontId="18"/>
  </si>
  <si>
    <t>月次と週次は両方ともこれ。</t>
    <rPh sb="0" eb="2">
      <t>ゲツジ</t>
    </rPh>
    <rPh sb="3" eb="5">
      <t>シュウジ</t>
    </rPh>
    <rPh sb="6" eb="8">
      <t>リョウホウ</t>
    </rPh>
    <phoneticPr fontId="18"/>
  </si>
  <si>
    <t>日次の項目</t>
    <rPh sb="0" eb="2">
      <t>ニチジ</t>
    </rPh>
    <rPh sb="3" eb="5">
      <t>コウモク</t>
    </rPh>
    <phoneticPr fontId="18"/>
  </si>
  <si>
    <t>勤務回数</t>
    <rPh sb="0" eb="2">
      <t>キンム</t>
    </rPh>
    <rPh sb="2" eb="4">
      <t>カイスウ</t>
    </rPh>
    <phoneticPr fontId="18"/>
  </si>
  <si>
    <t>整数</t>
    <rPh sb="0" eb="2">
      <t>セイスウ</t>
    </rPh>
    <phoneticPr fontId="18"/>
  </si>
  <si>
    <t>代休発生日数</t>
    <rPh sb="0" eb="2">
      <t>ダイキュウ</t>
    </rPh>
    <rPh sb="2" eb="4">
      <t>ハッセイ</t>
    </rPh>
    <rPh sb="4" eb="6">
      <t>ニッスウ</t>
    </rPh>
    <phoneticPr fontId="18"/>
  </si>
  <si>
    <t>1.0</t>
    <phoneticPr fontId="18"/>
  </si>
  <si>
    <t>勤怠月間回数</t>
    <rPh sb="0" eb="2">
      <t>キンタイ</t>
    </rPh>
    <rPh sb="2" eb="4">
      <t>ゲッカン</t>
    </rPh>
    <rPh sb="4" eb="6">
      <t>カイスウ</t>
    </rPh>
    <phoneticPr fontId="18"/>
  </si>
  <si>
    <t>半整数</t>
    <rPh sb="0" eb="1">
      <t>ハン</t>
    </rPh>
    <rPh sb="1" eb="3">
      <t>セイスウ</t>
    </rPh>
    <phoneticPr fontId="18"/>
  </si>
  <si>
    <t>日次の項目</t>
    <rPh sb="0" eb="2">
      <t>ニチジ</t>
    </rPh>
    <rPh sb="3" eb="5">
      <t>コウモク</t>
    </rPh>
    <phoneticPr fontId="18"/>
  </si>
  <si>
    <t>日次の項目
0 or 0.5 or 1.0</t>
    <phoneticPr fontId="18"/>
  </si>
  <si>
    <t>月次の項目</t>
    <rPh sb="0" eb="2">
      <t>ゲツジ</t>
    </rPh>
    <rPh sb="3" eb="5">
      <t>コウモク</t>
    </rPh>
    <phoneticPr fontId="18"/>
  </si>
  <si>
    <t>勤怠月間日数</t>
    <rPh sb="0" eb="2">
      <t>キンタイ</t>
    </rPh>
    <rPh sb="2" eb="4">
      <t>ゲッカン</t>
    </rPh>
    <rPh sb="4" eb="6">
      <t>ニッスウ</t>
    </rPh>
    <phoneticPr fontId="18"/>
  </si>
  <si>
    <t>整数</t>
    <rPh sb="0" eb="2">
      <t>セイスウ</t>
    </rPh>
    <phoneticPr fontId="18"/>
  </si>
  <si>
    <t>勤怠月間金額</t>
    <rPh sb="0" eb="2">
      <t>キンタイ</t>
    </rPh>
    <rPh sb="2" eb="4">
      <t>ゲッカン</t>
    </rPh>
    <rPh sb="4" eb="6">
      <t>キンガク</t>
    </rPh>
    <phoneticPr fontId="18"/>
  </si>
  <si>
    <t>就業</t>
    <rPh sb="0" eb="2">
      <t>シュウギョウ</t>
    </rPh>
    <phoneticPr fontId="0"/>
  </si>
  <si>
    <t>外部予算実績エラー内容</t>
    <rPh sb="9" eb="11">
      <t>ナイヨウ</t>
    </rPh>
    <phoneticPr fontId="18"/>
  </si>
  <si>
    <t>外部予算実績受入値</t>
    <rPh sb="6" eb="8">
      <t>ウケイレ</t>
    </rPh>
    <rPh sb="8" eb="9">
      <t>チ</t>
    </rPh>
    <phoneticPr fontId="18"/>
  </si>
  <si>
    <t>外部予算実績の受入</t>
    <rPh sb="7" eb="9">
      <t>ウケイレ</t>
    </rPh>
    <phoneticPr fontId="0"/>
  </si>
  <si>
    <t>残数上限日数</t>
    <rPh sb="0" eb="2">
      <t>ザンスウ</t>
    </rPh>
    <rPh sb="2" eb="4">
      <t>ジョウゲン</t>
    </rPh>
    <rPh sb="4" eb="6">
      <t>ニッスウ</t>
    </rPh>
    <phoneticPr fontId="18"/>
  </si>
  <si>
    <t>半整数</t>
    <rPh sb="0" eb="3">
      <t>ハンセイスウ</t>
    </rPh>
    <phoneticPr fontId="18"/>
  </si>
  <si>
    <t>鈴木</t>
    <rPh sb="0" eb="2">
      <t>スズキ</t>
    </rPh>
    <phoneticPr fontId="18"/>
  </si>
  <si>
    <t>休暇の設定</t>
    <rPh sb="0" eb="2">
      <t>キュウカ</t>
    </rPh>
    <rPh sb="3" eb="5">
      <t>セッテイ</t>
    </rPh>
    <phoneticPr fontId="18"/>
  </si>
  <si>
    <t>承認コメント</t>
    <rPh sb="0" eb="2">
      <t>ショウニン</t>
    </rPh>
    <phoneticPr fontId="18"/>
  </si>
  <si>
    <t>整数</t>
    <rPh sb="0" eb="2">
      <t>セイスウ</t>
    </rPh>
    <phoneticPr fontId="18"/>
  </si>
  <si>
    <t>鈴木</t>
    <rPh sb="0" eb="2">
      <t>スズキ</t>
    </rPh>
    <phoneticPr fontId="18"/>
  </si>
  <si>
    <t>休暇の設定</t>
    <rPh sb="0" eb="2">
      <t>キュウカ</t>
    </rPh>
    <rPh sb="3" eb="5">
      <t>セッテイ</t>
    </rPh>
    <phoneticPr fontId="18"/>
  </si>
  <si>
    <t>看護休暇日数</t>
    <rPh sb="0" eb="2">
      <t>カンゴ</t>
    </rPh>
    <rPh sb="2" eb="4">
      <t>キュウカ</t>
    </rPh>
    <rPh sb="4" eb="6">
      <t>ニッスウ</t>
    </rPh>
    <phoneticPr fontId="18"/>
  </si>
  <si>
    <t>共通</t>
    <rPh sb="0" eb="2">
      <t>キョウツウ</t>
    </rPh>
    <phoneticPr fontId="0"/>
  </si>
  <si>
    <t>個人情報レイアウトコード</t>
    <rPh sb="0" eb="2">
      <t>コジン</t>
    </rPh>
    <rPh sb="2" eb="4">
      <t>ジョウホウ</t>
    </rPh>
    <phoneticPr fontId="0"/>
  </si>
  <si>
    <t>個人情報レイアウト名称</t>
    <rPh sb="0" eb="2">
      <t>コジン</t>
    </rPh>
    <rPh sb="2" eb="4">
      <t>ジョウホウ</t>
    </rPh>
    <rPh sb="9" eb="11">
      <t>メイショウ</t>
    </rPh>
    <phoneticPr fontId="0"/>
  </si>
  <si>
    <t>AlphaNumeric</t>
    <phoneticPr fontId="0"/>
  </si>
  <si>
    <t>三浦</t>
    <rPh sb="0" eb="2">
      <t>ミウラ</t>
    </rPh>
    <phoneticPr fontId="0"/>
  </si>
  <si>
    <t>就業</t>
    <rPh sb="0" eb="2">
      <t>シュウギョウ</t>
    </rPh>
    <phoneticPr fontId="0"/>
  </si>
  <si>
    <t>回数集計名称</t>
    <rPh sb="0" eb="2">
      <t>カイスウ</t>
    </rPh>
    <rPh sb="2" eb="4">
      <t>シュウケイ</t>
    </rPh>
    <rPh sb="4" eb="6">
      <t>メイショウ</t>
    </rPh>
    <phoneticPr fontId="0"/>
  </si>
  <si>
    <t>木島</t>
    <rPh sb="0" eb="2">
      <t>キジマ</t>
    </rPh>
    <phoneticPr fontId="0"/>
  </si>
  <si>
    <t>回数集計条件閾値</t>
    <rPh sb="0" eb="2">
      <t>カイスウ</t>
    </rPh>
    <rPh sb="2" eb="4">
      <t>シュウケイ</t>
    </rPh>
    <rPh sb="4" eb="6">
      <t>ジョウケン</t>
    </rPh>
    <rPh sb="6" eb="7">
      <t>シキイ</t>
    </rPh>
    <rPh sb="7" eb="8">
      <t>チ</t>
    </rPh>
    <phoneticPr fontId="18"/>
  </si>
  <si>
    <t>木島</t>
    <rPh sb="0" eb="2">
      <t>キジマ</t>
    </rPh>
    <phoneticPr fontId="18"/>
  </si>
  <si>
    <t>0:00</t>
    <phoneticPr fontId="18"/>
  </si>
  <si>
    <t>〇</t>
    <phoneticPr fontId="18"/>
  </si>
  <si>
    <t>田中</t>
    <rPh sb="0" eb="2">
      <t>タナカ</t>
    </rPh>
    <phoneticPr fontId="0"/>
  </si>
  <si>
    <t>メールアドレス</t>
    <phoneticPr fontId="0"/>
  </si>
  <si>
    <t>AnyHalfWidth</t>
  </si>
  <si>
    <t>勤務ペアコード</t>
    <phoneticPr fontId="0"/>
  </si>
  <si>
    <t>勤務ペアパターン名称</t>
    <phoneticPr fontId="0"/>
  </si>
  <si>
    <t>勤務ペアパターングループ名称</t>
    <phoneticPr fontId="0"/>
  </si>
  <si>
    <t>籔下</t>
    <rPh sb="0" eb="2">
      <t>ヤブシタ</t>
    </rPh>
    <phoneticPr fontId="0"/>
  </si>
  <si>
    <t>項目定義時間</t>
    <rPh sb="0" eb="2">
      <t>コウモク</t>
    </rPh>
    <rPh sb="2" eb="4">
      <t>テイギ</t>
    </rPh>
    <rPh sb="4" eb="6">
      <t>ジカン</t>
    </rPh>
    <phoneticPr fontId="18"/>
  </si>
  <si>
    <t>時間</t>
    <rPh sb="0" eb="2">
      <t>ジカン</t>
    </rPh>
    <phoneticPr fontId="18"/>
  </si>
  <si>
    <t>ducnm</t>
    <phoneticPr fontId="18"/>
  </si>
  <si>
    <t>個人情報の定義</t>
    <rPh sb="0" eb="2">
      <t>コジン</t>
    </rPh>
    <rPh sb="2" eb="4">
      <t>ジョウホウ</t>
    </rPh>
    <rPh sb="5" eb="7">
      <t>テイギ</t>
    </rPh>
    <phoneticPr fontId="18"/>
  </si>
  <si>
    <t>指示作業内容</t>
    <rPh sb="0" eb="2">
      <t>シジ</t>
    </rPh>
    <rPh sb="2" eb="4">
      <t>サギョウ</t>
    </rPh>
    <rPh sb="4" eb="6">
      <t>ナイヨウ</t>
    </rPh>
    <phoneticPr fontId="0"/>
  </si>
  <si>
    <t>指示理由</t>
    <rPh sb="0" eb="2">
      <t>シジ</t>
    </rPh>
    <rPh sb="2" eb="4">
      <t>リユウ</t>
    </rPh>
    <phoneticPr fontId="0"/>
  </si>
  <si>
    <t>浜中</t>
    <rPh sb="0" eb="2">
      <t>ハマナカ</t>
    </rPh>
    <phoneticPr fontId="0"/>
  </si>
  <si>
    <t>共通</t>
    <rPh sb="0" eb="2">
      <t>キョウツウ</t>
    </rPh>
    <phoneticPr fontId="0"/>
  </si>
  <si>
    <t>項目定義名称</t>
    <rPh sb="0" eb="2">
      <t>コウモク</t>
    </rPh>
    <rPh sb="2" eb="4">
      <t>テイギ</t>
    </rPh>
    <rPh sb="4" eb="6">
      <t>メイショウ</t>
    </rPh>
    <phoneticPr fontId="0"/>
  </si>
  <si>
    <t>Any</t>
    <phoneticPr fontId="0"/>
  </si>
  <si>
    <t>ducnm</t>
    <phoneticPr fontId="0"/>
  </si>
  <si>
    <t>カテゴリ名称</t>
    <rPh sb="4" eb="6">
      <t>メイショウ</t>
    </rPh>
    <phoneticPr fontId="0"/>
  </si>
  <si>
    <t>資格表示記号</t>
    <rPh sb="0" eb="2">
      <t>シカク</t>
    </rPh>
    <rPh sb="2" eb="4">
      <t>ヒョウジ</t>
    </rPh>
    <rPh sb="4" eb="6">
      <t>キゴウ</t>
    </rPh>
    <phoneticPr fontId="0"/>
  </si>
  <si>
    <t>共通</t>
    <rPh sb="0" eb="2">
      <t>キョウツウ</t>
    </rPh>
    <phoneticPr fontId="0"/>
  </si>
  <si>
    <t>李</t>
    <rPh sb="0" eb="1">
      <t>リ</t>
    </rPh>
    <phoneticPr fontId="0"/>
  </si>
  <si>
    <t>個人情報アクセス権限設定</t>
    <rPh sb="0" eb="4">
      <t>コジンジョウホウ</t>
    </rPh>
    <rPh sb="8" eb="10">
      <t>ケンゲン</t>
    </rPh>
    <rPh sb="10" eb="12">
      <t>セッテイ</t>
    </rPh>
    <phoneticPr fontId="0"/>
  </si>
  <si>
    <t>印字フィールド名</t>
    <phoneticPr fontId="0"/>
  </si>
  <si>
    <t>個人情報の定義</t>
    <rPh sb="0" eb="2">
      <t>コジン</t>
    </rPh>
    <rPh sb="2" eb="4">
      <t>ジョウホウ</t>
    </rPh>
    <rPh sb="5" eb="7">
      <t>テイギ</t>
    </rPh>
    <phoneticPr fontId="0"/>
  </si>
  <si>
    <t>人件費割増率</t>
  </si>
  <si>
    <t>郵便番号</t>
    <rPh sb="0" eb="4">
      <t>ユウビンバンゴウ</t>
    </rPh>
    <phoneticPr fontId="18"/>
  </si>
  <si>
    <t>フォーマット："ddddddd" または "ddd-dddd"
d は数字(0-9)</t>
    <rPh sb="35" eb="37">
      <t>スウジ</t>
    </rPh>
    <phoneticPr fontId="18"/>
  </si>
  <si>
    <t>タイトルバー名称</t>
    <rPh sb="6" eb="8">
      <t>メイショウ</t>
    </rPh>
    <phoneticPr fontId="18"/>
  </si>
  <si>
    <t>Webメニューの設定</t>
    <rPh sb="8" eb="10">
      <t>セッテイ</t>
    </rPh>
    <phoneticPr fontId="0"/>
  </si>
  <si>
    <t>年休備考</t>
    <rPh sb="0" eb="2">
      <t>ネンキュウ</t>
    </rPh>
    <rPh sb="2" eb="4">
      <t>ビコウ</t>
    </rPh>
    <phoneticPr fontId="18"/>
  </si>
  <si>
    <t>休出メール件名</t>
    <rPh sb="0" eb="2">
      <t>キュウシュツ</t>
    </rPh>
    <rPh sb="5" eb="7">
      <t>ケンメイ</t>
    </rPh>
    <phoneticPr fontId="0"/>
  </si>
  <si>
    <t>休出メール本文</t>
    <rPh sb="0" eb="2">
      <t>キュウシュツ</t>
    </rPh>
    <rPh sb="5" eb="7">
      <t>ホンブン</t>
    </rPh>
    <phoneticPr fontId="0"/>
  </si>
  <si>
    <t>文字列桁数</t>
  </si>
  <si>
    <t>整数</t>
    <rPh sb="0" eb="2">
      <t>セイスウ</t>
    </rPh>
    <phoneticPr fontId="18"/>
  </si>
  <si>
    <t>整数部</t>
  </si>
  <si>
    <t>小数部</t>
    <phoneticPr fontId="18"/>
  </si>
  <si>
    <t>勤務実績のエラーアラームコード</t>
    <rPh sb="0" eb="2">
      <t>キンム</t>
    </rPh>
    <rPh sb="2" eb="4">
      <t>ジッセキ</t>
    </rPh>
    <phoneticPr fontId="0"/>
  </si>
  <si>
    <t>勤務実績のエラーアラーム名称</t>
    <rPh sb="0" eb="2">
      <t>キンム</t>
    </rPh>
    <rPh sb="2" eb="4">
      <t>ジッセキ</t>
    </rPh>
    <rPh sb="12" eb="14">
      <t>メイショウ</t>
    </rPh>
    <phoneticPr fontId="0"/>
  </si>
  <si>
    <t>AlphaNumeric</t>
    <phoneticPr fontId="0"/>
  </si>
  <si>
    <t>田中</t>
    <rPh sb="0" eb="2">
      <t>タナカ</t>
    </rPh>
    <phoneticPr fontId="0"/>
  </si>
  <si>
    <t>給与</t>
    <rPh sb="0" eb="2">
      <t>キュウヨ</t>
    </rPh>
    <phoneticPr fontId="0"/>
  </si>
  <si>
    <t>銀行コード</t>
    <rPh sb="0" eb="2">
      <t>ギンコウ</t>
    </rPh>
    <phoneticPr fontId="0"/>
  </si>
  <si>
    <t>銀行名</t>
    <rPh sb="0" eb="2">
      <t>ギンコウ</t>
    </rPh>
    <rPh sb="2" eb="3">
      <t>メイ</t>
    </rPh>
    <phoneticPr fontId="0"/>
  </si>
  <si>
    <t>銀行カナ名</t>
    <rPh sb="0" eb="2">
      <t>ギンコウ</t>
    </rPh>
    <rPh sb="4" eb="5">
      <t>メイ</t>
    </rPh>
    <phoneticPr fontId="0"/>
  </si>
  <si>
    <t>銀行支店コード</t>
    <rPh sb="0" eb="2">
      <t>ギンコウ</t>
    </rPh>
    <rPh sb="2" eb="4">
      <t>シテン</t>
    </rPh>
    <phoneticPr fontId="0"/>
  </si>
  <si>
    <t>銀行支店名</t>
    <rPh sb="0" eb="2">
      <t>ギンコウ</t>
    </rPh>
    <rPh sb="2" eb="4">
      <t>シテン</t>
    </rPh>
    <rPh sb="4" eb="5">
      <t>メイ</t>
    </rPh>
    <phoneticPr fontId="0"/>
  </si>
  <si>
    <t>銀行支店カナ名</t>
    <rPh sb="0" eb="2">
      <t>ギンコウ</t>
    </rPh>
    <rPh sb="2" eb="4">
      <t>シテン</t>
    </rPh>
    <rPh sb="6" eb="7">
      <t>メイ</t>
    </rPh>
    <phoneticPr fontId="0"/>
  </si>
  <si>
    <t>木島</t>
    <rPh sb="0" eb="2">
      <t>キジマ</t>
    </rPh>
    <phoneticPr fontId="0"/>
  </si>
  <si>
    <t>Numeric</t>
    <phoneticPr fontId="0"/>
  </si>
  <si>
    <t>AnyHalfWidth</t>
    <phoneticPr fontId="0"/>
  </si>
  <si>
    <t>振込元銀行コード</t>
    <rPh sb="0" eb="2">
      <t>フリコミ</t>
    </rPh>
    <rPh sb="2" eb="3">
      <t>モト</t>
    </rPh>
    <rPh sb="3" eb="5">
      <t>ギンコウ</t>
    </rPh>
    <phoneticPr fontId="0"/>
  </si>
  <si>
    <t>振込元銀行名</t>
    <rPh sb="0" eb="2">
      <t>フリコミ</t>
    </rPh>
    <rPh sb="2" eb="3">
      <t>モト</t>
    </rPh>
    <rPh sb="3" eb="5">
      <t>ギンコウ</t>
    </rPh>
    <rPh sb="5" eb="6">
      <t>メイ</t>
    </rPh>
    <phoneticPr fontId="0"/>
  </si>
  <si>
    <t>口座番号</t>
    <rPh sb="0" eb="2">
      <t>コウザ</t>
    </rPh>
    <rPh sb="2" eb="4">
      <t>バンゴウ</t>
    </rPh>
    <phoneticPr fontId="0"/>
  </si>
  <si>
    <t>振込依頼者名</t>
    <rPh sb="0" eb="2">
      <t>フリコミ</t>
    </rPh>
    <rPh sb="2" eb="4">
      <t>イライ</t>
    </rPh>
    <rPh sb="4" eb="5">
      <t>シャ</t>
    </rPh>
    <rPh sb="5" eb="6">
      <t>メイ</t>
    </rPh>
    <phoneticPr fontId="0"/>
  </si>
  <si>
    <t>委託者コード</t>
    <rPh sb="0" eb="3">
      <t>イタクシャ</t>
    </rPh>
    <phoneticPr fontId="0"/>
  </si>
  <si>
    <t>委託者用途</t>
    <rPh sb="0" eb="3">
      <t>イタクシャ</t>
    </rPh>
    <rPh sb="3" eb="5">
      <t>ヨウト</t>
    </rPh>
    <phoneticPr fontId="0"/>
  </si>
  <si>
    <t>時間</t>
    <rPh sb="0" eb="2">
      <t>ジカン</t>
    </rPh>
    <phoneticPr fontId="18"/>
  </si>
  <si>
    <t>玉腰</t>
    <rPh sb="0" eb="2">
      <t>タマコシ</t>
    </rPh>
    <phoneticPr fontId="18"/>
  </si>
  <si>
    <t>就業</t>
    <rPh sb="0" eb="2">
      <t>シュウギョウ</t>
    </rPh>
    <phoneticPr fontId="0"/>
  </si>
  <si>
    <t>保科</t>
    <rPh sb="0" eb="2">
      <t>ホシナ</t>
    </rPh>
    <phoneticPr fontId="0"/>
  </si>
  <si>
    <t>生パスワード</t>
    <rPh sb="0" eb="1">
      <t>ナマ</t>
    </rPh>
    <phoneticPr fontId="0"/>
  </si>
  <si>
    <t>30?</t>
    <phoneticPr fontId="0"/>
  </si>
  <si>
    <t>宋忻</t>
    <rPh sb="0" eb="1">
      <t>ソウ</t>
    </rPh>
    <phoneticPr fontId="0"/>
  </si>
  <si>
    <t>ハッシュ化パスワード</t>
    <rPh sb="4" eb="5">
      <t>カ</t>
    </rPh>
    <phoneticPr fontId="0"/>
  </si>
  <si>
    <t>ソルト</t>
    <phoneticPr fontId="0"/>
  </si>
  <si>
    <t>日別実績フォーマットコード</t>
    <rPh sb="0" eb="1">
      <t>ヒ</t>
    </rPh>
    <rPh sb="1" eb="2">
      <t>ベツ</t>
    </rPh>
    <rPh sb="2" eb="4">
      <t>ジッセキ</t>
    </rPh>
    <phoneticPr fontId="0"/>
  </si>
  <si>
    <t>日別実績フォーマット名称</t>
    <rPh sb="0" eb="4">
      <t>ヒベツジッセキ</t>
    </rPh>
    <rPh sb="10" eb="12">
      <t>メイショウ</t>
    </rPh>
    <phoneticPr fontId="0"/>
  </si>
  <si>
    <t>鈴木</t>
    <rPh sb="0" eb="2">
      <t>スズキ</t>
    </rPh>
    <phoneticPr fontId="0"/>
  </si>
  <si>
    <t>勤務種別コード</t>
    <rPh sb="0" eb="2">
      <t>キンム</t>
    </rPh>
    <rPh sb="2" eb="4">
      <t>シュベツ</t>
    </rPh>
    <phoneticPr fontId="0"/>
  </si>
  <si>
    <t>雇用外部コード</t>
    <rPh sb="0" eb="2">
      <t>コヨウ</t>
    </rPh>
    <rPh sb="2" eb="4">
      <t>ガイブ</t>
    </rPh>
    <phoneticPr fontId="0"/>
  </si>
  <si>
    <t>荒川</t>
    <rPh sb="0" eb="2">
      <t>アラカワ</t>
    </rPh>
    <phoneticPr fontId="0"/>
  </si>
  <si>
    <t>Phuong</t>
    <phoneticPr fontId="0"/>
  </si>
  <si>
    <t>ランクメモ</t>
    <phoneticPr fontId="0"/>
  </si>
  <si>
    <t>続柄コード</t>
    <rPh sb="0" eb="2">
      <t>ゾクガラ</t>
    </rPh>
    <phoneticPr fontId="18"/>
  </si>
  <si>
    <t>続柄名称</t>
    <rPh sb="0" eb="2">
      <t>ゾクガラ</t>
    </rPh>
    <rPh sb="2" eb="4">
      <t>メイショウ</t>
    </rPh>
    <phoneticPr fontId="18"/>
  </si>
  <si>
    <t>年齢</t>
    <rPh sb="0" eb="2">
      <t>ネンレイ</t>
    </rPh>
    <phoneticPr fontId="0"/>
  </si>
  <si>
    <t>整数</t>
    <rPh sb="0" eb="2">
      <t>セイスウ</t>
    </rPh>
    <phoneticPr fontId="18"/>
  </si>
  <si>
    <t>特別休暇マスタ</t>
    <rPh sb="0" eb="2">
      <t>トクベツ</t>
    </rPh>
    <rPh sb="2" eb="4">
      <t>キュウカ</t>
    </rPh>
    <phoneticPr fontId="18"/>
  </si>
  <si>
    <t>特別休暇付与日数</t>
    <rPh sb="0" eb="4">
      <t>トクベツキュウカ</t>
    </rPh>
    <rPh sb="4" eb="6">
      <t>フヨ</t>
    </rPh>
    <rPh sb="6" eb="8">
      <t>ニッスウ</t>
    </rPh>
    <phoneticPr fontId="18"/>
  </si>
  <si>
    <t>回数集計略名</t>
    <rPh sb="0" eb="2">
      <t>カイスウ</t>
    </rPh>
    <rPh sb="2" eb="4">
      <t>シュウケイ</t>
    </rPh>
    <rPh sb="4" eb="5">
      <t>リャク</t>
    </rPh>
    <rPh sb="5" eb="6">
      <t>メイ</t>
    </rPh>
    <phoneticPr fontId="0"/>
  </si>
  <si>
    <t>木島</t>
    <rPh sb="0" eb="2">
      <t>キジマ</t>
    </rPh>
    <phoneticPr fontId="0"/>
  </si>
  <si>
    <t>残業申請時間</t>
    <rPh sb="0" eb="2">
      <t>ザンギョウ</t>
    </rPh>
    <rPh sb="2" eb="4">
      <t>シンセイ</t>
    </rPh>
    <rPh sb="4" eb="6">
      <t>ジカン</t>
    </rPh>
    <phoneticPr fontId="18"/>
  </si>
  <si>
    <t>乖離理由入力</t>
    <rPh sb="0" eb="2">
      <t>カイリ</t>
    </rPh>
    <rPh sb="2" eb="4">
      <t>リユウ</t>
    </rPh>
    <rPh sb="4" eb="6">
      <t>ニュウリョク</t>
    </rPh>
    <phoneticPr fontId="18"/>
  </si>
  <si>
    <t>乖離マスタの「乖離理由」とは別。残業申請に手入力できる乖離理由。</t>
    <rPh sb="0" eb="2">
      <t>カイリ</t>
    </rPh>
    <rPh sb="7" eb="9">
      <t>カイリ</t>
    </rPh>
    <rPh sb="9" eb="11">
      <t>リユウ</t>
    </rPh>
    <rPh sb="14" eb="15">
      <t>ベツ</t>
    </rPh>
    <rPh sb="16" eb="18">
      <t>ザンギョウ</t>
    </rPh>
    <rPh sb="18" eb="20">
      <t>シンセイ</t>
    </rPh>
    <rPh sb="21" eb="22">
      <t>テ</t>
    </rPh>
    <rPh sb="22" eb="24">
      <t>ニュウリョク</t>
    </rPh>
    <rPh sb="27" eb="29">
      <t>カイリ</t>
    </rPh>
    <rPh sb="29" eb="31">
      <t>リユウ</t>
    </rPh>
    <phoneticPr fontId="0"/>
  </si>
  <si>
    <t>申請外出名称</t>
    <rPh sb="0" eb="2">
      <t>シンセイ</t>
    </rPh>
    <rPh sb="2" eb="4">
      <t>ガイシュツ</t>
    </rPh>
    <rPh sb="4" eb="6">
      <t>メイショウ</t>
    </rPh>
    <phoneticPr fontId="18"/>
  </si>
  <si>
    <t>パスワード履歴回数</t>
    <rPh sb="5" eb="7">
      <t>リレキ</t>
    </rPh>
    <rPh sb="7" eb="9">
      <t>カイスウ</t>
    </rPh>
    <phoneticPr fontId="18"/>
  </si>
  <si>
    <t>パスワード有効期限</t>
    <rPh sb="5" eb="7">
      <t>ユウコウ</t>
    </rPh>
    <rPh sb="7" eb="9">
      <t>キゲン</t>
    </rPh>
    <phoneticPr fontId="18"/>
  </si>
  <si>
    <t>パスワード最低桁数</t>
    <rPh sb="5" eb="7">
      <t>サイテイ</t>
    </rPh>
    <rPh sb="7" eb="9">
      <t>ケタスウ</t>
    </rPh>
    <phoneticPr fontId="18"/>
  </si>
  <si>
    <t>期限切れ通知日数</t>
    <rPh sb="0" eb="2">
      <t>キゲン</t>
    </rPh>
    <rPh sb="2" eb="3">
      <t>ギ</t>
    </rPh>
    <rPh sb="4" eb="6">
      <t>ツウチ</t>
    </rPh>
    <rPh sb="6" eb="8">
      <t>ニッスウ</t>
    </rPh>
    <phoneticPr fontId="18"/>
  </si>
  <si>
    <t>複雑さ桁数</t>
    <rPh sb="0" eb="2">
      <t>フクザツ</t>
    </rPh>
    <rPh sb="3" eb="5">
      <t>ケタスウ</t>
    </rPh>
    <phoneticPr fontId="18"/>
  </si>
  <si>
    <t>エラー回数</t>
    <rPh sb="3" eb="5">
      <t>カイスウ</t>
    </rPh>
    <phoneticPr fontId="18"/>
  </si>
  <si>
    <t>エラー間隔</t>
    <rPh sb="3" eb="5">
      <t>カンカク</t>
    </rPh>
    <phoneticPr fontId="18"/>
  </si>
  <si>
    <t>24:00</t>
    <phoneticPr fontId="18"/>
  </si>
  <si>
    <t>共通</t>
    <rPh sb="0" eb="2">
      <t>キョウツウ</t>
    </rPh>
    <phoneticPr fontId="0"/>
  </si>
  <si>
    <t>アカウントロックメッセージ</t>
    <phoneticPr fontId="0"/>
  </si>
  <si>
    <t>武藤</t>
    <rPh sb="0" eb="2">
      <t>ムトウ</t>
    </rPh>
    <phoneticPr fontId="0"/>
  </si>
  <si>
    <t>武藤</t>
    <rPh sb="0" eb="2">
      <t>ムトウ</t>
    </rPh>
    <phoneticPr fontId="18"/>
  </si>
  <si>
    <t>×</t>
    <phoneticPr fontId="18"/>
  </si>
  <si>
    <t>Tuan</t>
  </si>
  <si>
    <t>加給時間枠名称</t>
  </si>
  <si>
    <t>月間パターンコード</t>
    <rPh sb="0" eb="2">
      <t>ゲッカン</t>
    </rPh>
    <phoneticPr fontId="2"/>
  </si>
  <si>
    <t>AlphaNumeric</t>
    <phoneticPr fontId="18"/>
  </si>
  <si>
    <t>Phuong</t>
    <phoneticPr fontId="18"/>
  </si>
  <si>
    <t>月間パターン名称</t>
    <rPh sb="0" eb="2">
      <t>ゲッカン</t>
    </rPh>
    <rPh sb="6" eb="8">
      <t>メイショウ</t>
    </rPh>
    <phoneticPr fontId="2"/>
  </si>
  <si>
    <t>修正日</t>
    <rPh sb="0" eb="2">
      <t>シュウセイ</t>
    </rPh>
    <rPh sb="2" eb="3">
      <t>ビ</t>
    </rPh>
    <phoneticPr fontId="28"/>
  </si>
  <si>
    <t>シート名</t>
    <rPh sb="3" eb="4">
      <t>メイ</t>
    </rPh>
    <phoneticPr fontId="28"/>
  </si>
  <si>
    <t>修正内容</t>
    <rPh sb="0" eb="2">
      <t>シュウセイ</t>
    </rPh>
    <rPh sb="2" eb="4">
      <t>ナイヨウ</t>
    </rPh>
    <phoneticPr fontId="24"/>
  </si>
  <si>
    <t>修正者</t>
    <rPh sb="0" eb="2">
      <t>シュウセイ</t>
    </rPh>
    <rPh sb="2" eb="3">
      <t>シャ</t>
    </rPh>
    <phoneticPr fontId="24"/>
  </si>
  <si>
    <t>確認日</t>
    <rPh sb="0" eb="2">
      <t>カクニン</t>
    </rPh>
    <rPh sb="2" eb="3">
      <t>ビ</t>
    </rPh>
    <phoneticPr fontId="24"/>
  </si>
  <si>
    <t>確認者</t>
    <rPh sb="0" eb="2">
      <t>カクニン</t>
    </rPh>
    <rPh sb="2" eb="3">
      <t>シャ</t>
    </rPh>
    <phoneticPr fontId="24"/>
  </si>
  <si>
    <t>クラス名</t>
    <rPh sb="3" eb="4">
      <t>メイ</t>
    </rPh>
    <phoneticPr fontId="24"/>
  </si>
  <si>
    <t>勤務種別名称</t>
    <rPh sb="0" eb="2">
      <t>キンム</t>
    </rPh>
    <rPh sb="2" eb="4">
      <t>シュベツ</t>
    </rPh>
    <rPh sb="4" eb="6">
      <t>メイショウ</t>
    </rPh>
    <phoneticPr fontId="0"/>
  </si>
  <si>
    <t>職場外部コード</t>
    <rPh sb="0" eb="2">
      <t>ショクバ</t>
    </rPh>
    <rPh sb="2" eb="4">
      <t>ガイブ</t>
    </rPh>
    <phoneticPr fontId="0"/>
  </si>
  <si>
    <t>加藤</t>
    <rPh sb="0" eb="2">
      <t>カトウ</t>
    </rPh>
    <phoneticPr fontId="0"/>
  </si>
  <si>
    <t>職場総称</t>
    <rPh sb="0" eb="2">
      <t>ショクバ</t>
    </rPh>
    <rPh sb="2" eb="4">
      <t>ソウショウ</t>
    </rPh>
    <phoneticPr fontId="0"/>
  </si>
  <si>
    <t>－</t>
    <phoneticPr fontId="0"/>
  </si>
  <si>
    <t>個人情報初期値設定コード</t>
    <rPh sb="0" eb="4">
      <t>コジンジョウホウ</t>
    </rPh>
    <rPh sb="4" eb="9">
      <t>ショキチセッテイ</t>
    </rPh>
    <phoneticPr fontId="0"/>
  </si>
  <si>
    <t>個人情報初期値設定名称</t>
    <rPh sb="0" eb="4">
      <t>コジンジョウホウ</t>
    </rPh>
    <rPh sb="4" eb="9">
      <t>ショキチセッテイ</t>
    </rPh>
    <rPh sb="9" eb="11">
      <t>メイショウ</t>
    </rPh>
    <phoneticPr fontId="0"/>
  </si>
  <si>
    <t>個人情報初期値の登録</t>
    <rPh sb="0" eb="4">
      <t>コジンジョウホウ</t>
    </rPh>
    <rPh sb="4" eb="7">
      <t>ショキチ</t>
    </rPh>
    <rPh sb="8" eb="10">
      <t>トウロク</t>
    </rPh>
    <phoneticPr fontId="0"/>
  </si>
  <si>
    <t>住民税納付先コード</t>
    <rPh sb="0" eb="3">
      <t>ジュウミンゼイ</t>
    </rPh>
    <rPh sb="3" eb="5">
      <t>ノウフ</t>
    </rPh>
    <rPh sb="5" eb="6">
      <t>サキ</t>
    </rPh>
    <phoneticPr fontId="0"/>
  </si>
  <si>
    <t>住民税納付先名</t>
    <rPh sb="0" eb="3">
      <t>ジュウミンゼイ</t>
    </rPh>
    <rPh sb="3" eb="5">
      <t>ノウフ</t>
    </rPh>
    <rPh sb="5" eb="6">
      <t>サキ</t>
    </rPh>
    <rPh sb="6" eb="7">
      <t>メイ</t>
    </rPh>
    <phoneticPr fontId="0"/>
  </si>
  <si>
    <t>住民税納付先カナ名</t>
    <rPh sb="0" eb="3">
      <t>ジュウミンゼイ</t>
    </rPh>
    <rPh sb="3" eb="5">
      <t>ノウフ</t>
    </rPh>
    <rPh sb="5" eb="6">
      <t>サキ</t>
    </rPh>
    <rPh sb="8" eb="9">
      <t>メイ</t>
    </rPh>
    <phoneticPr fontId="0"/>
  </si>
  <si>
    <t>住民税納付先加入者名</t>
    <rPh sb="0" eb="3">
      <t>ジュウミンゼイ</t>
    </rPh>
    <rPh sb="3" eb="5">
      <t>ノウフ</t>
    </rPh>
    <rPh sb="5" eb="6">
      <t>サキ</t>
    </rPh>
    <rPh sb="6" eb="8">
      <t>カニュウ</t>
    </rPh>
    <rPh sb="8" eb="9">
      <t>シャ</t>
    </rPh>
    <rPh sb="9" eb="10">
      <t>メイ</t>
    </rPh>
    <phoneticPr fontId="0"/>
  </si>
  <si>
    <t>とりまとめ局名</t>
    <rPh sb="5" eb="6">
      <t>キョク</t>
    </rPh>
    <rPh sb="6" eb="7">
      <t>メイ</t>
    </rPh>
    <phoneticPr fontId="0"/>
  </si>
  <si>
    <t>Kana</t>
    <phoneticPr fontId="18"/>
  </si>
  <si>
    <t>木島</t>
    <rPh sb="0" eb="2">
      <t>キジマ</t>
    </rPh>
    <phoneticPr fontId="0"/>
  </si>
  <si>
    <t>納入申告先</t>
    <rPh sb="0" eb="2">
      <t>ノウニュウ</t>
    </rPh>
    <rPh sb="2" eb="4">
      <t>シンコク</t>
    </rPh>
    <rPh sb="4" eb="5">
      <t>サキ</t>
    </rPh>
    <phoneticPr fontId="0"/>
  </si>
  <si>
    <t>納付データ種別コード</t>
    <rPh sb="0" eb="2">
      <t>ノウフ</t>
    </rPh>
    <rPh sb="5" eb="7">
      <t>シュベツ</t>
    </rPh>
    <phoneticPr fontId="0"/>
  </si>
  <si>
    <t>Numeric</t>
    <phoneticPr fontId="0"/>
  </si>
  <si>
    <t>給与</t>
    <rPh sb="0" eb="2">
      <t>キュウヨ</t>
    </rPh>
    <phoneticPr fontId="18"/>
  </si>
  <si>
    <t>住民税額</t>
    <rPh sb="0" eb="3">
      <t>ジュウミンゼイ</t>
    </rPh>
    <rPh sb="3" eb="4">
      <t>ガク</t>
    </rPh>
    <phoneticPr fontId="18"/>
  </si>
  <si>
    <t>納入金額給与分</t>
    <rPh sb="0" eb="2">
      <t>ノウニュウ</t>
    </rPh>
    <rPh sb="2" eb="4">
      <t>キンガク</t>
    </rPh>
    <rPh sb="4" eb="6">
      <t>キュウヨ</t>
    </rPh>
    <rPh sb="6" eb="7">
      <t>ブン</t>
    </rPh>
    <phoneticPr fontId="18"/>
  </si>
  <si>
    <t>×</t>
    <phoneticPr fontId="18"/>
  </si>
  <si>
    <t>納入金額退職所得分</t>
    <rPh sb="0" eb="2">
      <t>ノウニュウ</t>
    </rPh>
    <rPh sb="2" eb="4">
      <t>キンガク</t>
    </rPh>
    <rPh sb="4" eb="6">
      <t>タイショク</t>
    </rPh>
    <rPh sb="6" eb="8">
      <t>ショトク</t>
    </rPh>
    <rPh sb="8" eb="9">
      <t>ブン</t>
    </rPh>
    <phoneticPr fontId="18"/>
  </si>
  <si>
    <t>納入金額延滞金</t>
    <rPh sb="0" eb="2">
      <t>ノウニュウ</t>
    </rPh>
    <rPh sb="2" eb="4">
      <t>キンガク</t>
    </rPh>
    <rPh sb="4" eb="6">
      <t>エンタイ</t>
    </rPh>
    <rPh sb="6" eb="7">
      <t>キン</t>
    </rPh>
    <phoneticPr fontId="18"/>
  </si>
  <si>
    <t>納入金額督促手数料</t>
    <rPh sb="0" eb="2">
      <t>ノウニュウ</t>
    </rPh>
    <rPh sb="2" eb="4">
      <t>キンガク</t>
    </rPh>
    <rPh sb="4" eb="6">
      <t>トクソク</t>
    </rPh>
    <rPh sb="6" eb="9">
      <t>テスウリョウ</t>
    </rPh>
    <phoneticPr fontId="18"/>
  </si>
  <si>
    <t>納入申告書人員数</t>
    <rPh sb="0" eb="2">
      <t>ノウニュウ</t>
    </rPh>
    <rPh sb="2" eb="4">
      <t>シンコク</t>
    </rPh>
    <rPh sb="4" eb="5">
      <t>ショ</t>
    </rPh>
    <rPh sb="5" eb="7">
      <t>ジンイン</t>
    </rPh>
    <rPh sb="7" eb="8">
      <t>スウ</t>
    </rPh>
    <phoneticPr fontId="18"/>
  </si>
  <si>
    <t>退職手当等支払金額</t>
    <rPh sb="0" eb="2">
      <t>タイショク</t>
    </rPh>
    <rPh sb="2" eb="5">
      <t>テアテトウ</t>
    </rPh>
    <rPh sb="5" eb="7">
      <t>シハライ</t>
    </rPh>
    <rPh sb="7" eb="9">
      <t>キンガク</t>
    </rPh>
    <phoneticPr fontId="18"/>
  </si>
  <si>
    <t>特別徴収税額</t>
    <rPh sb="0" eb="2">
      <t>トクベツ</t>
    </rPh>
    <rPh sb="2" eb="4">
      <t>チョウシュウ</t>
    </rPh>
    <rPh sb="4" eb="6">
      <t>ゼイガク</t>
    </rPh>
    <phoneticPr fontId="18"/>
  </si>
  <si>
    <t>外部予算実績受入ファイル名</t>
    <rPh sb="6" eb="8">
      <t>ウケイレ</t>
    </rPh>
    <phoneticPr fontId="0"/>
  </si>
  <si>
    <t>外部予算実績受入値職場コード</t>
    <rPh sb="6" eb="8">
      <t>ウケイレ</t>
    </rPh>
    <rPh sb="8" eb="9">
      <t>チ</t>
    </rPh>
    <rPh sb="9" eb="11">
      <t>ショクバ</t>
    </rPh>
    <phoneticPr fontId="18"/>
  </si>
  <si>
    <t>外部予算実績受入値年月日</t>
    <rPh sb="6" eb="8">
      <t>ウケイレ</t>
    </rPh>
    <rPh sb="8" eb="9">
      <t>チ</t>
    </rPh>
    <rPh sb="9" eb="12">
      <t>ネンガッピ</t>
    </rPh>
    <phoneticPr fontId="18"/>
  </si>
  <si>
    <t>就業</t>
    <rPh sb="0" eb="2">
      <t>シュウギョウ</t>
    </rPh>
    <phoneticPr fontId="0"/>
  </si>
  <si>
    <t>荒川</t>
    <rPh sb="0" eb="2">
      <t>アラカワ</t>
    </rPh>
    <phoneticPr fontId="0"/>
  </si>
  <si>
    <t>横計集計カテゴリ名称</t>
    <phoneticPr fontId="0"/>
  </si>
  <si>
    <t>横計集計カテゴリコード</t>
    <phoneticPr fontId="0"/>
  </si>
  <si>
    <t>会社名</t>
    <rPh sb="0" eb="2">
      <t>カイシャ</t>
    </rPh>
    <rPh sb="2" eb="3">
      <t>メイ</t>
    </rPh>
    <phoneticPr fontId="0"/>
  </si>
  <si>
    <t>内田</t>
    <rPh sb="0" eb="2">
      <t>ウチダ</t>
    </rPh>
    <phoneticPr fontId="0"/>
  </si>
  <si>
    <t>会社名カナ</t>
    <rPh sb="0" eb="2">
      <t>カイシャ</t>
    </rPh>
    <rPh sb="2" eb="3">
      <t>メイ</t>
    </rPh>
    <phoneticPr fontId="0"/>
  </si>
  <si>
    <t>Kana</t>
    <phoneticPr fontId="0"/>
  </si>
  <si>
    <t>会社略名</t>
    <phoneticPr fontId="0"/>
  </si>
  <si>
    <t>Any</t>
    <phoneticPr fontId="18"/>
  </si>
  <si>
    <t>法人番号</t>
    <phoneticPr fontId="0"/>
  </si>
  <si>
    <t>Numeric</t>
    <phoneticPr fontId="0"/>
  </si>
  <si>
    <t>住所1</t>
    <phoneticPr fontId="0"/>
  </si>
  <si>
    <t>住所2</t>
    <phoneticPr fontId="0"/>
  </si>
  <si>
    <t>電話番号</t>
    <phoneticPr fontId="0"/>
  </si>
  <si>
    <t>FAX番号</t>
    <phoneticPr fontId="0"/>
  </si>
  <si>
    <t>Any</t>
    <phoneticPr fontId="0"/>
  </si>
  <si>
    <t>AlphaNumeric</t>
    <phoneticPr fontId="0"/>
  </si>
  <si>
    <t>AlphaNumeric　⇒　Any　2017/7/21　鈴木</t>
    <rPh sb="29" eb="31">
      <t>スズキ</t>
    </rPh>
    <phoneticPr fontId="0"/>
  </si>
  <si>
    <t>給与</t>
  </si>
  <si>
    <t>例外計算式割合</t>
  </si>
  <si>
    <t>×</t>
  </si>
  <si>
    <t>内田</t>
    <rPh sb="0" eb="2">
      <t>ウチダ</t>
    </rPh>
    <phoneticPr fontId="18"/>
  </si>
  <si>
    <t>共通</t>
    <rPh sb="0" eb="2">
      <t>キョウツウ</t>
    </rPh>
    <phoneticPr fontId="0"/>
  </si>
  <si>
    <t>ducnm</t>
    <phoneticPr fontId="0"/>
  </si>
  <si>
    <t>項目コード</t>
    <rPh sb="0" eb="2">
      <t>コウモク</t>
    </rPh>
    <phoneticPr fontId="0"/>
  </si>
  <si>
    <t>共通</t>
    <rPh sb="0" eb="2">
      <t>キョウツウ</t>
    </rPh>
    <phoneticPr fontId="0"/>
  </si>
  <si>
    <t>グループ名</t>
    <rPh sb="4" eb="5">
      <t>メイ</t>
    </rPh>
    <phoneticPr fontId="0"/>
  </si>
  <si>
    <t>三浦</t>
    <rPh sb="0" eb="2">
      <t>ミウラ</t>
    </rPh>
    <phoneticPr fontId="0"/>
  </si>
  <si>
    <t>籔下</t>
    <rPh sb="0" eb="2">
      <t>ヤブシタ</t>
    </rPh>
    <phoneticPr fontId="18"/>
  </si>
  <si>
    <t>就業</t>
    <rPh sb="0" eb="2">
      <t>シュウギョウ</t>
    </rPh>
    <phoneticPr fontId="18"/>
  </si>
  <si>
    <t>予定必要人数</t>
    <rPh sb="0" eb="2">
      <t>ヨテイ</t>
    </rPh>
    <rPh sb="2" eb="4">
      <t>ヒツヨウ</t>
    </rPh>
    <rPh sb="4" eb="6">
      <t>ニンズウ</t>
    </rPh>
    <phoneticPr fontId="18"/>
  </si>
  <si>
    <t>就業</t>
    <rPh sb="0" eb="2">
      <t>シュウギョウ</t>
    </rPh>
    <phoneticPr fontId="0"/>
  </si>
  <si>
    <t>役割コード</t>
    <rPh sb="0" eb="2">
      <t>ヤクワリ</t>
    </rPh>
    <phoneticPr fontId="0"/>
  </si>
  <si>
    <t>AlphaNumeric</t>
    <phoneticPr fontId="18"/>
  </si>
  <si>
    <t>AlphaNumeric</t>
    <phoneticPr fontId="0"/>
  </si>
  <si>
    <t>籔下</t>
    <rPh sb="0" eb="2">
      <t>ヤブシタ</t>
    </rPh>
    <phoneticPr fontId="0"/>
  </si>
  <si>
    <t>Any</t>
    <phoneticPr fontId="0"/>
  </si>
  <si>
    <t>役割名</t>
    <rPh sb="0" eb="2">
      <t>ヤクワリ</t>
    </rPh>
    <rPh sb="2" eb="3">
      <t>メイ</t>
    </rPh>
    <phoneticPr fontId="0"/>
  </si>
  <si>
    <t>シフト条件カテゴリ名称</t>
    <phoneticPr fontId="0"/>
  </si>
  <si>
    <t>シフト条件名称</t>
    <phoneticPr fontId="0"/>
  </si>
  <si>
    <t>シフト条件違反メッセージ</t>
    <phoneticPr fontId="0"/>
  </si>
  <si>
    <t>社会保険事業所名</t>
    <rPh sb="0" eb="2">
      <t>シャカイ</t>
    </rPh>
    <rPh sb="2" eb="4">
      <t>ホケン</t>
    </rPh>
    <rPh sb="4" eb="7">
      <t>ジギョウショ</t>
    </rPh>
    <rPh sb="7" eb="8">
      <t>メイ</t>
    </rPh>
    <phoneticPr fontId="0"/>
  </si>
  <si>
    <t>社会保険事業所コード</t>
    <rPh sb="0" eb="2">
      <t>シャカイ</t>
    </rPh>
    <rPh sb="2" eb="4">
      <t>ホケン</t>
    </rPh>
    <rPh sb="4" eb="7">
      <t>ジギョウショ</t>
    </rPh>
    <phoneticPr fontId="0"/>
  </si>
  <si>
    <t>社会保険事業所略名</t>
    <rPh sb="0" eb="2">
      <t>シャカイ</t>
    </rPh>
    <rPh sb="2" eb="4">
      <t>ホケン</t>
    </rPh>
    <rPh sb="4" eb="7">
      <t>ジギョウショ</t>
    </rPh>
    <rPh sb="7" eb="8">
      <t>リャク</t>
    </rPh>
    <rPh sb="8" eb="9">
      <t>メイ</t>
    </rPh>
    <phoneticPr fontId="0"/>
  </si>
  <si>
    <t>社会保険事業所代表者名</t>
    <rPh sb="0" eb="2">
      <t>シャカイ</t>
    </rPh>
    <rPh sb="2" eb="4">
      <t>ホケン</t>
    </rPh>
    <rPh sb="4" eb="7">
      <t>ジギョウショ</t>
    </rPh>
    <rPh sb="7" eb="9">
      <t>ダイヒョウ</t>
    </rPh>
    <rPh sb="9" eb="10">
      <t>シャ</t>
    </rPh>
    <rPh sb="10" eb="11">
      <t>メイ</t>
    </rPh>
    <phoneticPr fontId="0"/>
  </si>
  <si>
    <t>社会保険事業所代表者職位</t>
    <rPh sb="0" eb="2">
      <t>シャカイ</t>
    </rPh>
    <rPh sb="2" eb="4">
      <t>ホケン</t>
    </rPh>
    <rPh sb="4" eb="7">
      <t>ジギョウショ</t>
    </rPh>
    <rPh sb="7" eb="9">
      <t>ダイヒョウ</t>
    </rPh>
    <rPh sb="9" eb="10">
      <t>シャ</t>
    </rPh>
    <rPh sb="10" eb="12">
      <t>ショクイ</t>
    </rPh>
    <phoneticPr fontId="0"/>
  </si>
  <si>
    <t>健康保険事業所整理番号1</t>
    <rPh sb="0" eb="2">
      <t>ケンコウ</t>
    </rPh>
    <rPh sb="2" eb="4">
      <t>ホケン</t>
    </rPh>
    <rPh sb="4" eb="7">
      <t>ジギョウショ</t>
    </rPh>
    <rPh sb="7" eb="9">
      <t>セイリ</t>
    </rPh>
    <rPh sb="9" eb="11">
      <t>バンゴウ</t>
    </rPh>
    <phoneticPr fontId="0"/>
  </si>
  <si>
    <t>健康保険事業所整理番号2</t>
    <rPh sb="0" eb="2">
      <t>ケンコウ</t>
    </rPh>
    <rPh sb="2" eb="4">
      <t>ホケン</t>
    </rPh>
    <rPh sb="4" eb="7">
      <t>ジギョウショ</t>
    </rPh>
    <rPh sb="7" eb="9">
      <t>セイリ</t>
    </rPh>
    <rPh sb="9" eb="11">
      <t>バンゴウ</t>
    </rPh>
    <phoneticPr fontId="0"/>
  </si>
  <si>
    <t>厚生年金事業所整理番号1</t>
    <rPh sb="0" eb="2">
      <t>コウセイ</t>
    </rPh>
    <rPh sb="2" eb="4">
      <t>ネンキン</t>
    </rPh>
    <rPh sb="4" eb="7">
      <t>ジギョウショ</t>
    </rPh>
    <rPh sb="7" eb="9">
      <t>セイリ</t>
    </rPh>
    <rPh sb="9" eb="11">
      <t>バンゴウ</t>
    </rPh>
    <phoneticPr fontId="0"/>
  </si>
  <si>
    <t>厚生年金事業所整理番号2</t>
    <rPh sb="0" eb="2">
      <t>コウセイ</t>
    </rPh>
    <rPh sb="2" eb="4">
      <t>ネンキン</t>
    </rPh>
    <rPh sb="4" eb="7">
      <t>ジギョウショ</t>
    </rPh>
    <rPh sb="7" eb="9">
      <t>セイリ</t>
    </rPh>
    <rPh sb="9" eb="11">
      <t>バンゴウ</t>
    </rPh>
    <phoneticPr fontId="0"/>
  </si>
  <si>
    <t>健康保険事業所番号</t>
    <rPh sb="0" eb="2">
      <t>ケンコウ</t>
    </rPh>
    <rPh sb="2" eb="4">
      <t>ホケン</t>
    </rPh>
    <rPh sb="4" eb="7">
      <t>ジギョウショ</t>
    </rPh>
    <rPh sb="7" eb="9">
      <t>バンゴウ</t>
    </rPh>
    <phoneticPr fontId="0"/>
  </si>
  <si>
    <t>健保組合事業所番号</t>
    <rPh sb="0" eb="1">
      <t>ケン</t>
    </rPh>
    <rPh sb="1" eb="2">
      <t>ホ</t>
    </rPh>
    <rPh sb="2" eb="4">
      <t>クミアイ</t>
    </rPh>
    <rPh sb="4" eb="7">
      <t>ジギョウショ</t>
    </rPh>
    <rPh sb="7" eb="9">
      <t>バンゴウ</t>
    </rPh>
    <phoneticPr fontId="0"/>
  </si>
  <si>
    <t>厚生年金事業所番号</t>
    <rPh sb="0" eb="2">
      <t>コウセイ</t>
    </rPh>
    <rPh sb="2" eb="4">
      <t>ネンキン</t>
    </rPh>
    <rPh sb="4" eb="7">
      <t>ジギョウショ</t>
    </rPh>
    <rPh sb="7" eb="9">
      <t>バンゴウ</t>
    </rPh>
    <phoneticPr fontId="0"/>
  </si>
  <si>
    <t>厚生年金基金番号</t>
    <rPh sb="0" eb="2">
      <t>コウセイ</t>
    </rPh>
    <rPh sb="2" eb="4">
      <t>ネンキン</t>
    </rPh>
    <rPh sb="4" eb="6">
      <t>キキン</t>
    </rPh>
    <rPh sb="6" eb="8">
      <t>バンゴウ</t>
    </rPh>
    <phoneticPr fontId="0"/>
  </si>
  <si>
    <t>都市区符号</t>
    <rPh sb="0" eb="2">
      <t>トシ</t>
    </rPh>
    <rPh sb="2" eb="3">
      <t>ク</t>
    </rPh>
    <rPh sb="3" eb="5">
      <t>フゴウ</t>
    </rPh>
    <phoneticPr fontId="0"/>
  </si>
  <si>
    <t>事業所記号</t>
    <rPh sb="0" eb="3">
      <t>ジギョウショ</t>
    </rPh>
    <rPh sb="3" eb="5">
      <t>キゴウ</t>
    </rPh>
    <phoneticPr fontId="0"/>
  </si>
  <si>
    <t>木島</t>
    <rPh sb="0" eb="2">
      <t>キジマ</t>
    </rPh>
    <phoneticPr fontId="0"/>
  </si>
  <si>
    <t>給与</t>
    <rPh sb="0" eb="2">
      <t>キュウヨ</t>
    </rPh>
    <phoneticPr fontId="0"/>
  </si>
  <si>
    <t>保険料限度額</t>
    <rPh sb="0" eb="2">
      <t>ホケン</t>
    </rPh>
    <rPh sb="2" eb="3">
      <t>リョウ</t>
    </rPh>
    <rPh sb="3" eb="5">
      <t>ゲンド</t>
    </rPh>
    <rPh sb="5" eb="6">
      <t>ガク</t>
    </rPh>
    <phoneticPr fontId="0"/>
  </si>
  <si>
    <t>保険料率</t>
    <rPh sb="0" eb="2">
      <t>ホケン</t>
    </rPh>
    <rPh sb="2" eb="3">
      <t>リョウ</t>
    </rPh>
    <rPh sb="3" eb="4">
      <t>リツ</t>
    </rPh>
    <phoneticPr fontId="0"/>
  </si>
  <si>
    <t>保険料</t>
    <rPh sb="0" eb="2">
      <t>ホケン</t>
    </rPh>
    <rPh sb="2" eb="3">
      <t>リョウ</t>
    </rPh>
    <phoneticPr fontId="0"/>
  </si>
  <si>
    <t>木島</t>
    <rPh sb="0" eb="2">
      <t>キジマ</t>
    </rPh>
    <phoneticPr fontId="18"/>
  </si>
  <si>
    <t>実数</t>
    <rPh sb="0" eb="2">
      <t>ジッスウ</t>
    </rPh>
    <phoneticPr fontId="18"/>
  </si>
  <si>
    <t>0.000</t>
    <phoneticPr fontId="18"/>
  </si>
  <si>
    <t>999.999</t>
    <phoneticPr fontId="18"/>
  </si>
  <si>
    <t>9999999999.99</t>
    <phoneticPr fontId="18"/>
  </si>
  <si>
    <t>0.00</t>
    <phoneticPr fontId="18"/>
  </si>
  <si>
    <t>職場表示名</t>
    <rPh sb="0" eb="2">
      <t>ショクバ</t>
    </rPh>
    <rPh sb="2" eb="5">
      <t>ヒョウジメイ</t>
    </rPh>
    <phoneticPr fontId="0"/>
  </si>
  <si>
    <t>ロールコード</t>
    <phoneticPr fontId="0"/>
  </si>
  <si>
    <t>ロール名称</t>
    <rPh sb="3" eb="5">
      <t>メイショウ</t>
    </rPh>
    <phoneticPr fontId="0"/>
  </si>
  <si>
    <t>共通</t>
    <rPh sb="0" eb="2">
      <t>キョウツウ</t>
    </rPh>
    <phoneticPr fontId="0"/>
  </si>
  <si>
    <t>ユーザ名</t>
    <rPh sb="3" eb="4">
      <t>メイ</t>
    </rPh>
    <phoneticPr fontId="0"/>
  </si>
  <si>
    <t>武藤</t>
    <rPh sb="0" eb="2">
      <t>ムトウ</t>
    </rPh>
    <phoneticPr fontId="0"/>
  </si>
  <si>
    <t>ログインID</t>
    <phoneticPr fontId="0"/>
  </si>
  <si>
    <t>就業</t>
    <rPh sb="0" eb="2">
      <t>シュウギョウ</t>
    </rPh>
    <phoneticPr fontId="0"/>
  </si>
  <si>
    <t>毛</t>
    <rPh sb="0" eb="1">
      <t>モウ</t>
    </rPh>
    <phoneticPr fontId="0"/>
  </si>
  <si>
    <t>承認理由</t>
    <rPh sb="0" eb="2">
      <t>ショウニン</t>
    </rPh>
    <rPh sb="2" eb="4">
      <t>リユウ</t>
    </rPh>
    <phoneticPr fontId="0"/>
  </si>
  <si>
    <t>勤怠時刻</t>
    <rPh sb="0" eb="2">
      <t>キンタイ</t>
    </rPh>
    <rPh sb="2" eb="4">
      <t>ジコク</t>
    </rPh>
    <phoneticPr fontId="18"/>
  </si>
  <si>
    <t>依頼日</t>
    <rPh sb="0" eb="2">
      <t>イライ</t>
    </rPh>
    <rPh sb="2" eb="3">
      <t>ヒ</t>
    </rPh>
    <phoneticPr fontId="24"/>
  </si>
  <si>
    <t>依頼者</t>
    <rPh sb="0" eb="3">
      <t>イライシャ</t>
    </rPh>
    <phoneticPr fontId="24"/>
  </si>
  <si>
    <t>2017/7/31</t>
    <phoneticPr fontId="18"/>
  </si>
  <si>
    <t>田中</t>
    <rPh sb="0" eb="2">
      <t>タナカ</t>
    </rPh>
    <phoneticPr fontId="18"/>
  </si>
  <si>
    <t>値,時間,時刻</t>
    <phoneticPr fontId="18"/>
  </si>
  <si>
    <t>時刻→勤怠時刻</t>
    <rPh sb="0" eb="2">
      <t>ジコク</t>
    </rPh>
    <rPh sb="3" eb="5">
      <t>キンタイ</t>
    </rPh>
    <rPh sb="5" eb="7">
      <t>ジコク</t>
    </rPh>
    <phoneticPr fontId="18"/>
  </si>
  <si>
    <t>時刻を勤怠時刻に変更
時刻（日区分付き）を整合し、マージしました</t>
    <rPh sb="0" eb="2">
      <t>ジコク</t>
    </rPh>
    <rPh sb="3" eb="5">
      <t>キンタイ</t>
    </rPh>
    <rPh sb="5" eb="7">
      <t>ジコク</t>
    </rPh>
    <rPh sb="8" eb="10">
      <t>ヘンコウ</t>
    </rPh>
    <rPh sb="11" eb="13">
      <t>ジコク</t>
    </rPh>
    <rPh sb="14" eb="15">
      <t>ヒ</t>
    </rPh>
    <rPh sb="15" eb="17">
      <t>クブン</t>
    </rPh>
    <rPh sb="17" eb="18">
      <t>ツ</t>
    </rPh>
    <rPh sb="21" eb="23">
      <t>セイゴウ</t>
    </rPh>
    <phoneticPr fontId="18"/>
  </si>
  <si>
    <t>Common</t>
    <phoneticPr fontId="18"/>
  </si>
  <si>
    <t>時刻(日区分付き)</t>
    <rPh sb="0" eb="2">
      <t>ジコク</t>
    </rPh>
    <rPh sb="3" eb="4">
      <t>ヒ</t>
    </rPh>
    <rPh sb="4" eb="6">
      <t>クブン</t>
    </rPh>
    <rPh sb="6" eb="7">
      <t>ツ</t>
    </rPh>
    <phoneticPr fontId="18"/>
  </si>
  <si>
    <t>時刻</t>
    <rPh sb="0" eb="2">
      <t>ジコク</t>
    </rPh>
    <phoneticPr fontId="18"/>
  </si>
  <si>
    <t>-12:00</t>
    <phoneticPr fontId="18"/>
  </si>
  <si>
    <t>71:59</t>
    <phoneticPr fontId="18"/>
  </si>
  <si>
    <t>田中</t>
    <rPh sb="0" eb="2">
      <t>タナカ</t>
    </rPh>
    <phoneticPr fontId="18"/>
  </si>
  <si>
    <t>勤務種類コード</t>
  </si>
  <si>
    <t>枠名称</t>
    <rPh sb="0" eb="1">
      <t>ワク</t>
    </rPh>
    <rPh sb="1" eb="3">
      <t>メイショウ</t>
    </rPh>
    <phoneticPr fontId="0"/>
  </si>
  <si>
    <t xml:space="preserve"> </t>
    <phoneticPr fontId="0"/>
  </si>
  <si>
    <t>勤務就業コード</t>
    <phoneticPr fontId="0"/>
  </si>
  <si>
    <t>Phuong</t>
    <phoneticPr fontId="0"/>
  </si>
  <si>
    <t>年休名称</t>
    <rPh sb="0" eb="2">
      <t>ネンキュウ</t>
    </rPh>
    <rPh sb="2" eb="4">
      <t>メイショウ</t>
    </rPh>
    <phoneticPr fontId="0"/>
  </si>
  <si>
    <t>毛</t>
    <rPh sb="0" eb="1">
      <t>モウ</t>
    </rPh>
    <phoneticPr fontId="0"/>
  </si>
  <si>
    <t>代休名称</t>
    <rPh sb="0" eb="2">
      <t>ダイキュウ</t>
    </rPh>
    <rPh sb="2" eb="4">
      <t>メイショウ</t>
    </rPh>
    <phoneticPr fontId="0"/>
  </si>
  <si>
    <t>欠勤名称</t>
    <rPh sb="2" eb="4">
      <t>メイショウ</t>
    </rPh>
    <phoneticPr fontId="0"/>
  </si>
  <si>
    <t>特別休暇名称</t>
    <rPh sb="0" eb="2">
      <t>トクベツ</t>
    </rPh>
    <rPh sb="2" eb="4">
      <t>キュウカ</t>
    </rPh>
    <rPh sb="4" eb="6">
      <t>メイショウ</t>
    </rPh>
    <phoneticPr fontId="0"/>
  </si>
  <si>
    <t>積立年休名称</t>
    <rPh sb="0" eb="2">
      <t>ツミタテ</t>
    </rPh>
    <rPh sb="2" eb="4">
      <t>ネンキュウ</t>
    </rPh>
    <rPh sb="4" eb="6">
      <t>メイショウ</t>
    </rPh>
    <phoneticPr fontId="0"/>
  </si>
  <si>
    <t>休日名称</t>
    <rPh sb="2" eb="4">
      <t>メイショウ</t>
    </rPh>
    <phoneticPr fontId="0"/>
  </si>
  <si>
    <t>時間消化名称</t>
    <phoneticPr fontId="0"/>
  </si>
  <si>
    <t>勤務就業記号</t>
    <rPh sb="4" eb="6">
      <t>キゴウ</t>
    </rPh>
    <phoneticPr fontId="0"/>
  </si>
  <si>
    <t>就業</t>
    <rPh sb="0" eb="2">
      <t>シュウギョウ</t>
    </rPh>
    <phoneticPr fontId="0"/>
  </si>
  <si>
    <t>半日勤務記号</t>
    <phoneticPr fontId="0"/>
  </si>
  <si>
    <t>籔下</t>
    <rPh sb="0" eb="2">
      <t>ヤブシタ</t>
    </rPh>
    <phoneticPr fontId="0"/>
  </si>
  <si>
    <t>出張宿泊数</t>
    <rPh sb="0" eb="2">
      <t>シュッチョウ</t>
    </rPh>
    <rPh sb="2" eb="4">
      <t>シュクハク</t>
    </rPh>
    <rPh sb="4" eb="5">
      <t>スウ</t>
    </rPh>
    <phoneticPr fontId="18"/>
  </si>
  <si>
    <t>呂</t>
    <rPh sb="0" eb="1">
      <t>ロ</t>
    </rPh>
    <phoneticPr fontId="18"/>
  </si>
  <si>
    <t>出張日数</t>
    <rPh sb="0" eb="2">
      <t>シュッチョウ</t>
    </rPh>
    <rPh sb="2" eb="4">
      <t>ニッスウ</t>
    </rPh>
    <phoneticPr fontId="18"/>
  </si>
  <si>
    <t>訪問地</t>
    <phoneticPr fontId="0"/>
  </si>
  <si>
    <t>訪問先</t>
    <rPh sb="2" eb="3">
      <t>サキ</t>
    </rPh>
    <phoneticPr fontId="0"/>
  </si>
  <si>
    <t>訪問目的</t>
    <rPh sb="2" eb="4">
      <t>モクテキ</t>
    </rPh>
    <phoneticPr fontId="0"/>
  </si>
  <si>
    <t>行動予定</t>
    <phoneticPr fontId="0"/>
  </si>
  <si>
    <t>行動実績</t>
    <rPh sb="2" eb="4">
      <t>ジッセキ</t>
    </rPh>
    <phoneticPr fontId="0"/>
  </si>
  <si>
    <t>特記事項</t>
    <rPh sb="0" eb="2">
      <t>トッキ</t>
    </rPh>
    <rPh sb="2" eb="4">
      <t>ジコウ</t>
    </rPh>
    <phoneticPr fontId="0"/>
  </si>
  <si>
    <t>宿泊先</t>
    <phoneticPr fontId="0"/>
  </si>
  <si>
    <t>就業</t>
    <rPh sb="0" eb="2">
      <t>シュウギョウ</t>
    </rPh>
    <phoneticPr fontId="18"/>
  </si>
  <si>
    <t>実数</t>
    <rPh sb="0" eb="2">
      <t>ジッスウ</t>
    </rPh>
    <phoneticPr fontId="18"/>
  </si>
  <si>
    <t>×</t>
    <phoneticPr fontId="18"/>
  </si>
  <si>
    <t>縦計入力項目</t>
    <rPh sb="0" eb="1">
      <t>タテ</t>
    </rPh>
    <rPh sb="1" eb="2">
      <t>ケイ</t>
    </rPh>
    <rPh sb="2" eb="4">
      <t>ニュウリョク</t>
    </rPh>
    <rPh sb="4" eb="6">
      <t>コウモク</t>
    </rPh>
    <phoneticPr fontId="18"/>
  </si>
  <si>
    <t>就業</t>
    <rPh sb="0" eb="2">
      <t>シュウギョウ</t>
    </rPh>
    <phoneticPr fontId="0"/>
  </si>
  <si>
    <t>変更可能な勤務種類グループ名称</t>
  </si>
  <si>
    <t>Any</t>
    <phoneticPr fontId="0"/>
  </si>
  <si>
    <t>田中</t>
    <rPh sb="0" eb="2">
      <t>タナカ</t>
    </rPh>
    <phoneticPr fontId="0"/>
  </si>
  <si>
    <t>出勤前名称</t>
    <rPh sb="0" eb="2">
      <t>シュッキン</t>
    </rPh>
    <rPh sb="2" eb="3">
      <t>マエ</t>
    </rPh>
    <rPh sb="3" eb="5">
      <t>メイショウ</t>
    </rPh>
    <phoneticPr fontId="0"/>
  </si>
  <si>
    <t>退勤後名称</t>
    <rPh sb="0" eb="2">
      <t>タイキン</t>
    </rPh>
    <rPh sb="2" eb="3">
      <t>ゴ</t>
    </rPh>
    <rPh sb="3" eb="5">
      <t>メイショウ</t>
    </rPh>
    <phoneticPr fontId="0"/>
  </si>
  <si>
    <t>出勤前2名称</t>
    <rPh sb="0" eb="2">
      <t>シュッキン</t>
    </rPh>
    <rPh sb="2" eb="3">
      <t>マエ</t>
    </rPh>
    <rPh sb="4" eb="6">
      <t>メイショウ</t>
    </rPh>
    <phoneticPr fontId="0"/>
  </si>
  <si>
    <t>退勤後2名称</t>
    <rPh sb="0" eb="2">
      <t>タイキン</t>
    </rPh>
    <rPh sb="2" eb="3">
      <t>ゴ</t>
    </rPh>
    <rPh sb="4" eb="6">
      <t>メイショウ</t>
    </rPh>
    <phoneticPr fontId="0"/>
  </si>
  <si>
    <t>私用外出名称</t>
    <rPh sb="0" eb="2">
      <t>シヨウ</t>
    </rPh>
    <rPh sb="2" eb="4">
      <t>ガイシュツ</t>
    </rPh>
    <rPh sb="4" eb="6">
      <t>メイショウ</t>
    </rPh>
    <phoneticPr fontId="0"/>
  </si>
  <si>
    <t>組合外出名称</t>
    <rPh sb="0" eb="2">
      <t>クミアイ</t>
    </rPh>
    <rPh sb="2" eb="4">
      <t>ガイシュツ</t>
    </rPh>
    <rPh sb="4" eb="6">
      <t>メイショウ</t>
    </rPh>
    <phoneticPr fontId="0"/>
  </si>
  <si>
    <t>就業</t>
    <rPh sb="0" eb="2">
      <t>シュウギョウ</t>
    </rPh>
    <phoneticPr fontId="0"/>
  </si>
  <si>
    <t>シフト条件カテゴリ名称</t>
    <rPh sb="3" eb="5">
      <t>ジョウケン</t>
    </rPh>
    <rPh sb="9" eb="11">
      <t>メイショウ</t>
    </rPh>
    <phoneticPr fontId="0"/>
  </si>
  <si>
    <t>シフト条件名称</t>
    <phoneticPr fontId="0"/>
  </si>
  <si>
    <t>シフト条件違反メッセージ</t>
    <phoneticPr fontId="0"/>
  </si>
  <si>
    <t>籔下</t>
    <rPh sb="0" eb="2">
      <t>ヤブシタ</t>
    </rPh>
    <phoneticPr fontId="0"/>
  </si>
  <si>
    <t>1～10</t>
    <phoneticPr fontId="18"/>
  </si>
  <si>
    <t>選択肢コード</t>
    <rPh sb="0" eb="3">
      <t>センタクシ</t>
    </rPh>
    <phoneticPr fontId="18"/>
  </si>
  <si>
    <t>選択肢名称</t>
    <rPh sb="0" eb="3">
      <t>センタクシ</t>
    </rPh>
    <rPh sb="3" eb="5">
      <t>メイショウ</t>
    </rPh>
    <phoneticPr fontId="18"/>
  </si>
  <si>
    <t>1～80</t>
    <phoneticPr fontId="18"/>
  </si>
  <si>
    <t>選択肢外部コード</t>
    <rPh sb="0" eb="3">
      <t>センタクシ</t>
    </rPh>
    <rPh sb="3" eb="5">
      <t>ガイブ</t>
    </rPh>
    <phoneticPr fontId="18"/>
  </si>
  <si>
    <t>1～10</t>
    <phoneticPr fontId="18"/>
  </si>
  <si>
    <t>カテゴリコード</t>
    <phoneticPr fontId="0"/>
  </si>
  <si>
    <t>大平</t>
    <rPh sb="0" eb="2">
      <t>オオヒラ</t>
    </rPh>
    <phoneticPr fontId="0"/>
  </si>
  <si>
    <t>選択肢コード桁数</t>
    <rPh sb="0" eb="3">
      <t>センタクシ</t>
    </rPh>
    <rPh sb="6" eb="8">
      <t>ケタスウ</t>
    </rPh>
    <phoneticPr fontId="0"/>
  </si>
  <si>
    <t>選択肢名称桁数</t>
    <rPh sb="0" eb="3">
      <t>センタクシ</t>
    </rPh>
    <rPh sb="3" eb="5">
      <t>メイショウ</t>
    </rPh>
    <rPh sb="5" eb="7">
      <t>ケタスウ</t>
    </rPh>
    <phoneticPr fontId="0"/>
  </si>
  <si>
    <t>AlphaNumeric</t>
    <phoneticPr fontId="0"/>
  </si>
  <si>
    <t>Numeric</t>
    <phoneticPr fontId="0"/>
  </si>
  <si>
    <t>選択肢外部コード桁数</t>
    <rPh sb="0" eb="3">
      <t>センタクシ</t>
    </rPh>
    <rPh sb="3" eb="5">
      <t>ガイブ</t>
    </rPh>
    <rPh sb="8" eb="10">
      <t>ケタスウ</t>
    </rPh>
    <phoneticPr fontId="0"/>
  </si>
  <si>
    <t>統合コード</t>
    <rPh sb="0" eb="2">
      <t>トウゴウ</t>
    </rPh>
    <phoneticPr fontId="0"/>
  </si>
  <si>
    <t>大平</t>
    <rPh sb="0" eb="2">
      <t>オオヒラ</t>
    </rPh>
    <phoneticPr fontId="0"/>
  </si>
  <si>
    <t>ファイル圧縮パスワード</t>
    <rPh sb="4" eb="6">
      <t>アッシュク</t>
    </rPh>
    <phoneticPr fontId="0"/>
  </si>
  <si>
    <t>浜中</t>
    <rPh sb="0" eb="2">
      <t>ハマナカ</t>
    </rPh>
    <phoneticPr fontId="0"/>
  </si>
  <si>
    <t>時間休</t>
    <rPh sb="0" eb="2">
      <t>ジカン</t>
    </rPh>
    <rPh sb="2" eb="3">
      <t>キュウ</t>
    </rPh>
    <phoneticPr fontId="18"/>
  </si>
  <si>
    <t>毛</t>
    <rPh sb="0" eb="1">
      <t>モウ</t>
    </rPh>
    <phoneticPr fontId="18"/>
  </si>
  <si>
    <t>データ保存セット名称</t>
    <rPh sb="3" eb="5">
      <t>ホゾン</t>
    </rPh>
    <rPh sb="8" eb="10">
      <t>メイショウ</t>
    </rPh>
    <phoneticPr fontId="0"/>
  </si>
  <si>
    <t>データ保存補足説明</t>
    <rPh sb="3" eb="5">
      <t>ホゾン</t>
    </rPh>
    <rPh sb="5" eb="7">
      <t>ホソク</t>
    </rPh>
    <rPh sb="7" eb="9">
      <t>セツメイ</t>
    </rPh>
    <phoneticPr fontId="2"/>
  </si>
  <si>
    <t>月次実行間隔</t>
    <rPh sb="0" eb="2">
      <t>ゲツジ</t>
    </rPh>
    <rPh sb="2" eb="4">
      <t>ジッコウ</t>
    </rPh>
    <rPh sb="4" eb="6">
      <t>カンカク</t>
    </rPh>
    <phoneticPr fontId="2"/>
  </si>
  <si>
    <t>整数</t>
    <rPh sb="0" eb="2">
      <t>セイスウ</t>
    </rPh>
    <phoneticPr fontId="2"/>
  </si>
  <si>
    <t>年次実行間隔</t>
    <rPh sb="0" eb="2">
      <t>ネンジ</t>
    </rPh>
    <rPh sb="2" eb="4">
      <t>ジッコウ</t>
    </rPh>
    <rPh sb="4" eb="6">
      <t>カンカク</t>
    </rPh>
    <phoneticPr fontId="2"/>
  </si>
  <si>
    <t>自動実行繰返し回数</t>
    <rPh sb="0" eb="2">
      <t>ジドウ</t>
    </rPh>
    <rPh sb="2" eb="4">
      <t>ジッコウ</t>
    </rPh>
    <rPh sb="4" eb="6">
      <t>クリカエ</t>
    </rPh>
    <rPh sb="7" eb="9">
      <t>カイスウ</t>
    </rPh>
    <phoneticPr fontId="2"/>
  </si>
  <si>
    <t>浜中</t>
    <rPh sb="0" eb="2">
      <t>ハマナカ</t>
    </rPh>
    <phoneticPr fontId="18"/>
  </si>
  <si>
    <t>AnyHalfWidth</t>
    <phoneticPr fontId="18"/>
  </si>
  <si>
    <t>就業</t>
    <rPh sb="0" eb="2">
      <t>シュウギョウ</t>
    </rPh>
    <phoneticPr fontId="0"/>
  </si>
  <si>
    <t>定型理由</t>
    <rPh sb="0" eb="2">
      <t>テイケイ</t>
    </rPh>
    <rPh sb="2" eb="4">
      <t>リユウ</t>
    </rPh>
    <phoneticPr fontId="0"/>
  </si>
  <si>
    <t>武藤</t>
    <rPh sb="0" eb="2">
      <t>ムトウ</t>
    </rPh>
    <phoneticPr fontId="0"/>
  </si>
  <si>
    <t>浜中</t>
    <rPh sb="0" eb="2">
      <t>ハマナカ</t>
    </rPh>
    <phoneticPr fontId="18"/>
  </si>
  <si>
    <t>時間外超過の備考</t>
    <rPh sb="0" eb="2">
      <t>ジカン</t>
    </rPh>
    <rPh sb="2" eb="3">
      <t>ガイ</t>
    </rPh>
    <rPh sb="3" eb="5">
      <t>チョウカ</t>
    </rPh>
    <rPh sb="6" eb="8">
      <t>ビコウ</t>
    </rPh>
    <phoneticPr fontId="0"/>
  </si>
  <si>
    <t>Any</t>
    <phoneticPr fontId="0"/>
  </si>
  <si>
    <t>松井</t>
    <rPh sb="0" eb="2">
      <t>マツイ</t>
    </rPh>
    <phoneticPr fontId="0"/>
  </si>
  <si>
    <t>6→10</t>
  </si>
  <si>
    <t>市岡→松井</t>
    <rPh sb="0" eb="2">
      <t>イチオカ</t>
    </rPh>
    <rPh sb="3" eb="5">
      <t>マツイ</t>
    </rPh>
    <phoneticPr fontId="18"/>
  </si>
  <si>
    <t>6→30</t>
    <phoneticPr fontId="0"/>
  </si>
  <si>
    <t>2017/08/22更新</t>
    <rPh sb="10" eb="12">
      <t>コウシン</t>
    </rPh>
    <phoneticPr fontId="0"/>
  </si>
  <si>
    <t>時間範囲値</t>
    <rPh sb="0" eb="2">
      <t>ジカン</t>
    </rPh>
    <rPh sb="2" eb="4">
      <t>ハンイ</t>
    </rPh>
    <rPh sb="4" eb="5">
      <t>チ</t>
    </rPh>
    <phoneticPr fontId="18"/>
  </si>
  <si>
    <t>744:00</t>
    <phoneticPr fontId="18"/>
  </si>
  <si>
    <t>高須諒</t>
    <rPh sb="0" eb="2">
      <t>タカス</t>
    </rPh>
    <rPh sb="2" eb="3">
      <t>リョウ</t>
    </rPh>
    <phoneticPr fontId="18"/>
  </si>
  <si>
    <t>回数範囲値</t>
    <rPh sb="0" eb="2">
      <t>カイスウ</t>
    </rPh>
    <rPh sb="2" eb="4">
      <t>ハンイ</t>
    </rPh>
    <rPh sb="4" eb="5">
      <t>チ</t>
    </rPh>
    <phoneticPr fontId="18"/>
  </si>
  <si>
    <t>○</t>
    <phoneticPr fontId="18"/>
  </si>
  <si>
    <t>金額範囲値</t>
    <rPh sb="0" eb="2">
      <t>キンガク</t>
    </rPh>
    <rPh sb="2" eb="4">
      <t>ハンイ</t>
    </rPh>
    <rPh sb="4" eb="5">
      <t>チ</t>
    </rPh>
    <phoneticPr fontId="18"/>
  </si>
  <si>
    <t>整数</t>
    <rPh sb="0" eb="2">
      <t>セイスウ</t>
    </rPh>
    <phoneticPr fontId="18"/>
  </si>
  <si>
    <t>任意項目入力値</t>
    <rPh sb="0" eb="2">
      <t>ニンイ</t>
    </rPh>
    <rPh sb="2" eb="4">
      <t>コウモク</t>
    </rPh>
    <rPh sb="4" eb="7">
      <t>ニュウリョクチ</t>
    </rPh>
    <phoneticPr fontId="18"/>
  </si>
  <si>
    <t>0.00</t>
    <phoneticPr fontId="18"/>
  </si>
  <si>
    <t>就業</t>
    <rPh sb="0" eb="2">
      <t>シュウギョウ</t>
    </rPh>
    <phoneticPr fontId="0"/>
  </si>
  <si>
    <t>任意項目名称</t>
    <rPh sb="0" eb="2">
      <t>ニンイ</t>
    </rPh>
    <rPh sb="2" eb="4">
      <t>コウモク</t>
    </rPh>
    <rPh sb="4" eb="6">
      <t>メイショウ</t>
    </rPh>
    <phoneticPr fontId="0"/>
  </si>
  <si>
    <t>高須諒</t>
    <rPh sb="0" eb="2">
      <t>タカス</t>
    </rPh>
    <rPh sb="2" eb="3">
      <t>リョウ</t>
    </rPh>
    <phoneticPr fontId="0"/>
  </si>
  <si>
    <t>任意項目計算式名称</t>
    <rPh sb="0" eb="2">
      <t>ニンイ</t>
    </rPh>
    <rPh sb="2" eb="4">
      <t>コウモク</t>
    </rPh>
    <rPh sb="4" eb="7">
      <t>ケイサンシキ</t>
    </rPh>
    <rPh sb="7" eb="9">
      <t>メイショウ</t>
    </rPh>
    <phoneticPr fontId="0"/>
  </si>
  <si>
    <t>非課税限度額コード</t>
    <rPh sb="0" eb="6">
      <t>ヒカゼイゲンドガク</t>
    </rPh>
    <phoneticPr fontId="0"/>
  </si>
  <si>
    <t>非課税限度額</t>
    <rPh sb="0" eb="3">
      <t>ヒカゼイ</t>
    </rPh>
    <rPh sb="3" eb="5">
      <t>ゲンド</t>
    </rPh>
    <rPh sb="5" eb="6">
      <t>ガク</t>
    </rPh>
    <phoneticPr fontId="18"/>
  </si>
  <si>
    <t>高須</t>
    <rPh sb="0" eb="2">
      <t>タカス</t>
    </rPh>
    <phoneticPr fontId="18"/>
  </si>
  <si>
    <t>予定項目名称</t>
    <rPh sb="0" eb="2">
      <t>ヨテイ</t>
    </rPh>
    <rPh sb="2" eb="4">
      <t>コウモク</t>
    </rPh>
    <rPh sb="4" eb="6">
      <t>メイショウ</t>
    </rPh>
    <phoneticPr fontId="18"/>
  </si>
  <si>
    <t>勤務予定の勤怠項目名称</t>
    <rPh sb="0" eb="2">
      <t>キンム</t>
    </rPh>
    <rPh sb="2" eb="4">
      <t>ヨテイ</t>
    </rPh>
    <rPh sb="5" eb="9">
      <t>キンタイ</t>
    </rPh>
    <rPh sb="9" eb="11">
      <t>メイショウ</t>
    </rPh>
    <phoneticPr fontId="0"/>
  </si>
  <si>
    <t>就業</t>
    <rPh sb="0" eb="2">
      <t>シュウギョウ</t>
    </rPh>
    <phoneticPr fontId="18"/>
  </si>
  <si>
    <t>時間休暇の優先順位</t>
    <rPh sb="0" eb="2">
      <t>ジカン</t>
    </rPh>
    <rPh sb="2" eb="4">
      <t>キュウカ</t>
    </rPh>
    <rPh sb="5" eb="9">
      <t>ユウセンジュンイ</t>
    </rPh>
    <phoneticPr fontId="18"/>
  </si>
  <si>
    <t>実数</t>
    <rPh sb="0" eb="2">
      <t>ジツスウ</t>
    </rPh>
    <phoneticPr fontId="18"/>
  </si>
  <si>
    <t>×</t>
    <phoneticPr fontId="18"/>
  </si>
  <si>
    <t>渡邉</t>
    <rPh sb="0" eb="2">
      <t>ワタナベ</t>
    </rPh>
    <phoneticPr fontId="18"/>
  </si>
  <si>
    <t>サーバーアドレス</t>
    <phoneticPr fontId="0"/>
  </si>
  <si>
    <t>加藤</t>
    <rPh sb="0" eb="2">
      <t>カトウ</t>
    </rPh>
    <phoneticPr fontId="0"/>
  </si>
  <si>
    <t>メールサーバーの設定</t>
    <rPh sb="8" eb="10">
      <t>セッテイ</t>
    </rPh>
    <phoneticPr fontId="0"/>
  </si>
  <si>
    <t>共通</t>
    <rPh sb="0" eb="2">
      <t>キョウツウ</t>
    </rPh>
    <phoneticPr fontId="18"/>
  </si>
  <si>
    <t>ポート番号</t>
    <rPh sb="3" eb="5">
      <t>バンゴウ</t>
    </rPh>
    <phoneticPr fontId="18"/>
  </si>
  <si>
    <t>×</t>
    <phoneticPr fontId="18"/>
  </si>
  <si>
    <t>加藤</t>
    <rPh sb="0" eb="2">
      <t>カトウ</t>
    </rPh>
    <phoneticPr fontId="18"/>
  </si>
  <si>
    <t>メールサーバーの設定</t>
    <rPh sb="8" eb="10">
      <t>セッテイ</t>
    </rPh>
    <phoneticPr fontId="18"/>
  </si>
  <si>
    <t>メールアカウント</t>
    <phoneticPr fontId="0"/>
  </si>
  <si>
    <t>汎用文字列PrimitiveValue</t>
    <rPh sb="0" eb="5">
      <t>ハンヨウモジレツ</t>
    </rPh>
    <phoneticPr fontId="18"/>
  </si>
  <si>
    <t xml:space="preserve">汎用金額PrimitiveValue </t>
    <phoneticPr fontId="18"/>
  </si>
  <si>
    <t xml:space="preserve">汎用時間PrimitiveValue </t>
    <phoneticPr fontId="18"/>
  </si>
  <si>
    <t xml:space="preserve">汎用時刻PrimitiveValue </t>
    <phoneticPr fontId="18"/>
  </si>
  <si>
    <t xml:space="preserve">汎用日付PrimitiveValue </t>
    <phoneticPr fontId="18"/>
  </si>
  <si>
    <t xml:space="preserve">汎用数値PrimitiveValue </t>
    <phoneticPr fontId="18"/>
  </si>
  <si>
    <t>自動実行の概要</t>
    <rPh sb="0" eb="2">
      <t>ジドウ</t>
    </rPh>
    <rPh sb="2" eb="4">
      <t>ジッコウ</t>
    </rPh>
    <rPh sb="5" eb="7">
      <t>ガイヨウ</t>
    </rPh>
    <phoneticPr fontId="2"/>
  </si>
  <si>
    <t>水谷</t>
    <rPh sb="0" eb="2">
      <t>ミズタニ</t>
    </rPh>
    <phoneticPr fontId="18"/>
  </si>
  <si>
    <t>超過時間</t>
    <rPh sb="0" eb="2">
      <t>チョウカ</t>
    </rPh>
    <rPh sb="2" eb="4">
      <t>ジカン</t>
    </rPh>
    <phoneticPr fontId="18"/>
  </si>
  <si>
    <t>松井</t>
    <rPh sb="0" eb="2">
      <t>マツイ</t>
    </rPh>
    <phoneticPr fontId="18"/>
  </si>
  <si>
    <t>時間外超過の設定</t>
    <rPh sb="0" eb="2">
      <t>ジカン</t>
    </rPh>
    <rPh sb="2" eb="3">
      <t>ガイ</t>
    </rPh>
    <rPh sb="3" eb="5">
      <t>チョウカ</t>
    </rPh>
    <rPh sb="6" eb="8">
      <t>セッテイ</t>
    </rPh>
    <phoneticPr fontId="18"/>
  </si>
  <si>
    <t>保存セットコード</t>
    <phoneticPr fontId="18"/>
  </si>
  <si>
    <t>削除セットコード</t>
    <rPh sb="0" eb="2">
      <t>サクジョ</t>
    </rPh>
    <phoneticPr fontId="18"/>
  </si>
  <si>
    <t>メール件名</t>
    <rPh sb="3" eb="5">
      <t>ケンメイ</t>
    </rPh>
    <phoneticPr fontId="0"/>
  </si>
  <si>
    <t>メール本文</t>
    <rPh sb="3" eb="5">
      <t>ホンブン</t>
    </rPh>
    <phoneticPr fontId="0"/>
  </si>
  <si>
    <t>※TLミーティングにて掲題予定</t>
    <rPh sb="11" eb="13">
      <t>ケイダイ</t>
    </rPh>
    <rPh sb="13" eb="15">
      <t>ヨテイ</t>
    </rPh>
    <phoneticPr fontId="0"/>
  </si>
  <si>
    <t>〇</t>
    <phoneticPr fontId="18"/>
  </si>
  <si>
    <t>鈴木</t>
    <rPh sb="0" eb="2">
      <t>スズキ</t>
    </rPh>
    <phoneticPr fontId="18"/>
  </si>
  <si>
    <t>就業</t>
    <rPh sb="0" eb="2">
      <t>シュウギョウ</t>
    </rPh>
    <phoneticPr fontId="18"/>
  </si>
  <si>
    <t>整数</t>
    <rPh sb="0" eb="2">
      <t>セイスウ</t>
    </rPh>
    <phoneticPr fontId="18"/>
  </si>
  <si>
    <t>籔下</t>
    <rPh sb="0" eb="2">
      <t>ヤブシタ</t>
    </rPh>
    <phoneticPr fontId="18"/>
  </si>
  <si>
    <t>明細グリッド高さ</t>
    <rPh sb="0" eb="2">
      <t>メイサイ</t>
    </rPh>
    <phoneticPr fontId="18"/>
  </si>
  <si>
    <t>個人情報エリア幅</t>
    <phoneticPr fontId="18"/>
  </si>
  <si>
    <t>横計エリア幅</t>
    <phoneticPr fontId="18"/>
  </si>
  <si>
    <t>共通</t>
    <rPh sb="0" eb="2">
      <t>キョウツウ</t>
    </rPh>
    <phoneticPr fontId="0"/>
  </si>
  <si>
    <t>個人情報絞り込み設定コード</t>
    <rPh sb="0" eb="2">
      <t>コジン</t>
    </rPh>
    <rPh sb="2" eb="4">
      <t>ジョウホウ</t>
    </rPh>
    <rPh sb="4" eb="5">
      <t>シボ</t>
    </rPh>
    <rPh sb="6" eb="7">
      <t>コ</t>
    </rPh>
    <rPh sb="8" eb="10">
      <t>セッテイ</t>
    </rPh>
    <phoneticPr fontId="0"/>
  </si>
  <si>
    <t>李</t>
    <rPh sb="0" eb="1">
      <t>リ</t>
    </rPh>
    <phoneticPr fontId="0"/>
  </si>
  <si>
    <t>個人情報絞り込み設定名称</t>
    <rPh sb="0" eb="2">
      <t>コジン</t>
    </rPh>
    <rPh sb="2" eb="4">
      <t>ジョウホウ</t>
    </rPh>
    <rPh sb="4" eb="5">
      <t>シボ</t>
    </rPh>
    <rPh sb="6" eb="7">
      <t>コ</t>
    </rPh>
    <rPh sb="8" eb="10">
      <t>セッテイ</t>
    </rPh>
    <rPh sb="10" eb="12">
      <t>メイショウ</t>
    </rPh>
    <phoneticPr fontId="0"/>
  </si>
  <si>
    <t>個人情報絞り込み設定メモ</t>
    <rPh sb="0" eb="2">
      <t>コジン</t>
    </rPh>
    <rPh sb="2" eb="4">
      <t>ジョウホウ</t>
    </rPh>
    <rPh sb="4" eb="5">
      <t>シボ</t>
    </rPh>
    <rPh sb="6" eb="7">
      <t>コ</t>
    </rPh>
    <rPh sb="8" eb="10">
      <t>セッテイ</t>
    </rPh>
    <phoneticPr fontId="0"/>
  </si>
  <si>
    <t>就業</t>
    <rPh sb="0" eb="2">
      <t>シュウギョウ</t>
    </rPh>
    <phoneticPr fontId="18"/>
  </si>
  <si>
    <t>連続勤務日数上限</t>
    <rPh sb="0" eb="2">
      <t>レンゾク</t>
    </rPh>
    <rPh sb="2" eb="4">
      <t>キンム</t>
    </rPh>
    <rPh sb="4" eb="6">
      <t>ニッスウ</t>
    </rPh>
    <rPh sb="6" eb="8">
      <t>ジョウゲン</t>
    </rPh>
    <phoneticPr fontId="18"/>
  </si>
  <si>
    <t>整数</t>
    <rPh sb="0" eb="2">
      <t>セイスウ</t>
    </rPh>
    <phoneticPr fontId="18"/>
  </si>
  <si>
    <t>籔下</t>
    <rPh sb="0" eb="2">
      <t>ヤブシタ</t>
    </rPh>
    <phoneticPr fontId="18"/>
  </si>
  <si>
    <t>加藤</t>
    <rPh sb="0" eb="2">
      <t>カトウ</t>
    </rPh>
    <phoneticPr fontId="0"/>
  </si>
  <si>
    <t>階層コード</t>
    <rPh sb="0" eb="2">
      <t>カイソウ</t>
    </rPh>
    <phoneticPr fontId="0"/>
  </si>
  <si>
    <t>続柄理由</t>
    <rPh sb="0" eb="2">
      <t>ゾクガラ</t>
    </rPh>
    <rPh sb="2" eb="4">
      <t>リユウ</t>
    </rPh>
    <phoneticPr fontId="0"/>
  </si>
  <si>
    <t>毛</t>
    <rPh sb="0" eb="1">
      <t>モウ</t>
    </rPh>
    <phoneticPr fontId="0"/>
  </si>
  <si>
    <t>「統合コード」とは？コード名称の会社またがった串刺し検索のこと？
「統合コード」数値２桁で大丈夫か？</t>
    <rPh sb="1" eb="3">
      <t>トウゴウ</t>
    </rPh>
    <rPh sb="13" eb="15">
      <t>メイショウ</t>
    </rPh>
    <rPh sb="16" eb="18">
      <t>カイシャ</t>
    </rPh>
    <rPh sb="23" eb="24">
      <t>クシ</t>
    </rPh>
    <rPh sb="24" eb="25">
      <t>ザ</t>
    </rPh>
    <rPh sb="26" eb="28">
      <t>ケンサク</t>
    </rPh>
    <rPh sb="34" eb="36">
      <t>トウゴウ</t>
    </rPh>
    <rPh sb="40" eb="42">
      <t>スウチ</t>
    </rPh>
    <rPh sb="43" eb="44">
      <t>ケタ</t>
    </rPh>
    <rPh sb="45" eb="48">
      <t>ダイジョウブ</t>
    </rPh>
    <phoneticPr fontId="0"/>
  </si>
  <si>
    <t>・前スペースをつけたいものある？　例）社会保険番号　並び順がガタガタにならないように。</t>
    <rPh sb="1" eb="2">
      <t>マエ</t>
    </rPh>
    <rPh sb="17" eb="18">
      <t>レイ</t>
    </rPh>
    <rPh sb="19" eb="21">
      <t>シャカイ</t>
    </rPh>
    <rPh sb="21" eb="23">
      <t>ホケン</t>
    </rPh>
    <rPh sb="23" eb="25">
      <t>バンゴウ</t>
    </rPh>
    <rPh sb="26" eb="27">
      <t>ナラ</t>
    </rPh>
    <rPh sb="28" eb="29">
      <t>ジュン</t>
    </rPh>
    <phoneticPr fontId="18"/>
  </si>
  <si>
    <t>例）</t>
    <rPh sb="0" eb="1">
      <t>レイ</t>
    </rPh>
    <phoneticPr fontId="18"/>
  </si>
  <si>
    <t>▲▲1</t>
    <phoneticPr fontId="18"/>
  </si>
  <si>
    <t>▲▲2</t>
    <phoneticPr fontId="18"/>
  </si>
  <si>
    <t>▲10</t>
    <phoneticPr fontId="18"/>
  </si>
  <si>
    <t>・他システムと関係するものは、前スぺ、前ゼロ編集してはいけない。例）外部コード、住民税納付先6桁必ずある。</t>
    <rPh sb="1" eb="2">
      <t>タ</t>
    </rPh>
    <rPh sb="7" eb="9">
      <t>カンケイ</t>
    </rPh>
    <rPh sb="15" eb="16">
      <t>マエ</t>
    </rPh>
    <rPh sb="19" eb="20">
      <t>マエ</t>
    </rPh>
    <rPh sb="22" eb="24">
      <t>ヘンシュウ</t>
    </rPh>
    <rPh sb="32" eb="33">
      <t>レイ</t>
    </rPh>
    <rPh sb="48" eb="49">
      <t>カナラ</t>
    </rPh>
    <phoneticPr fontId="18"/>
  </si>
  <si>
    <t>①編集してはいけない</t>
    <rPh sb="1" eb="3">
      <t>ヘンシュウ</t>
    </rPh>
    <phoneticPr fontId="18"/>
  </si>
  <si>
    <t>②編集してよいコード</t>
    <rPh sb="1" eb="3">
      <t>ヘンシュウ</t>
    </rPh>
    <phoneticPr fontId="18"/>
  </si>
  <si>
    <t>・勤次郎内のコードは、前ゼロ編集する。例）就業時間帯CD</t>
    <rPh sb="1" eb="4">
      <t>キンジロウ</t>
    </rPh>
    <rPh sb="4" eb="5">
      <t>ナイ</t>
    </rPh>
    <rPh sb="11" eb="12">
      <t>マエ</t>
    </rPh>
    <rPh sb="14" eb="16">
      <t>ヘンシュウ</t>
    </rPh>
    <rPh sb="19" eb="20">
      <t>レイ</t>
    </rPh>
    <rPh sb="21" eb="23">
      <t>シュウギョウ</t>
    </rPh>
    <rPh sb="23" eb="25">
      <t>ジカン</t>
    </rPh>
    <rPh sb="25" eb="26">
      <t>タイ</t>
    </rPh>
    <phoneticPr fontId="18"/>
  </si>
  <si>
    <t>短すぎないか？メールアドレス入れて運用できるようにしておいた方がよい？from　木曜ミーティング</t>
    <rPh sb="0" eb="1">
      <t>ミジカ</t>
    </rPh>
    <rPh sb="14" eb="15">
      <t>イ</t>
    </rPh>
    <rPh sb="17" eb="19">
      <t>ウンヨウ</t>
    </rPh>
    <rPh sb="30" eb="31">
      <t>ホウ</t>
    </rPh>
    <rPh sb="40" eb="42">
      <t>モクヨウ</t>
    </rPh>
    <phoneticPr fontId="0"/>
  </si>
  <si>
    <t>-</t>
    <phoneticPr fontId="0"/>
  </si>
  <si>
    <t>他システムが関係するので、前スペースを自動でしてはいけない。</t>
    <rPh sb="0" eb="1">
      <t>ホカ</t>
    </rPh>
    <rPh sb="6" eb="8">
      <t>カンケイ</t>
    </rPh>
    <rPh sb="13" eb="14">
      <t>マエ</t>
    </rPh>
    <rPh sb="19" eb="21">
      <t>ジドウ</t>
    </rPh>
    <phoneticPr fontId="0"/>
  </si>
  <si>
    <t>-</t>
    <phoneticPr fontId="0"/>
  </si>
  <si>
    <t>-</t>
    <phoneticPr fontId="0"/>
  </si>
  <si>
    <t>-</t>
    <phoneticPr fontId="0"/>
  </si>
  <si>
    <t>-</t>
    <phoneticPr fontId="0"/>
  </si>
  <si>
    <t>課題：EP版が編集無し（≒後ろスペース）になっているので、
強制的に前ゼロをつけるとコンバート後に見た目が大きく変わる。
(2017/9/15 近藤）</t>
    <rPh sb="0" eb="2">
      <t>カダイ</t>
    </rPh>
    <rPh sb="5" eb="6">
      <t>バン</t>
    </rPh>
    <rPh sb="7" eb="9">
      <t>ヘンシュウ</t>
    </rPh>
    <rPh sb="9" eb="10">
      <t>ナ</t>
    </rPh>
    <rPh sb="13" eb="14">
      <t>ウシ</t>
    </rPh>
    <rPh sb="30" eb="33">
      <t>キョウセイテキ</t>
    </rPh>
    <rPh sb="34" eb="35">
      <t>マエ</t>
    </rPh>
    <rPh sb="47" eb="48">
      <t>ゴ</t>
    </rPh>
    <rPh sb="49" eb="50">
      <t>ミ</t>
    </rPh>
    <rPh sb="51" eb="52">
      <t>メ</t>
    </rPh>
    <rPh sb="53" eb="54">
      <t>オオ</t>
    </rPh>
    <rPh sb="56" eb="57">
      <t>カ</t>
    </rPh>
    <rPh sb="72" eb="74">
      <t>コンドウ</t>
    </rPh>
    <phoneticPr fontId="0"/>
  </si>
  <si>
    <t>-</t>
    <phoneticPr fontId="0"/>
  </si>
  <si>
    <t>-</t>
    <phoneticPr fontId="0"/>
  </si>
  <si>
    <t>計画年休枠名称</t>
    <rPh sb="0" eb="2">
      <t>ケイカク</t>
    </rPh>
    <rPh sb="2" eb="4">
      <t>ネンキュウ</t>
    </rPh>
    <rPh sb="4" eb="5">
      <t>ワク</t>
    </rPh>
    <rPh sb="5" eb="7">
      <t>メイショウ</t>
    </rPh>
    <phoneticPr fontId="0"/>
  </si>
  <si>
    <t>○</t>
    <phoneticPr fontId="0"/>
  </si>
  <si>
    <t>AnyHalfWidth</t>
    <phoneticPr fontId="0"/>
  </si>
  <si>
    <t>部門名称</t>
    <rPh sb="2" eb="4">
      <t>メイショウ</t>
    </rPh>
    <phoneticPr fontId="0"/>
  </si>
  <si>
    <t>部門表示名</t>
    <rPh sb="2" eb="5">
      <t>ヒョウジメイ</t>
    </rPh>
    <phoneticPr fontId="0"/>
  </si>
  <si>
    <t>部門総称</t>
    <rPh sb="2" eb="4">
      <t>ソウショウ</t>
    </rPh>
    <phoneticPr fontId="0"/>
  </si>
  <si>
    <t>部門外部コード</t>
    <rPh sb="2" eb="4">
      <t>ガイブ</t>
    </rPh>
    <phoneticPr fontId="0"/>
  </si>
  <si>
    <t>差し戻しコメント</t>
    <phoneticPr fontId="0"/>
  </si>
  <si>
    <t>共通</t>
    <rPh sb="0" eb="2">
      <t>キョウツウ</t>
    </rPh>
    <phoneticPr fontId="24"/>
  </si>
  <si>
    <t>外部出力カテゴリ名</t>
    <rPh sb="0" eb="2">
      <t>ガイブ</t>
    </rPh>
    <rPh sb="2" eb="4">
      <t>シュツリョク</t>
    </rPh>
    <rPh sb="8" eb="9">
      <t>メイ</t>
    </rPh>
    <phoneticPr fontId="24"/>
  </si>
  <si>
    <t>Any</t>
    <phoneticPr fontId="24"/>
  </si>
  <si>
    <t>水谷</t>
    <rPh sb="0" eb="2">
      <t>ミズタニ</t>
    </rPh>
    <phoneticPr fontId="24"/>
  </si>
  <si>
    <t>リンクFROM句</t>
    <rPh sb="7" eb="8">
      <t>ク</t>
    </rPh>
    <phoneticPr fontId="24"/>
  </si>
  <si>
    <t>リンク条件</t>
    <rPh sb="3" eb="5">
      <t>ジョウケン</t>
    </rPh>
    <phoneticPr fontId="24"/>
  </si>
  <si>
    <t>共通</t>
    <rPh sb="0" eb="2">
      <t>キョウツウ</t>
    </rPh>
    <phoneticPr fontId="1"/>
  </si>
  <si>
    <t>外部出力条件コード</t>
    <rPh sb="0" eb="2">
      <t>ガイブ</t>
    </rPh>
    <rPh sb="2" eb="4">
      <t>シュツリョク</t>
    </rPh>
    <rPh sb="4" eb="6">
      <t>ジョウケン</t>
    </rPh>
    <phoneticPr fontId="1"/>
  </si>
  <si>
    <t>Numeric</t>
    <phoneticPr fontId="1"/>
  </si>
  <si>
    <t>外部出力条件名称</t>
    <rPh sb="0" eb="2">
      <t>ガイブ</t>
    </rPh>
    <rPh sb="2" eb="4">
      <t>シュツリョク</t>
    </rPh>
    <rPh sb="4" eb="6">
      <t>ジョウケン</t>
    </rPh>
    <rPh sb="6" eb="8">
      <t>メイショウ</t>
    </rPh>
    <phoneticPr fontId="24"/>
  </si>
  <si>
    <t>外部出力条件SQL</t>
  </si>
  <si>
    <t>出力条件文字値</t>
    <rPh sb="4" eb="6">
      <t>モジ</t>
    </rPh>
    <rPh sb="6" eb="7">
      <t>チ</t>
    </rPh>
    <phoneticPr fontId="24"/>
  </si>
  <si>
    <t>出力項目コード</t>
    <rPh sb="0" eb="2">
      <t>シュツリョク</t>
    </rPh>
    <rPh sb="2" eb="4">
      <t>コウモク</t>
    </rPh>
    <phoneticPr fontId="24"/>
  </si>
  <si>
    <t>出力項目名称</t>
    <rPh sb="0" eb="2">
      <t>シュツリョク</t>
    </rPh>
    <rPh sb="2" eb="4">
      <t>コウモク</t>
    </rPh>
    <rPh sb="4" eb="6">
      <t>メイショウ</t>
    </rPh>
    <phoneticPr fontId="24"/>
  </si>
  <si>
    <t>コード変換コード</t>
    <rPh sb="3" eb="5">
      <t>ヘンカン</t>
    </rPh>
    <phoneticPr fontId="24"/>
  </si>
  <si>
    <t>コード変換名称</t>
    <rPh sb="3" eb="5">
      <t>ヘンカン</t>
    </rPh>
    <rPh sb="5" eb="7">
      <t>メイショウ</t>
    </rPh>
    <phoneticPr fontId="24"/>
  </si>
  <si>
    <t>データ形式NULL置換値</t>
    <rPh sb="3" eb="5">
      <t>ケイシキ</t>
    </rPh>
    <rPh sb="9" eb="11">
      <t>チカン</t>
    </rPh>
    <rPh sb="11" eb="12">
      <t>チ</t>
    </rPh>
    <phoneticPr fontId="24"/>
  </si>
  <si>
    <t>データ形式固定値</t>
    <rPh sb="3" eb="5">
      <t>ケイシキ</t>
    </rPh>
    <rPh sb="5" eb="7">
      <t>コテイ</t>
    </rPh>
    <rPh sb="7" eb="8">
      <t>チ</t>
    </rPh>
    <phoneticPr fontId="24"/>
  </si>
  <si>
    <t>Windowsホスト名</t>
    <rPh sb="10" eb="11">
      <t>メイ</t>
    </rPh>
    <phoneticPr fontId="0"/>
  </si>
  <si>
    <t>Windowsユーザ名</t>
    <rPh sb="10" eb="11">
      <t>メイ</t>
    </rPh>
    <phoneticPr fontId="0"/>
  </si>
  <si>
    <t>他システム会社コード</t>
    <rPh sb="0" eb="1">
      <t>タ</t>
    </rPh>
    <rPh sb="5" eb="7">
      <t>カイシャ</t>
    </rPh>
    <phoneticPr fontId="0"/>
  </si>
  <si>
    <t>他システムユーザ名</t>
    <rPh sb="0" eb="1">
      <t>タ</t>
    </rPh>
    <rPh sb="8" eb="9">
      <t>メイ</t>
    </rPh>
    <phoneticPr fontId="0"/>
  </si>
  <si>
    <t>加藤</t>
    <rPh sb="0" eb="2">
      <t>カトウ</t>
    </rPh>
    <phoneticPr fontId="0"/>
  </si>
  <si>
    <t>メールサーバパスワード</t>
    <phoneticPr fontId="0"/>
  </si>
  <si>
    <t>汎用縦計コード</t>
    <phoneticPr fontId="18"/>
  </si>
  <si>
    <t>汎用縦計名称</t>
    <rPh sb="0" eb="2">
      <t>ハンヨウ</t>
    </rPh>
    <rPh sb="2" eb="3">
      <t>タテ</t>
    </rPh>
    <rPh sb="3" eb="4">
      <t>ケイ</t>
    </rPh>
    <rPh sb="4" eb="6">
      <t>メイショウ</t>
    </rPh>
    <phoneticPr fontId="18"/>
  </si>
  <si>
    <t>2017/9/27更新</t>
    <rPh sb="9" eb="11">
      <t>コウシン</t>
    </rPh>
    <phoneticPr fontId="0"/>
  </si>
  <si>
    <t>2017/9/27更新</t>
    <phoneticPr fontId="0"/>
  </si>
  <si>
    <t>出力条件数値</t>
    <rPh sb="0" eb="2">
      <t>シュツリョク</t>
    </rPh>
    <rPh sb="2" eb="4">
      <t>ジョウケン</t>
    </rPh>
    <rPh sb="4" eb="6">
      <t>スウチ</t>
    </rPh>
    <phoneticPr fontId="24"/>
  </si>
  <si>
    <t>実数</t>
    <rPh sb="0" eb="2">
      <t>ジッスウ</t>
    </rPh>
    <phoneticPr fontId="24"/>
  </si>
  <si>
    <t>-9999999999.99</t>
    <phoneticPr fontId="18"/>
  </si>
  <si>
    <t>〇</t>
    <phoneticPr fontId="24"/>
  </si>
  <si>
    <t>データ形式整数桁</t>
    <rPh sb="5" eb="7">
      <t>セイスウ</t>
    </rPh>
    <rPh sb="7" eb="8">
      <t>ケタ</t>
    </rPh>
    <phoneticPr fontId="24"/>
  </si>
  <si>
    <t>整数</t>
    <rPh sb="0" eb="2">
      <t>セイスウ</t>
    </rPh>
    <phoneticPr fontId="24"/>
  </si>
  <si>
    <t>×</t>
    <phoneticPr fontId="24"/>
  </si>
  <si>
    <t>データ形式小数桁</t>
    <rPh sb="5" eb="7">
      <t>ショウスウ</t>
    </rPh>
    <rPh sb="7" eb="8">
      <t>ケタ</t>
    </rPh>
    <phoneticPr fontId="24"/>
  </si>
  <si>
    <t>データ形式固定値演算</t>
    <rPh sb="5" eb="7">
      <t>コテイ</t>
    </rPh>
    <rPh sb="7" eb="8">
      <t>チ</t>
    </rPh>
    <rPh sb="8" eb="10">
      <t>エンザン</t>
    </rPh>
    <phoneticPr fontId="24"/>
  </si>
  <si>
    <t>9999999999.99</t>
    <phoneticPr fontId="18"/>
  </si>
  <si>
    <t>×</t>
    <phoneticPr fontId="24"/>
  </si>
  <si>
    <t>２回目勤務の反映基準時間</t>
    <phoneticPr fontId="18"/>
  </si>
  <si>
    <t>就業</t>
    <rPh sb="0" eb="2">
      <t>シュウギョウ</t>
    </rPh>
    <phoneticPr fontId="18"/>
  </si>
  <si>
    <t>渡邉</t>
    <rPh sb="0" eb="2">
      <t>ワタナベ</t>
    </rPh>
    <phoneticPr fontId="18"/>
  </si>
  <si>
    <t>72:00</t>
    <phoneticPr fontId="18"/>
  </si>
  <si>
    <t>ロールセットコード</t>
    <phoneticPr fontId="0"/>
  </si>
  <si>
    <t>ロールセット名称</t>
    <rPh sb="6" eb="8">
      <t>メイショウ</t>
    </rPh>
    <phoneticPr fontId="0"/>
  </si>
  <si>
    <t>第四 河合</t>
    <rPh sb="0" eb="1">
      <t>ダイ</t>
    </rPh>
    <rPh sb="1" eb="2">
      <t>ヨン</t>
    </rPh>
    <rPh sb="3" eb="5">
      <t>カワイ</t>
    </rPh>
    <phoneticPr fontId="0"/>
  </si>
  <si>
    <t>ロールセットの登録</t>
    <rPh sb="7" eb="9">
      <t>トウロク</t>
    </rPh>
    <phoneticPr fontId="0"/>
  </si>
  <si>
    <t>就業</t>
    <rPh sb="0" eb="2">
      <t>シュウギョウ</t>
    </rPh>
    <phoneticPr fontId="18"/>
  </si>
  <si>
    <t>計画年休利用日数</t>
    <phoneticPr fontId="18"/>
  </si>
  <si>
    <t>整数</t>
    <rPh sb="0" eb="2">
      <t>セイスウ</t>
    </rPh>
    <phoneticPr fontId="18"/>
  </si>
  <si>
    <t>荒川</t>
    <rPh sb="0" eb="2">
      <t>アラカワ</t>
    </rPh>
    <phoneticPr fontId="18"/>
  </si>
  <si>
    <t>就業</t>
    <rPh sb="0" eb="2">
      <t>シュウギョウ</t>
    </rPh>
    <phoneticPr fontId="0"/>
  </si>
  <si>
    <t>日別実績のコメント</t>
    <phoneticPr fontId="0"/>
  </si>
  <si>
    <t>Any</t>
    <phoneticPr fontId="0"/>
  </si>
  <si>
    <t>鈴木</t>
    <rPh sb="0" eb="2">
      <t>スズキ</t>
    </rPh>
    <phoneticPr fontId="0"/>
  </si>
  <si>
    <t>重複？</t>
    <rPh sb="0" eb="2">
      <t>チョウフク</t>
    </rPh>
    <phoneticPr fontId="0"/>
  </si>
  <si>
    <t>申請メール本文</t>
    <rPh sb="0" eb="2">
      <t>シンセイ</t>
    </rPh>
    <rPh sb="5" eb="7">
      <t>ホンブン</t>
    </rPh>
    <phoneticPr fontId="0"/>
  </si>
  <si>
    <t>Any</t>
    <phoneticPr fontId="18"/>
  </si>
  <si>
    <t>榎谷</t>
    <rPh sb="0" eb="2">
      <t>エノキヤ</t>
    </rPh>
    <phoneticPr fontId="0"/>
  </si>
  <si>
    <t>短い呼称</t>
    <rPh sb="0" eb="1">
      <t>ミジカ</t>
    </rPh>
    <rPh sb="2" eb="4">
      <t>コショウ</t>
    </rPh>
    <phoneticPr fontId="0"/>
  </si>
  <si>
    <t>長い呼称</t>
    <rPh sb="0" eb="1">
      <t>ナガ</t>
    </rPh>
    <rPh sb="2" eb="4">
      <t>コショウ</t>
    </rPh>
    <phoneticPr fontId="0"/>
  </si>
  <si>
    <t>加藤</t>
    <rPh sb="0" eb="2">
      <t>カトウ</t>
    </rPh>
    <phoneticPr fontId="0"/>
  </si>
  <si>
    <t>加藤</t>
    <rPh sb="0" eb="2">
      <t>カトウ</t>
    </rPh>
    <phoneticPr fontId="18"/>
  </si>
  <si>
    <t>文字</t>
    <rPh sb="0" eb="2">
      <t>モジ</t>
    </rPh>
    <phoneticPr fontId="18"/>
  </si>
  <si>
    <t>特別休暇コード</t>
    <rPh sb="0" eb="4">
      <t>トクベツキュウカ</t>
    </rPh>
    <phoneticPr fontId="18"/>
  </si>
  <si>
    <t>Numeric　→　AlphaNumeric</t>
    <phoneticPr fontId="18"/>
  </si>
  <si>
    <t>休憩外出回数</t>
    <rPh sb="0" eb="2">
      <t>キュウケイ</t>
    </rPh>
    <rPh sb="2" eb="4">
      <t>ガイシュツ</t>
    </rPh>
    <rPh sb="4" eb="6">
      <t>カイスウ</t>
    </rPh>
    <phoneticPr fontId="18"/>
  </si>
  <si>
    <t>就業</t>
    <rPh sb="0" eb="2">
      <t>シュウギョウ</t>
    </rPh>
    <phoneticPr fontId="18"/>
  </si>
  <si>
    <t>代休消化時間</t>
    <rPh sb="0" eb="2">
      <t>ダイキュウ</t>
    </rPh>
    <rPh sb="2" eb="4">
      <t>ショウカ</t>
    </rPh>
    <rPh sb="4" eb="6">
      <t>ジカン</t>
    </rPh>
    <phoneticPr fontId="18"/>
  </si>
  <si>
    <t>時間</t>
    <rPh sb="0" eb="2">
      <t>ジカン</t>
    </rPh>
    <phoneticPr fontId="18"/>
  </si>
  <si>
    <t>毛</t>
    <rPh sb="0" eb="1">
      <t>モウ</t>
    </rPh>
    <phoneticPr fontId="18"/>
  </si>
  <si>
    <t xml:space="preserve">0埋め編集するに変更（OracleChar型問題の為）
</t>
    <rPh sb="1" eb="2">
      <t>ウ</t>
    </rPh>
    <rPh sb="3" eb="5">
      <t>ヘンシュウ</t>
    </rPh>
    <rPh sb="8" eb="10">
      <t>ヘンコウ</t>
    </rPh>
    <rPh sb="21" eb="22">
      <t>ガタ</t>
    </rPh>
    <rPh sb="22" eb="24">
      <t>モンダイ</t>
    </rPh>
    <rPh sb="25" eb="26">
      <t>タメ</t>
    </rPh>
    <phoneticPr fontId="18"/>
  </si>
  <si>
    <t>大橋</t>
    <rPh sb="0" eb="2">
      <t>オオハシ</t>
    </rPh>
    <phoneticPr fontId="18"/>
  </si>
  <si>
    <t>PrimitiveValue(文字)</t>
    <phoneticPr fontId="18"/>
  </si>
  <si>
    <t>勤務実績のエラーアラームコード</t>
    <phoneticPr fontId="18"/>
  </si>
  <si>
    <t>○</t>
    <phoneticPr fontId="0"/>
  </si>
  <si>
    <t>就業</t>
    <rPh sb="0" eb="2">
      <t>シュウギョウ</t>
    </rPh>
    <phoneticPr fontId="18"/>
  </si>
  <si>
    <t>人件費金額</t>
    <rPh sb="3" eb="5">
      <t>キンガク</t>
    </rPh>
    <phoneticPr fontId="18"/>
  </si>
  <si>
    <t>整数</t>
    <rPh sb="0" eb="2">
      <t>セイスウ</t>
    </rPh>
    <phoneticPr fontId="18"/>
  </si>
  <si>
    <t>籔下</t>
    <rPh sb="0" eb="2">
      <t>ヤブシタ</t>
    </rPh>
    <phoneticPr fontId="18"/>
  </si>
  <si>
    <t>給与</t>
    <rPh sb="0" eb="2">
      <t>キュウヨ</t>
    </rPh>
    <phoneticPr fontId="18"/>
  </si>
  <si>
    <t>整数</t>
    <rPh sb="0" eb="2">
      <t>セイスウ</t>
    </rPh>
    <phoneticPr fontId="18"/>
  </si>
  <si>
    <t>〇</t>
    <phoneticPr fontId="18"/>
  </si>
  <si>
    <t>遠藤</t>
    <rPh sb="0" eb="2">
      <t>エンドウ</t>
    </rPh>
    <phoneticPr fontId="18"/>
  </si>
  <si>
    <t>昇給遡り金額</t>
    <rPh sb="0" eb="2">
      <t>ショウキュウ</t>
    </rPh>
    <rPh sb="2" eb="3">
      <t>サカノボ</t>
    </rPh>
    <rPh sb="4" eb="6">
      <t>キンガク</t>
    </rPh>
    <phoneticPr fontId="18"/>
  </si>
  <si>
    <t>昇給遡りメモ</t>
    <rPh sb="0" eb="3">
      <t>ショウキュウサカノボ</t>
    </rPh>
    <phoneticPr fontId="0"/>
  </si>
  <si>
    <t>複数コード入力</t>
    <rPh sb="0" eb="2">
      <t>フクスウ</t>
    </rPh>
    <rPh sb="5" eb="7">
      <t>ニュウリョク</t>
    </rPh>
    <phoneticPr fontId="24"/>
  </si>
  <si>
    <t>AnyHalfWidth</t>
    <phoneticPr fontId="24"/>
  </si>
  <si>
    <t>水谷</t>
    <rPh sb="0" eb="2">
      <t>ミズタニ</t>
    </rPh>
    <phoneticPr fontId="0"/>
  </si>
  <si>
    <t>勤怠時間(マイナス有り)</t>
    <rPh sb="0" eb="2">
      <t>キンタイ</t>
    </rPh>
    <rPh sb="2" eb="4">
      <t>ジカン</t>
    </rPh>
    <rPh sb="9" eb="10">
      <t>ア</t>
    </rPh>
    <phoneticPr fontId="18"/>
  </si>
  <si>
    <t>-48:00</t>
    <phoneticPr fontId="18"/>
  </si>
  <si>
    <t>○</t>
    <phoneticPr fontId="18"/>
  </si>
  <si>
    <t>日次の項目
フレックス時間、任意項目など</t>
    <rPh sb="0" eb="2">
      <t>ニチジ</t>
    </rPh>
    <rPh sb="3" eb="5">
      <t>コウモク</t>
    </rPh>
    <rPh sb="11" eb="13">
      <t>ジカン</t>
    </rPh>
    <rPh sb="14" eb="16">
      <t>ニンイ</t>
    </rPh>
    <rPh sb="16" eb="18">
      <t>コウモク</t>
    </rPh>
    <phoneticPr fontId="18"/>
  </si>
  <si>
    <t>勤怠月間時間(マイナス有り)</t>
    <rPh sb="0" eb="2">
      <t>キンタイ</t>
    </rPh>
    <rPh sb="2" eb="4">
      <t>ゲッカン</t>
    </rPh>
    <rPh sb="4" eb="6">
      <t>ジカン</t>
    </rPh>
    <phoneticPr fontId="18"/>
  </si>
  <si>
    <t>-999:59</t>
    <phoneticPr fontId="18"/>
  </si>
  <si>
    <t>月次と週次の項目
フレックス時間、任意項目など</t>
    <rPh sb="0" eb="2">
      <t>ゲツジ</t>
    </rPh>
    <rPh sb="3" eb="5">
      <t>シュウジ</t>
    </rPh>
    <rPh sb="6" eb="8">
      <t>コウモク</t>
    </rPh>
    <phoneticPr fontId="18"/>
  </si>
  <si>
    <t>日次任意時間</t>
    <phoneticPr fontId="18"/>
  </si>
  <si>
    <t>日次任意金額</t>
    <phoneticPr fontId="18"/>
  </si>
  <si>
    <t>月次任意時間</t>
    <rPh sb="0" eb="2">
      <t>ゲツジ</t>
    </rPh>
    <phoneticPr fontId="18"/>
  </si>
  <si>
    <t>時間</t>
    <rPh sb="0" eb="2">
      <t>ジカン</t>
    </rPh>
    <phoneticPr fontId="18"/>
  </si>
  <si>
    <t>-99:59</t>
    <phoneticPr fontId="18"/>
  </si>
  <si>
    <t>99:59</t>
    <phoneticPr fontId="18"/>
  </si>
  <si>
    <t>○</t>
    <phoneticPr fontId="18"/>
  </si>
  <si>
    <t>-999999</t>
    <phoneticPr fontId="18"/>
  </si>
  <si>
    <t>端末No.</t>
    <rPh sb="0" eb="2">
      <t>タンマツ</t>
    </rPh>
    <phoneticPr fontId="0"/>
  </si>
  <si>
    <t>端末名称</t>
    <rPh sb="0" eb="2">
      <t>タンマツ</t>
    </rPh>
    <rPh sb="2" eb="4">
      <t>メイショウ</t>
    </rPh>
    <phoneticPr fontId="0"/>
  </si>
  <si>
    <t>MACアドレス</t>
    <phoneticPr fontId="0"/>
  </si>
  <si>
    <t>シリアルNO</t>
    <phoneticPr fontId="0"/>
  </si>
  <si>
    <t>状態監視間隔時間</t>
    <rPh sb="0" eb="2">
      <t>ジョウタイ</t>
    </rPh>
    <rPh sb="2" eb="4">
      <t>カンシ</t>
    </rPh>
    <rPh sb="4" eb="6">
      <t>カンカク</t>
    </rPh>
    <rPh sb="6" eb="8">
      <t>ジカン</t>
    </rPh>
    <phoneticPr fontId="0"/>
  </si>
  <si>
    <t>加藤</t>
    <rPh sb="0" eb="2">
      <t>カトウ</t>
    </rPh>
    <phoneticPr fontId="0"/>
  </si>
  <si>
    <t>社員範囲選択</t>
    <rPh sb="0" eb="2">
      <t>シャイン</t>
    </rPh>
    <rPh sb="2" eb="6">
      <t>ハンイセンタク</t>
    </rPh>
    <phoneticPr fontId="0"/>
  </si>
  <si>
    <t>申請表示名称</t>
  </si>
  <si>
    <t>野田</t>
    <rPh sb="0" eb="2">
      <t>ノダ</t>
    </rPh>
    <phoneticPr fontId="0"/>
  </si>
  <si>
    <t>就業</t>
    <rPh sb="0" eb="2">
      <t>シュウギョウ</t>
    </rPh>
    <phoneticPr fontId="0"/>
  </si>
  <si>
    <t>住民税納付先指定番号</t>
    <rPh sb="0" eb="3">
      <t>ジュウミンゼイ</t>
    </rPh>
    <rPh sb="3" eb="5">
      <t>ノウフ</t>
    </rPh>
    <rPh sb="5" eb="6">
      <t>サキ</t>
    </rPh>
    <rPh sb="6" eb="8">
      <t>シテイ</t>
    </rPh>
    <rPh sb="8" eb="10">
      <t>バンゴウ</t>
    </rPh>
    <phoneticPr fontId="0"/>
  </si>
  <si>
    <t>住所カナ1</t>
    <phoneticPr fontId="0"/>
  </si>
  <si>
    <t>住所カナ2</t>
    <phoneticPr fontId="0"/>
  </si>
  <si>
    <t>労働保険事業所コード</t>
    <rPh sb="0" eb="2">
      <t>ロウドウ</t>
    </rPh>
    <rPh sb="2" eb="4">
      <t>ホケン</t>
    </rPh>
    <rPh sb="4" eb="7">
      <t>ジギョウショ</t>
    </rPh>
    <phoneticPr fontId="0"/>
  </si>
  <si>
    <t>労働保険事業所名</t>
    <rPh sb="0" eb="2">
      <t>ロウドウ</t>
    </rPh>
    <rPh sb="2" eb="4">
      <t>ホケン</t>
    </rPh>
    <rPh sb="4" eb="7">
      <t>ジギョウショ</t>
    </rPh>
    <rPh sb="7" eb="8">
      <t>メイ</t>
    </rPh>
    <phoneticPr fontId="0"/>
  </si>
  <si>
    <t>労働保険事業所代表者名</t>
    <rPh sb="0" eb="2">
      <t>ロウドウ</t>
    </rPh>
    <rPh sb="2" eb="4">
      <t>ホケン</t>
    </rPh>
    <rPh sb="4" eb="7">
      <t>ジギョウショ</t>
    </rPh>
    <rPh sb="7" eb="9">
      <t>ダイヒョウ</t>
    </rPh>
    <rPh sb="9" eb="10">
      <t>シャ</t>
    </rPh>
    <rPh sb="10" eb="11">
      <t>メイ</t>
    </rPh>
    <phoneticPr fontId="0"/>
  </si>
  <si>
    <t>労働保険事業所代表者職位</t>
    <rPh sb="0" eb="2">
      <t>ロウドウ</t>
    </rPh>
    <rPh sb="2" eb="4">
      <t>ホケン</t>
    </rPh>
    <rPh sb="4" eb="7">
      <t>ジギョウショ</t>
    </rPh>
    <rPh sb="7" eb="9">
      <t>ダイヒョウ</t>
    </rPh>
    <rPh sb="9" eb="10">
      <t>シャ</t>
    </rPh>
    <rPh sb="10" eb="12">
      <t>ショクイ</t>
    </rPh>
    <phoneticPr fontId="0"/>
  </si>
  <si>
    <t>雇用保険事業所整理番号1</t>
    <rPh sb="0" eb="2">
      <t>コヨウ</t>
    </rPh>
    <rPh sb="2" eb="4">
      <t>ホケン</t>
    </rPh>
    <rPh sb="4" eb="7">
      <t>ジギョウショ</t>
    </rPh>
    <rPh sb="7" eb="9">
      <t>セイリ</t>
    </rPh>
    <rPh sb="9" eb="11">
      <t>バンゴウ</t>
    </rPh>
    <phoneticPr fontId="0"/>
  </si>
  <si>
    <t>雇用保険事業所整理番号2</t>
    <rPh sb="0" eb="2">
      <t>コヨウ</t>
    </rPh>
    <rPh sb="2" eb="4">
      <t>ホケン</t>
    </rPh>
    <rPh sb="4" eb="7">
      <t>ジギョウショ</t>
    </rPh>
    <rPh sb="7" eb="9">
      <t>セイリ</t>
    </rPh>
    <rPh sb="9" eb="11">
      <t>バンゴウ</t>
    </rPh>
    <phoneticPr fontId="0"/>
  </si>
  <si>
    <t>雇用保険事業所整理番号3</t>
    <rPh sb="0" eb="2">
      <t>コヨウ</t>
    </rPh>
    <rPh sb="2" eb="4">
      <t>ホケン</t>
    </rPh>
    <rPh sb="4" eb="7">
      <t>ジギョウショ</t>
    </rPh>
    <rPh sb="7" eb="9">
      <t>セイリ</t>
    </rPh>
    <rPh sb="9" eb="11">
      <t>バンゴウ</t>
    </rPh>
    <phoneticPr fontId="0"/>
  </si>
  <si>
    <t>就業</t>
    <rPh sb="0" eb="2">
      <t>シュウギョウ</t>
    </rPh>
    <phoneticPr fontId="0"/>
  </si>
  <si>
    <t>野田</t>
    <rPh sb="0" eb="2">
      <t>ノダ</t>
    </rPh>
    <phoneticPr fontId="0"/>
  </si>
  <si>
    <t>就業情報端末MACアドレス</t>
    <phoneticPr fontId="0"/>
  </si>
  <si>
    <t>監視間隔時間</t>
    <phoneticPr fontId="18"/>
  </si>
  <si>
    <t>就業</t>
    <rPh sb="0" eb="2">
      <t>シュウギョウ</t>
    </rPh>
    <phoneticPr fontId="18"/>
  </si>
  <si>
    <t>×</t>
    <phoneticPr fontId="18"/>
  </si>
  <si>
    <t>渡邉</t>
    <rPh sb="0" eb="2">
      <t>ワタナベ</t>
    </rPh>
    <phoneticPr fontId="18"/>
  </si>
  <si>
    <t>就業情報端末シリアルNO</t>
    <phoneticPr fontId="18"/>
  </si>
  <si>
    <t>AlphaNumeric</t>
    <phoneticPr fontId="0"/>
  </si>
  <si>
    <t>AlphaNumeric</t>
    <phoneticPr fontId="0"/>
  </si>
  <si>
    <t>渡邉</t>
    <rPh sb="0" eb="2">
      <t>ワタナベ</t>
    </rPh>
    <phoneticPr fontId="0"/>
  </si>
  <si>
    <t>就業情報端末名称</t>
    <phoneticPr fontId="0"/>
  </si>
  <si>
    <t>木島</t>
    <rPh sb="0" eb="2">
      <t>キジマ</t>
    </rPh>
    <phoneticPr fontId="18"/>
  </si>
  <si>
    <t>賞与健康保険支給額範囲下限値</t>
    <phoneticPr fontId="18"/>
  </si>
  <si>
    <t>賞与厚生年金保険支給額範囲下限値</t>
    <phoneticPr fontId="18"/>
  </si>
  <si>
    <t>納入申告書あて先</t>
    <rPh sb="0" eb="2">
      <t>ノウニュウ</t>
    </rPh>
    <rPh sb="2" eb="4">
      <t>シンコク</t>
    </rPh>
    <rPh sb="4" eb="5">
      <t>ショ</t>
    </rPh>
    <rPh sb="7" eb="8">
      <t>サキ</t>
    </rPh>
    <phoneticPr fontId="0"/>
  </si>
  <si>
    <t>×</t>
    <phoneticPr fontId="18"/>
  </si>
  <si>
    <t>就業</t>
    <rPh sb="0" eb="2">
      <t>シュウギョウ</t>
    </rPh>
    <phoneticPr fontId="18"/>
  </si>
  <si>
    <t>締切日数</t>
    <rPh sb="0" eb="2">
      <t>シメキリ</t>
    </rPh>
    <rPh sb="2" eb="4">
      <t>ニッス</t>
    </rPh>
    <phoneticPr fontId="18"/>
  </si>
  <si>
    <t>整数</t>
    <rPh sb="0" eb="2">
      <t>セイスウ</t>
    </rPh>
    <phoneticPr fontId="18"/>
  </si>
  <si>
    <t>野田</t>
    <rPh sb="0" eb="2">
      <t>ノダ</t>
    </rPh>
    <phoneticPr fontId="18"/>
  </si>
  <si>
    <t>賃金台帳出力項目コード</t>
    <phoneticPr fontId="0"/>
  </si>
  <si>
    <t>賃金台帳出力項目名称</t>
    <rPh sb="8" eb="10">
      <t>メイショウ</t>
    </rPh>
    <phoneticPr fontId="0"/>
  </si>
  <si>
    <t>賃金台帳集約項目コード</t>
    <rPh sb="4" eb="6">
      <t>シュウヤク</t>
    </rPh>
    <phoneticPr fontId="0"/>
  </si>
  <si>
    <t>賃金台帳集約項目名称</t>
    <rPh sb="4" eb="6">
      <t>シュウヤク</t>
    </rPh>
    <rPh sb="8" eb="10">
      <t>メイショウ</t>
    </rPh>
    <phoneticPr fontId="0"/>
  </si>
  <si>
    <t>野田</t>
    <rPh sb="0" eb="2">
      <t>ノダ</t>
    </rPh>
    <phoneticPr fontId="0"/>
  </si>
  <si>
    <t>振休名称</t>
    <rPh sb="0" eb="2">
      <t>フリ</t>
    </rPh>
    <rPh sb="2" eb="4">
      <t>メイショウ</t>
    </rPh>
    <phoneticPr fontId="0"/>
  </si>
  <si>
    <t>アラームリストパターンコード</t>
    <phoneticPr fontId="0"/>
  </si>
  <si>
    <t>アラームリストパターン名称</t>
    <rPh sb="11" eb="13">
      <t>メイショウ</t>
    </rPh>
    <phoneticPr fontId="0"/>
  </si>
  <si>
    <t>松井</t>
    <rPh sb="0" eb="2">
      <t>マツイ</t>
    </rPh>
    <phoneticPr fontId="0"/>
  </si>
  <si>
    <t>×</t>
    <phoneticPr fontId="18"/>
  </si>
  <si>
    <t>週次の週数</t>
    <rPh sb="0" eb="2">
      <t>シュウジ</t>
    </rPh>
    <rPh sb="3" eb="4">
      <t>シュウ</t>
    </rPh>
    <rPh sb="4" eb="5">
      <t>スウ</t>
    </rPh>
    <phoneticPr fontId="0"/>
  </si>
  <si>
    <t>年間の月</t>
    <rPh sb="0" eb="2">
      <t>ネンカン</t>
    </rPh>
    <rPh sb="2" eb="3">
      <t>ネンド</t>
    </rPh>
    <rPh sb="3" eb="4">
      <t>ツキ</t>
    </rPh>
    <phoneticPr fontId="0"/>
  </si>
  <si>
    <t>36協定の年度</t>
    <rPh sb="2" eb="4">
      <t>キョウテイ</t>
    </rPh>
    <rPh sb="5" eb="7">
      <t>ネンド</t>
    </rPh>
    <phoneticPr fontId="0"/>
  </si>
  <si>
    <t>松井</t>
    <rPh sb="0" eb="2">
      <t>マツイ</t>
    </rPh>
    <phoneticPr fontId="18"/>
  </si>
  <si>
    <t>就業</t>
    <rPh sb="0" eb="2">
      <t>シュウギョウ</t>
    </rPh>
    <phoneticPr fontId="18"/>
  </si>
  <si>
    <t>週間日数（警告前日数）</t>
    <rPh sb="0" eb="2">
      <t>シュウカン</t>
    </rPh>
    <rPh sb="2" eb="4">
      <t>ニッスウ</t>
    </rPh>
    <rPh sb="5" eb="7">
      <t>ケイコク</t>
    </rPh>
    <rPh sb="7" eb="8">
      <t>マエ</t>
    </rPh>
    <rPh sb="8" eb="10">
      <t>ニッスウ</t>
    </rPh>
    <phoneticPr fontId="18"/>
  </si>
  <si>
    <t>応援枠の表示件数</t>
  </si>
  <si>
    <t>退職金明細書備考</t>
    <phoneticPr fontId="0"/>
  </si>
  <si>
    <t>Any</t>
    <phoneticPr fontId="0"/>
  </si>
  <si>
    <t>内田</t>
    <rPh sb="0" eb="2">
      <t>ウチダ</t>
    </rPh>
    <phoneticPr fontId="0"/>
  </si>
  <si>
    <t>給与</t>
    <rPh sb="0" eb="2">
      <t>キュウヨ</t>
    </rPh>
    <phoneticPr fontId="0"/>
  </si>
  <si>
    <t>摘要欄記載事項</t>
    <phoneticPr fontId="0"/>
  </si>
  <si>
    <t>給与</t>
    <phoneticPr fontId="0"/>
  </si>
  <si>
    <t>勤続年数</t>
    <phoneticPr fontId="18"/>
  </si>
  <si>
    <t>給与</t>
    <rPh sb="0" eb="2">
      <t>キュウヨ</t>
    </rPh>
    <phoneticPr fontId="18"/>
  </si>
  <si>
    <t>退職金支給合計</t>
    <phoneticPr fontId="18"/>
  </si>
  <si>
    <t>退職金控除</t>
    <phoneticPr fontId="18"/>
  </si>
  <si>
    <t>整数</t>
    <phoneticPr fontId="18"/>
  </si>
  <si>
    <t>所得税金額</t>
    <phoneticPr fontId="18"/>
  </si>
  <si>
    <t>市区町村民税</t>
    <phoneticPr fontId="18"/>
  </si>
  <si>
    <t>都道府県民税</t>
    <phoneticPr fontId="18"/>
  </si>
  <si>
    <t>振込金額</t>
    <phoneticPr fontId="18"/>
  </si>
  <si>
    <t>内田</t>
    <rPh sb="0" eb="2">
      <t>ウチダ</t>
    </rPh>
    <phoneticPr fontId="18"/>
  </si>
  <si>
    <t>給与</t>
    <rPh sb="0" eb="2">
      <t>キュウヨ</t>
    </rPh>
    <phoneticPr fontId="0"/>
  </si>
  <si>
    <t>明細書名称</t>
    <rPh sb="0" eb="3">
      <t>メイサイショ</t>
    </rPh>
    <rPh sb="3" eb="5">
      <t>メイショウ</t>
    </rPh>
    <phoneticPr fontId="0"/>
  </si>
  <si>
    <t>Any</t>
    <phoneticPr fontId="0"/>
  </si>
  <si>
    <t>給与</t>
    <rPh sb="0" eb="2">
      <t>キュウヨ</t>
    </rPh>
    <phoneticPr fontId="18"/>
  </si>
  <si>
    <t>金額値</t>
    <rPh sb="0" eb="2">
      <t>キンガク</t>
    </rPh>
    <rPh sb="2" eb="3">
      <t>チ</t>
    </rPh>
    <phoneticPr fontId="18"/>
  </si>
  <si>
    <t>整数</t>
    <rPh sb="0" eb="2">
      <t>セイスウ</t>
    </rPh>
    <phoneticPr fontId="18"/>
  </si>
  <si>
    <t>ー9999999999</t>
  </si>
  <si>
    <t>○</t>
    <phoneticPr fontId="18"/>
  </si>
  <si>
    <t>時間値</t>
    <rPh sb="0" eb="2">
      <t>ジカン</t>
    </rPh>
    <rPh sb="2" eb="3">
      <t>チ</t>
    </rPh>
    <phoneticPr fontId="18"/>
  </si>
  <si>
    <t>回数値</t>
    <rPh sb="0" eb="2">
      <t>カイスウ</t>
    </rPh>
    <rPh sb="2" eb="3">
      <t>チ</t>
    </rPh>
    <phoneticPr fontId="18"/>
  </si>
  <si>
    <t>共通金額</t>
    <rPh sb="0" eb="2">
      <t>キョウツウ</t>
    </rPh>
    <rPh sb="2" eb="4">
      <t>キンガク</t>
    </rPh>
    <phoneticPr fontId="18"/>
  </si>
  <si>
    <t>時間</t>
    <rPh sb="0" eb="2">
      <t>ジカン</t>
    </rPh>
    <phoneticPr fontId="18"/>
  </si>
  <si>
    <t>明細書コード</t>
    <rPh sb="0" eb="3">
      <t>メイサイショ</t>
    </rPh>
    <phoneticPr fontId="18"/>
  </si>
  <si>
    <t>実数</t>
    <rPh sb="0" eb="2">
      <t>ジッスウ</t>
    </rPh>
    <phoneticPr fontId="18"/>
  </si>
  <si>
    <t>✕</t>
    <phoneticPr fontId="18"/>
  </si>
  <si>
    <t>会社単価コード</t>
    <rPh sb="0" eb="2">
      <t>カイシャ</t>
    </rPh>
    <rPh sb="2" eb="4">
      <t>タンカ</t>
    </rPh>
    <phoneticPr fontId="18"/>
  </si>
  <si>
    <t>高須諒</t>
    <rPh sb="0" eb="2">
      <t>タカス</t>
    </rPh>
    <rPh sb="2" eb="3">
      <t>リョウ</t>
    </rPh>
    <phoneticPr fontId="18"/>
  </si>
  <si>
    <t>会社単価名称</t>
    <rPh sb="0" eb="4">
      <t>カイシャタンカ</t>
    </rPh>
    <rPh sb="4" eb="6">
      <t>メイショウ</t>
    </rPh>
    <phoneticPr fontId="0"/>
  </si>
  <si>
    <t>○</t>
    <phoneticPr fontId="18"/>
  </si>
  <si>
    <t>個人単価名称</t>
    <rPh sb="0" eb="2">
      <t>コジン</t>
    </rPh>
    <rPh sb="2" eb="4">
      <t>タンカ</t>
    </rPh>
    <rPh sb="4" eb="6">
      <t>メイショウ</t>
    </rPh>
    <phoneticPr fontId="0"/>
  </si>
  <si>
    <t>個人単価名称略名</t>
    <rPh sb="0" eb="2">
      <t>コジン</t>
    </rPh>
    <rPh sb="2" eb="4">
      <t>タンカ</t>
    </rPh>
    <rPh sb="4" eb="6">
      <t>メイショウ</t>
    </rPh>
    <rPh sb="6" eb="7">
      <t>リャク</t>
    </rPh>
    <rPh sb="7" eb="8">
      <t>メイ</t>
    </rPh>
    <phoneticPr fontId="0"/>
  </si>
  <si>
    <t>個人単価コード</t>
    <rPh sb="0" eb="2">
      <t>コジン</t>
    </rPh>
    <rPh sb="2" eb="4">
      <t>タンカ</t>
    </rPh>
    <phoneticPr fontId="18"/>
  </si>
  <si>
    <t>非課税限度額名称</t>
    <rPh sb="0" eb="3">
      <t>ヒカゼイ</t>
    </rPh>
    <rPh sb="3" eb="5">
      <t>ゲンド</t>
    </rPh>
    <rPh sb="5" eb="6">
      <t>ガク</t>
    </rPh>
    <rPh sb="6" eb="8">
      <t>メイショウ</t>
    </rPh>
    <phoneticPr fontId="0"/>
  </si>
  <si>
    <t>給与</t>
    <rPh sb="0" eb="2">
      <t>キュウヨ</t>
    </rPh>
    <phoneticPr fontId="0"/>
  </si>
  <si>
    <t>給与分類コード</t>
    <phoneticPr fontId="0"/>
  </si>
  <si>
    <t>内田</t>
    <rPh sb="0" eb="2">
      <t>ウチダ</t>
    </rPh>
    <phoneticPr fontId="0"/>
  </si>
  <si>
    <t>給与分類名</t>
    <phoneticPr fontId="0"/>
  </si>
  <si>
    <t>Any</t>
    <phoneticPr fontId="0"/>
  </si>
  <si>
    <t>給与</t>
    <phoneticPr fontId="0"/>
  </si>
  <si>
    <t>印刷用名称</t>
    <rPh sb="0" eb="2">
      <t>インサツ</t>
    </rPh>
    <rPh sb="2" eb="3">
      <t>ヨウ</t>
    </rPh>
    <rPh sb="3" eb="5">
      <t>メイショウ</t>
    </rPh>
    <phoneticPr fontId="0"/>
  </si>
  <si>
    <t>給与</t>
    <rPh sb="0" eb="2">
      <t>キュウヨ</t>
    </rPh>
    <phoneticPr fontId="18"/>
  </si>
  <si>
    <t>金額範囲上限金額</t>
    <phoneticPr fontId="18"/>
  </si>
  <si>
    <t>整数</t>
    <phoneticPr fontId="18"/>
  </si>
  <si>
    <t>内田</t>
    <rPh sb="0" eb="2">
      <t>ウチダ</t>
    </rPh>
    <phoneticPr fontId="18"/>
  </si>
  <si>
    <t>金額範囲下限金額</t>
    <phoneticPr fontId="18"/>
  </si>
  <si>
    <t>整数</t>
    <phoneticPr fontId="18"/>
  </si>
  <si>
    <t>項目名称</t>
    <rPh sb="0" eb="2">
      <t>コウモク</t>
    </rPh>
    <rPh sb="2" eb="4">
      <t>メイショウ</t>
    </rPh>
    <phoneticPr fontId="0"/>
  </si>
  <si>
    <t>項目名略名</t>
    <rPh sb="0" eb="2">
      <t>コウモク</t>
    </rPh>
    <rPh sb="2" eb="3">
      <t>メイ</t>
    </rPh>
    <rPh sb="3" eb="4">
      <t>リャク</t>
    </rPh>
    <rPh sb="4" eb="5">
      <t>メイ</t>
    </rPh>
    <phoneticPr fontId="0"/>
  </si>
  <si>
    <t>内訳項目コード</t>
    <rPh sb="0" eb="2">
      <t>ウチワケ</t>
    </rPh>
    <rPh sb="2" eb="4">
      <t>コウモク</t>
    </rPh>
    <phoneticPr fontId="18"/>
  </si>
  <si>
    <t>入力は数値のみだが、初期値として英数字が入る場合がある</t>
    <rPh sb="0" eb="2">
      <t>ニュウリョク</t>
    </rPh>
    <rPh sb="3" eb="5">
      <t>スウチ</t>
    </rPh>
    <rPh sb="10" eb="13">
      <t>ショキチ</t>
    </rPh>
    <rPh sb="16" eb="19">
      <t>エイスウジ</t>
    </rPh>
    <rPh sb="20" eb="21">
      <t>ハイ</t>
    </rPh>
    <rPh sb="22" eb="24">
      <t>バアイ</t>
    </rPh>
    <phoneticPr fontId="0"/>
  </si>
  <si>
    <t>項目名コード</t>
    <rPh sb="0" eb="2">
      <t>コウモク</t>
    </rPh>
    <rPh sb="2" eb="3">
      <t>メイ</t>
    </rPh>
    <phoneticPr fontId="18"/>
  </si>
  <si>
    <t>就業</t>
    <rPh sb="0" eb="2">
      <t>シュウギョウ</t>
    </rPh>
    <phoneticPr fontId="0"/>
  </si>
  <si>
    <t>職場設定コード</t>
    <phoneticPr fontId="0"/>
  </si>
  <si>
    <t>AlphaNumeric</t>
    <phoneticPr fontId="0"/>
  </si>
  <si>
    <t>職場設定名称</t>
    <rPh sb="4" eb="6">
      <t>メイショウ</t>
    </rPh>
    <phoneticPr fontId="0"/>
  </si>
  <si>
    <t>電話番号</t>
    <phoneticPr fontId="0"/>
  </si>
  <si>
    <t>休職休業枠名称</t>
    <rPh sb="0" eb="2">
      <t>キュウショク</t>
    </rPh>
    <rPh sb="2" eb="4">
      <t>キュウギョウ</t>
    </rPh>
    <rPh sb="4" eb="5">
      <t>ワク</t>
    </rPh>
    <rPh sb="5" eb="7">
      <t>メイショウ</t>
    </rPh>
    <phoneticPr fontId="0"/>
  </si>
  <si>
    <t>共通</t>
    <rPh sb="0" eb="2">
      <t>キョウツウ</t>
    </rPh>
    <phoneticPr fontId="0"/>
  </si>
  <si>
    <t>社員並び順名称</t>
    <rPh sb="0" eb="2">
      <t>シャイン</t>
    </rPh>
    <rPh sb="2" eb="3">
      <t>ナラ</t>
    </rPh>
    <rPh sb="4" eb="5">
      <t>ジュン</t>
    </rPh>
    <rPh sb="5" eb="7">
      <t>メイショウ</t>
    </rPh>
    <phoneticPr fontId="0"/>
  </si>
  <si>
    <t>加藤</t>
    <rPh sb="0" eb="2">
      <t>カトウ</t>
    </rPh>
    <phoneticPr fontId="0"/>
  </si>
  <si>
    <t>社員範囲選択</t>
    <rPh sb="0" eb="2">
      <t>シャイン</t>
    </rPh>
    <rPh sb="2" eb="4">
      <t>ハンイ</t>
    </rPh>
    <rPh sb="4" eb="6">
      <t>センタク</t>
    </rPh>
    <phoneticPr fontId="0"/>
  </si>
  <si>
    <t>就業</t>
    <rPh sb="0" eb="2">
      <t>シュウギョウ</t>
    </rPh>
    <phoneticPr fontId="18"/>
  </si>
  <si>
    <t>精算順序</t>
    <rPh sb="0" eb="2">
      <t>セイサン</t>
    </rPh>
    <rPh sb="2" eb="4">
      <t>ジュンジョ</t>
    </rPh>
    <phoneticPr fontId="18"/>
  </si>
  <si>
    <t>整数</t>
    <rPh sb="0" eb="2">
      <t>セイスウ</t>
    </rPh>
    <phoneticPr fontId="18"/>
  </si>
  <si>
    <t>高須健</t>
    <rPh sb="0" eb="2">
      <t>タカス</t>
    </rPh>
    <rPh sb="2" eb="3">
      <t>ケン</t>
    </rPh>
    <phoneticPr fontId="18"/>
  </si>
  <si>
    <t>連続期間</t>
    <rPh sb="0" eb="2">
      <t>レンゾク</t>
    </rPh>
    <rPh sb="2" eb="4">
      <t>キカン</t>
    </rPh>
    <phoneticPr fontId="18"/>
  </si>
  <si>
    <t>整数</t>
    <rPh sb="0" eb="2">
      <t>セイスウ</t>
    </rPh>
    <phoneticPr fontId="18"/>
  </si>
  <si>
    <t>鈴木</t>
    <rPh sb="0" eb="2">
      <t>スズキ</t>
    </rPh>
    <phoneticPr fontId="18"/>
  </si>
  <si>
    <t>アラームチェック条件コード</t>
    <phoneticPr fontId="0"/>
  </si>
  <si>
    <t>アラームチェック条件名称</t>
    <phoneticPr fontId="0"/>
  </si>
  <si>
    <t>鈴木</t>
    <rPh sb="0" eb="2">
      <t>スズキ</t>
    </rPh>
    <phoneticPr fontId="0"/>
  </si>
  <si>
    <t>就業</t>
    <rPh sb="0" eb="2">
      <t>シュウギョウ</t>
    </rPh>
    <phoneticPr fontId="18"/>
  </si>
  <si>
    <t>整数</t>
    <rPh sb="0" eb="2">
      <t>セイスウ</t>
    </rPh>
    <phoneticPr fontId="18"/>
  </si>
  <si>
    <t>✕</t>
    <phoneticPr fontId="18"/>
  </si>
  <si>
    <t>籔下</t>
    <rPh sb="0" eb="2">
      <t>ヤブシタ</t>
    </rPh>
    <phoneticPr fontId="18"/>
  </si>
  <si>
    <t>予定修正期限</t>
    <rPh sb="0" eb="2">
      <t>ヨテイ</t>
    </rPh>
    <rPh sb="4" eb="6">
      <t>キゲン</t>
    </rPh>
    <phoneticPr fontId="18"/>
  </si>
  <si>
    <t>Numeric</t>
    <phoneticPr fontId="0"/>
  </si>
  <si>
    <t>Numeric</t>
    <phoneticPr fontId="0"/>
  </si>
  <si>
    <t>内田</t>
    <rPh sb="0" eb="2">
      <t>ウチダ</t>
    </rPh>
    <phoneticPr fontId="0"/>
  </si>
  <si>
    <t>給与明細一覧出力項目コード</t>
    <phoneticPr fontId="0"/>
  </si>
  <si>
    <t>給与明細一覧出力項目名称</t>
    <rPh sb="6" eb="8">
      <t>シュツリョク</t>
    </rPh>
    <rPh sb="8" eb="10">
      <t>コウモク</t>
    </rPh>
    <rPh sb="10" eb="12">
      <t>メイショウ</t>
    </rPh>
    <phoneticPr fontId="24"/>
  </si>
  <si>
    <t>給与</t>
    <rPh sb="0" eb="2">
      <t>キュウヨ</t>
    </rPh>
    <phoneticPr fontId="18"/>
  </si>
  <si>
    <t>要勤務基準日数</t>
    <rPh sb="0" eb="3">
      <t>ヨウキンム</t>
    </rPh>
    <rPh sb="3" eb="5">
      <t>キジュン</t>
    </rPh>
    <rPh sb="5" eb="7">
      <t>ニッスウ</t>
    </rPh>
    <phoneticPr fontId="18"/>
  </si>
  <si>
    <t>実数</t>
    <rPh sb="0" eb="2">
      <t>ジッスウ</t>
    </rPh>
    <phoneticPr fontId="18"/>
  </si>
  <si>
    <t>✕</t>
    <phoneticPr fontId="18"/>
  </si>
  <si>
    <t>高須諒</t>
    <rPh sb="0" eb="2">
      <t>タカス</t>
    </rPh>
    <rPh sb="2" eb="3">
      <t>リョウ</t>
    </rPh>
    <phoneticPr fontId="18"/>
  </si>
  <si>
    <t>給与</t>
    <rPh sb="0" eb="2">
      <t>キュウヨ</t>
    </rPh>
    <phoneticPr fontId="18"/>
  </si>
  <si>
    <t>支払処理年</t>
    <rPh sb="0" eb="2">
      <t>シハライ</t>
    </rPh>
    <rPh sb="2" eb="4">
      <t>ショリ</t>
    </rPh>
    <rPh sb="4" eb="5">
      <t>ネン</t>
    </rPh>
    <phoneticPr fontId="18"/>
  </si>
  <si>
    <t>整数</t>
    <rPh sb="0" eb="2">
      <t>セイスウ</t>
    </rPh>
    <phoneticPr fontId="18"/>
  </si>
  <si>
    <t>高須諒</t>
    <rPh sb="0" eb="2">
      <t>タカス</t>
    </rPh>
    <rPh sb="2" eb="3">
      <t>リョウ</t>
    </rPh>
    <phoneticPr fontId="18"/>
  </si>
  <si>
    <t>給与</t>
    <rPh sb="0" eb="2">
      <t>キュウヨ</t>
    </rPh>
    <phoneticPr fontId="0"/>
  </si>
  <si>
    <t>処理区分名称</t>
    <rPh sb="0" eb="2">
      <t>ショリ</t>
    </rPh>
    <rPh sb="2" eb="4">
      <t>クブン</t>
    </rPh>
    <rPh sb="4" eb="6">
      <t>メイショウ</t>
    </rPh>
    <phoneticPr fontId="0"/>
  </si>
  <si>
    <t>就業</t>
    <rPh sb="0" eb="2">
      <t>シュウギョウ</t>
    </rPh>
    <phoneticPr fontId="0"/>
  </si>
  <si>
    <t>更新処理自動実行項目名称</t>
    <rPh sb="0" eb="2">
      <t>コウシン</t>
    </rPh>
    <rPh sb="2" eb="4">
      <t>ショリ</t>
    </rPh>
    <rPh sb="4" eb="6">
      <t>ジドウ</t>
    </rPh>
    <rPh sb="6" eb="8">
      <t>ジッコウ</t>
    </rPh>
    <rPh sb="8" eb="10">
      <t>コウモク</t>
    </rPh>
    <rPh sb="10" eb="12">
      <t>メイショウ</t>
    </rPh>
    <phoneticPr fontId="0"/>
  </si>
  <si>
    <t>更新処理自動実行項目コード</t>
    <rPh sb="0" eb="2">
      <t>コウシン</t>
    </rPh>
    <rPh sb="2" eb="4">
      <t>ショリ</t>
    </rPh>
    <rPh sb="4" eb="6">
      <t>ジドウ</t>
    </rPh>
    <rPh sb="6" eb="8">
      <t>ジッコウ</t>
    </rPh>
    <rPh sb="8" eb="10">
      <t>コウモク</t>
    </rPh>
    <phoneticPr fontId="0"/>
  </si>
  <si>
    <t>Numeric</t>
    <phoneticPr fontId="0"/>
  </si>
  <si>
    <t>Any</t>
    <phoneticPr fontId="0"/>
  </si>
  <si>
    <t>○</t>
    <phoneticPr fontId="0"/>
  </si>
  <si>
    <t>大平</t>
    <rPh sb="0" eb="2">
      <t>オオヒラ</t>
    </rPh>
    <phoneticPr fontId="0"/>
  </si>
  <si>
    <t>就業</t>
    <rPh sb="0" eb="2">
      <t>シュウギョウ</t>
    </rPh>
    <phoneticPr fontId="18"/>
  </si>
  <si>
    <t>個人スケジュール作成期間</t>
    <rPh sb="0" eb="2">
      <t>コジン</t>
    </rPh>
    <rPh sb="8" eb="10">
      <t>サクセイ</t>
    </rPh>
    <rPh sb="10" eb="12">
      <t>キカン</t>
    </rPh>
    <phoneticPr fontId="18"/>
  </si>
  <si>
    <t>整数</t>
    <rPh sb="0" eb="2">
      <t>セイスウ</t>
    </rPh>
    <phoneticPr fontId="18"/>
  </si>
  <si>
    <t>×</t>
    <phoneticPr fontId="18"/>
  </si>
  <si>
    <t>大平</t>
    <rPh sb="0" eb="2">
      <t>オオヒラ</t>
    </rPh>
    <phoneticPr fontId="18"/>
  </si>
  <si>
    <t>就業</t>
    <rPh sb="0" eb="2">
      <t>シュウギョウ</t>
    </rPh>
    <phoneticPr fontId="18"/>
  </si>
  <si>
    <t>整数</t>
    <rPh sb="0" eb="2">
      <t>セイスウ</t>
    </rPh>
    <phoneticPr fontId="18"/>
  </si>
  <si>
    <t>×</t>
    <phoneticPr fontId="18"/>
  </si>
  <si>
    <t>大平</t>
    <rPh sb="0" eb="2">
      <t>オオヒラ</t>
    </rPh>
    <phoneticPr fontId="18"/>
  </si>
  <si>
    <t>実行タスク繰り返す間隔（週）</t>
    <rPh sb="0" eb="2">
      <t>ジッコウ</t>
    </rPh>
    <rPh sb="5" eb="6">
      <t>ク</t>
    </rPh>
    <rPh sb="7" eb="8">
      <t>カエ</t>
    </rPh>
    <rPh sb="9" eb="11">
      <t>カンカク</t>
    </rPh>
    <rPh sb="12" eb="13">
      <t>シュウ</t>
    </rPh>
    <phoneticPr fontId="18"/>
  </si>
  <si>
    <t>実行タスク繰り返す間隔（日）</t>
    <rPh sb="0" eb="2">
      <t>ジッコウ</t>
    </rPh>
    <rPh sb="5" eb="6">
      <t>ク</t>
    </rPh>
    <rPh sb="7" eb="8">
      <t>カエ</t>
    </rPh>
    <rPh sb="9" eb="11">
      <t>カンカク</t>
    </rPh>
    <rPh sb="12" eb="13">
      <t>ヒ</t>
    </rPh>
    <phoneticPr fontId="18"/>
  </si>
  <si>
    <t>個人別設定コード</t>
    <rPh sb="0" eb="2">
      <t>コジン</t>
    </rPh>
    <rPh sb="2" eb="3">
      <t>ベツ</t>
    </rPh>
    <phoneticPr fontId="0"/>
  </si>
  <si>
    <t>個人別設定名称</t>
    <rPh sb="0" eb="2">
      <t>コジン</t>
    </rPh>
    <rPh sb="2" eb="3">
      <t>ベツ</t>
    </rPh>
    <rPh sb="5" eb="7">
      <t>メイショウ</t>
    </rPh>
    <phoneticPr fontId="0"/>
  </si>
  <si>
    <t>データ形式文字</t>
    <rPh sb="3" eb="5">
      <t>ケイシキ</t>
    </rPh>
    <rPh sb="5" eb="7">
      <t>モジ</t>
    </rPh>
    <phoneticPr fontId="24"/>
  </si>
  <si>
    <t>社員範囲選択のお気に入り名称</t>
    <rPh sb="0" eb="2">
      <t>シャイン</t>
    </rPh>
    <rPh sb="2" eb="6">
      <t>ハンイセンタク</t>
    </rPh>
    <rPh sb="8" eb="9">
      <t>キ</t>
    </rPh>
    <rPh sb="10" eb="11">
      <t>イ</t>
    </rPh>
    <rPh sb="12" eb="14">
      <t>メイショウ</t>
    </rPh>
    <phoneticPr fontId="0"/>
  </si>
  <si>
    <t>999</t>
    <phoneticPr fontId="18"/>
  </si>
  <si>
    <t>×</t>
    <phoneticPr fontId="18"/>
  </si>
  <si>
    <t>チェック条件値比率</t>
    <rPh sb="6" eb="7">
      <t>チ</t>
    </rPh>
    <rPh sb="7" eb="9">
      <t>ヒリツ</t>
    </rPh>
    <phoneticPr fontId="18"/>
  </si>
  <si>
    <t>チェック条件値日数</t>
    <rPh sb="6" eb="7">
      <t>チ</t>
    </rPh>
    <rPh sb="7" eb="9">
      <t>ニッスウ</t>
    </rPh>
    <phoneticPr fontId="18"/>
  </si>
  <si>
    <t>申請コメント</t>
  </si>
  <si>
    <t>共通</t>
    <rPh sb="0" eb="2">
      <t>キョウツウ</t>
    </rPh>
    <phoneticPr fontId="0"/>
  </si>
  <si>
    <t>社員削除理由</t>
    <rPh sb="0" eb="2">
      <t>シャイン</t>
    </rPh>
    <rPh sb="2" eb="4">
      <t>サクジョ</t>
    </rPh>
    <rPh sb="4" eb="6">
      <t>リユウ</t>
    </rPh>
    <phoneticPr fontId="0"/>
  </si>
  <si>
    <t>Any</t>
    <phoneticPr fontId="0"/>
  </si>
  <si>
    <t>三浦</t>
    <rPh sb="0" eb="2">
      <t>ミウラ</t>
    </rPh>
    <phoneticPr fontId="0"/>
  </si>
  <si>
    <t>廣瀬</t>
  </si>
  <si>
    <t>廣瀬</t>
    <rPh sb="0" eb="2">
      <t>ヒロセ</t>
    </rPh>
    <phoneticPr fontId="18"/>
  </si>
  <si>
    <t>共通</t>
    <rPh sb="0" eb="2">
      <t>キョウツウ</t>
    </rPh>
    <phoneticPr fontId="18"/>
  </si>
  <si>
    <t>起算日</t>
    <rPh sb="0" eb="3">
      <t>キサンビ</t>
    </rPh>
    <phoneticPr fontId="18"/>
  </si>
  <si>
    <t>整数</t>
    <rPh sb="0" eb="2">
      <t>セイスウ</t>
    </rPh>
    <phoneticPr fontId="18"/>
  </si>
  <si>
    <t>田中</t>
    <rPh sb="0" eb="2">
      <t>タナカ</t>
    </rPh>
    <phoneticPr fontId="18"/>
  </si>
  <si>
    <t>近藤</t>
    <rPh sb="0" eb="2">
      <t>コンドウ</t>
    </rPh>
    <phoneticPr fontId="18"/>
  </si>
  <si>
    <t>住所１</t>
    <rPh sb="0" eb="2">
      <t>ジュウショ</t>
    </rPh>
    <phoneticPr fontId="18"/>
  </si>
  <si>
    <t>MaxLength欄を　60→120</t>
    <rPh sb="9" eb="10">
      <t>ラン</t>
    </rPh>
    <phoneticPr fontId="18"/>
  </si>
  <si>
    <t>住所カナ1</t>
    <phoneticPr fontId="18"/>
  </si>
  <si>
    <t>住所2</t>
    <rPh sb="0" eb="2">
      <t>ジュウショ</t>
    </rPh>
    <phoneticPr fontId="18"/>
  </si>
  <si>
    <t>住所カナ2</t>
    <phoneticPr fontId="18"/>
  </si>
  <si>
    <t>MaxLength欄を　20→40</t>
    <rPh sb="9" eb="10">
      <t>ラン</t>
    </rPh>
    <phoneticPr fontId="18"/>
  </si>
  <si>
    <t>就業</t>
    <rPh sb="0" eb="2">
      <t>シュウギョウ</t>
    </rPh>
    <phoneticPr fontId="18"/>
  </si>
  <si>
    <t>29:00</t>
    <phoneticPr fontId="18"/>
  </si>
  <si>
    <t>×</t>
    <phoneticPr fontId="18"/>
  </si>
  <si>
    <t>大平</t>
    <rPh sb="0" eb="2">
      <t>オオヒラ</t>
    </rPh>
    <phoneticPr fontId="18"/>
  </si>
  <si>
    <t>実行タスク時刻</t>
    <rPh sb="0" eb="2">
      <t>ジッコウ</t>
    </rPh>
    <rPh sb="5" eb="7">
      <t>ジコク</t>
    </rPh>
    <phoneticPr fontId="18"/>
  </si>
  <si>
    <t>就業</t>
    <rPh sb="0" eb="2">
      <t>シュウギョウ</t>
    </rPh>
    <phoneticPr fontId="18"/>
  </si>
  <si>
    <t>労働契約時間</t>
    <rPh sb="0" eb="4">
      <t>ロウドウケイヤク</t>
    </rPh>
    <rPh sb="4" eb="6">
      <t>ジカン</t>
    </rPh>
    <phoneticPr fontId="18"/>
  </si>
  <si>
    <t>時間</t>
    <rPh sb="0" eb="2">
      <t>ジカン</t>
    </rPh>
    <phoneticPr fontId="18"/>
  </si>
  <si>
    <t>項目定義-説明書.xlsxを参照</t>
    <rPh sb="14" eb="16">
      <t>サンショウ</t>
    </rPh>
    <phoneticPr fontId="18"/>
  </si>
  <si>
    <t>籔下</t>
    <rPh sb="0" eb="2">
      <t>ヤブシタ</t>
    </rPh>
    <phoneticPr fontId="18"/>
  </si>
  <si>
    <t>PrimitiveValue(値,時間,時刻)</t>
    <phoneticPr fontId="18"/>
  </si>
  <si>
    <t>ポート番号</t>
    <rPh sb="3" eb="5">
      <t>バンゴウ</t>
    </rPh>
    <phoneticPr fontId="18"/>
  </si>
  <si>
    <t>実数⇒整数に変更</t>
    <rPh sb="0" eb="2">
      <t>ジッスウ</t>
    </rPh>
    <rPh sb="3" eb="5">
      <t>セイスウ</t>
    </rPh>
    <rPh sb="6" eb="8">
      <t>ヘンコウ</t>
    </rPh>
    <phoneticPr fontId="18"/>
  </si>
  <si>
    <t>加藤</t>
    <rPh sb="0" eb="2">
      <t>カトウ</t>
    </rPh>
    <phoneticPr fontId="18"/>
  </si>
  <si>
    <t>月別実績のコメント</t>
    <rPh sb="0" eb="1">
      <t>ツキ</t>
    </rPh>
    <phoneticPr fontId="0"/>
  </si>
  <si>
    <t>アラームリスト抽出条件の名称</t>
    <phoneticPr fontId="0"/>
  </si>
  <si>
    <t>鈴木</t>
    <rPh sb="0" eb="2">
      <t>スズキ</t>
    </rPh>
    <phoneticPr fontId="0"/>
  </si>
  <si>
    <t>繰り返し間隔時間</t>
    <rPh sb="0" eb="1">
      <t>ク</t>
    </rPh>
    <rPh sb="2" eb="3">
      <t>カエ</t>
    </rPh>
    <rPh sb="4" eb="6">
      <t>カンカク</t>
    </rPh>
    <rPh sb="6" eb="8">
      <t>ジカン</t>
    </rPh>
    <phoneticPr fontId="18"/>
  </si>
  <si>
    <t>就業</t>
    <rPh sb="0" eb="2">
      <t>シュウギョウ</t>
    </rPh>
    <phoneticPr fontId="18"/>
  </si>
  <si>
    <t>時間</t>
    <rPh sb="0" eb="2">
      <t>ジカン</t>
    </rPh>
    <phoneticPr fontId="18"/>
  </si>
  <si>
    <t>×</t>
    <phoneticPr fontId="18"/>
  </si>
  <si>
    <t>大平</t>
    <rPh sb="0" eb="2">
      <t>オオヒラ</t>
    </rPh>
    <phoneticPr fontId="18"/>
  </si>
  <si>
    <t>内田</t>
    <rPh sb="0" eb="2">
      <t>ウチダ</t>
    </rPh>
    <phoneticPr fontId="18"/>
  </si>
  <si>
    <t>PrimitiveValue(文字)</t>
    <phoneticPr fontId="18"/>
  </si>
  <si>
    <t>会社代表者名</t>
    <phoneticPr fontId="0"/>
  </si>
  <si>
    <t>会社代表者名</t>
    <phoneticPr fontId="18"/>
  </si>
  <si>
    <t>会社代表者職位</t>
    <phoneticPr fontId="0"/>
  </si>
  <si>
    <t>会社代表者職位</t>
    <phoneticPr fontId="18"/>
  </si>
  <si>
    <t>近藤</t>
    <rPh sb="0" eb="2">
      <t>コンドウ</t>
    </rPh>
    <phoneticPr fontId="18"/>
  </si>
  <si>
    <t>会社略名</t>
    <rPh sb="0" eb="2">
      <t>カイシャ</t>
    </rPh>
    <rPh sb="2" eb="3">
      <t>リャク</t>
    </rPh>
    <rPh sb="3" eb="4">
      <t>メイ</t>
    </rPh>
    <phoneticPr fontId="18"/>
  </si>
  <si>
    <t>MaxLength欄を　10→20　　#86630</t>
    <phoneticPr fontId="18"/>
  </si>
  <si>
    <t>榎谷</t>
    <rPh sb="0" eb="2">
      <t>エノキヤ</t>
    </rPh>
    <phoneticPr fontId="0"/>
  </si>
  <si>
    <t>ウィジェットコード</t>
    <phoneticPr fontId="0"/>
  </si>
  <si>
    <t>ウィジェット名称</t>
    <rPh sb="6" eb="8">
      <t>メイショウ</t>
    </rPh>
    <phoneticPr fontId="0"/>
  </si>
  <si>
    <t>エラー回数</t>
    <phoneticPr fontId="18"/>
  </si>
  <si>
    <t>武藤</t>
    <rPh sb="0" eb="2">
      <t>ムトウ</t>
    </rPh>
    <phoneticPr fontId="18"/>
  </si>
  <si>
    <t>#86719
MinValue: 1→0</t>
    <phoneticPr fontId="18"/>
  </si>
  <si>
    <t>共通</t>
    <rPh sb="0" eb="2">
      <t>キョウツウ</t>
    </rPh>
    <phoneticPr fontId="0"/>
  </si>
  <si>
    <t>兼務職位備考</t>
    <phoneticPr fontId="0"/>
  </si>
  <si>
    <t>共通</t>
    <rPh sb="0" eb="2">
      <t>キョウツウ</t>
    </rPh>
    <phoneticPr fontId="18"/>
  </si>
  <si>
    <t>分配率</t>
    <rPh sb="0" eb="3">
      <t>ブンパイリツ</t>
    </rPh>
    <phoneticPr fontId="18"/>
  </si>
  <si>
    <t>実数</t>
    <rPh sb="0" eb="2">
      <t>ジッスウ</t>
    </rPh>
    <phoneticPr fontId="18"/>
  </si>
  <si>
    <t>三浦</t>
    <rPh sb="0" eb="2">
      <t>ミウラ</t>
    </rPh>
    <phoneticPr fontId="18"/>
  </si>
  <si>
    <t>就業</t>
    <rPh sb="0" eb="2">
      <t>シュウギョウ</t>
    </rPh>
    <phoneticPr fontId="18"/>
  </si>
  <si>
    <t>実数</t>
    <rPh sb="0" eb="2">
      <t>ジッスウ</t>
    </rPh>
    <phoneticPr fontId="18"/>
  </si>
  <si>
    <t>石崎</t>
    <rPh sb="0" eb="2">
      <t>イシザキ</t>
    </rPh>
    <phoneticPr fontId="18"/>
  </si>
  <si>
    <t>0.0</t>
    <phoneticPr fontId="18"/>
  </si>
  <si>
    <t>100.0</t>
    <phoneticPr fontId="18"/>
  </si>
  <si>
    <t>就業</t>
    <rPh sb="0" eb="2">
      <t>シュウギョウ</t>
    </rPh>
    <phoneticPr fontId="18"/>
  </si>
  <si>
    <t>半整数</t>
    <rPh sb="0" eb="1">
      <t>ハン</t>
    </rPh>
    <rPh sb="1" eb="3">
      <t>セイスウ</t>
    </rPh>
    <phoneticPr fontId="18"/>
  </si>
  <si>
    <t>0.0</t>
    <phoneticPr fontId="18"/>
  </si>
  <si>
    <t>999.5</t>
    <phoneticPr fontId="18"/>
  </si>
  <si>
    <t>石崎</t>
    <rPh sb="0" eb="2">
      <t>イシザキ</t>
    </rPh>
    <phoneticPr fontId="18"/>
  </si>
  <si>
    <t>時間</t>
    <rPh sb="0" eb="2">
      <t>ジカン</t>
    </rPh>
    <phoneticPr fontId="18"/>
  </si>
  <si>
    <t>0:00</t>
    <phoneticPr fontId="18"/>
  </si>
  <si>
    <t>999:59</t>
    <phoneticPr fontId="18"/>
  </si>
  <si>
    <t>代休残日数</t>
    <rPh sb="0" eb="2">
      <t>ダイキュウ</t>
    </rPh>
    <rPh sb="2" eb="3">
      <t>ザン</t>
    </rPh>
    <rPh sb="3" eb="5">
      <t>ニッスウ</t>
    </rPh>
    <phoneticPr fontId="18"/>
  </si>
  <si>
    <t>代休残時間</t>
    <rPh sb="0" eb="2">
      <t>ダイキュウ</t>
    </rPh>
    <rPh sb="2" eb="3">
      <t>ザン</t>
    </rPh>
    <rPh sb="3" eb="5">
      <t>ジカン</t>
    </rPh>
    <phoneticPr fontId="18"/>
  </si>
  <si>
    <t>-999.5</t>
    <phoneticPr fontId="18"/>
  </si>
  <si>
    <t>-999:59</t>
    <phoneticPr fontId="18"/>
  </si>
  <si>
    <t>振休残日数</t>
    <rPh sb="0" eb="2">
      <t>フリキュウ</t>
    </rPh>
    <rPh sb="2" eb="3">
      <t>ザン</t>
    </rPh>
    <rPh sb="3" eb="5">
      <t>ニッスウ</t>
    </rPh>
    <phoneticPr fontId="18"/>
  </si>
  <si>
    <t>出力項目設定コード</t>
    <rPh sb="2" eb="4">
      <t>コウモク</t>
    </rPh>
    <rPh sb="4" eb="6">
      <t>セッテイ</t>
    </rPh>
    <phoneticPr fontId="24"/>
  </si>
  <si>
    <t>出力項目設定名称</t>
    <rPh sb="0" eb="2">
      <t>シュツリョク</t>
    </rPh>
    <rPh sb="2" eb="4">
      <t>コウモク</t>
    </rPh>
    <rPh sb="4" eb="6">
      <t>セッテイ</t>
    </rPh>
    <rPh sb="6" eb="8">
      <t>メイショウ</t>
    </rPh>
    <phoneticPr fontId="0"/>
  </si>
  <si>
    <t>出力項目名称</t>
    <rPh sb="0" eb="2">
      <t>シュツリョク</t>
    </rPh>
    <rPh sb="2" eb="4">
      <t>コウモク</t>
    </rPh>
    <rPh sb="4" eb="6">
      <t>メイショウ</t>
    </rPh>
    <phoneticPr fontId="0"/>
  </si>
  <si>
    <t>Any</t>
    <phoneticPr fontId="0"/>
  </si>
  <si>
    <t>Any</t>
    <phoneticPr fontId="0"/>
  </si>
  <si>
    <t>○</t>
    <phoneticPr fontId="0"/>
  </si>
  <si>
    <t>松井</t>
    <rPh sb="0" eb="2">
      <t>マツイ</t>
    </rPh>
    <phoneticPr fontId="0"/>
  </si>
  <si>
    <t>代休日数</t>
    <rPh sb="0" eb="2">
      <t>ダイキュウ</t>
    </rPh>
    <rPh sb="2" eb="4">
      <t>ニッスウ</t>
    </rPh>
    <phoneticPr fontId="18"/>
  </si>
  <si>
    <t>代休時間</t>
    <rPh sb="0" eb="2">
      <t>ダイキュウ</t>
    </rPh>
    <rPh sb="2" eb="4">
      <t>ジカン</t>
    </rPh>
    <phoneticPr fontId="18"/>
  </si>
  <si>
    <t>振休日数</t>
    <rPh sb="0" eb="2">
      <t>フリキュウ</t>
    </rPh>
    <rPh sb="2" eb="4">
      <t>ニッスウ</t>
    </rPh>
    <phoneticPr fontId="18"/>
  </si>
  <si>
    <t>特別休暇日数</t>
    <rPh sb="0" eb="2">
      <t>トクベツ</t>
    </rPh>
    <rPh sb="2" eb="4">
      <t>キュウカ</t>
    </rPh>
    <rPh sb="4" eb="6">
      <t>ニッスウ</t>
    </rPh>
    <phoneticPr fontId="18"/>
  </si>
  <si>
    <t>特別休暇時間</t>
    <rPh sb="0" eb="2">
      <t>トクベツ</t>
    </rPh>
    <rPh sb="2" eb="4">
      <t>キュウカ</t>
    </rPh>
    <rPh sb="4" eb="6">
      <t>ジカン</t>
    </rPh>
    <phoneticPr fontId="18"/>
  </si>
  <si>
    <t>特別休暇残日数</t>
    <rPh sb="0" eb="2">
      <t>トクベツ</t>
    </rPh>
    <rPh sb="2" eb="4">
      <t>キュウカ</t>
    </rPh>
    <rPh sb="4" eb="5">
      <t>ザン</t>
    </rPh>
    <rPh sb="5" eb="7">
      <t>ニッスウ</t>
    </rPh>
    <phoneticPr fontId="18"/>
  </si>
  <si>
    <t>特別休暇残時間</t>
    <rPh sb="0" eb="2">
      <t>トクベツ</t>
    </rPh>
    <rPh sb="2" eb="4">
      <t>キュウカ</t>
    </rPh>
    <rPh sb="4" eb="5">
      <t>ザン</t>
    </rPh>
    <rPh sb="5" eb="7">
      <t>ジカン</t>
    </rPh>
    <phoneticPr fontId="18"/>
  </si>
  <si>
    <t>就業</t>
    <rPh sb="0" eb="2">
      <t>シュウギョウ</t>
    </rPh>
    <phoneticPr fontId="18"/>
  </si>
  <si>
    <t>勤怠年間時間</t>
    <rPh sb="0" eb="2">
      <t>キンタイ</t>
    </rPh>
    <rPh sb="2" eb="4">
      <t>ネンカン</t>
    </rPh>
    <rPh sb="4" eb="6">
      <t>ジカン</t>
    </rPh>
    <phoneticPr fontId="18"/>
  </si>
  <si>
    <t>勤怠年間日数</t>
    <rPh sb="0" eb="2">
      <t>キンタイ</t>
    </rPh>
    <rPh sb="2" eb="4">
      <t>ネンカン</t>
    </rPh>
    <rPh sb="4" eb="6">
      <t>ニッスウ</t>
    </rPh>
    <phoneticPr fontId="18"/>
  </si>
  <si>
    <t>時間</t>
    <rPh sb="0" eb="2">
      <t>ジカン</t>
    </rPh>
    <phoneticPr fontId="18"/>
  </si>
  <si>
    <t>半整数</t>
    <rPh sb="0" eb="1">
      <t>ハン</t>
    </rPh>
    <rPh sb="1" eb="3">
      <t>セイスウ</t>
    </rPh>
    <phoneticPr fontId="18"/>
  </si>
  <si>
    <t>9999:59</t>
    <phoneticPr fontId="18"/>
  </si>
  <si>
    <t>9999.5</t>
    <phoneticPr fontId="18"/>
  </si>
  <si>
    <t>渡邉</t>
    <rPh sb="0" eb="2">
      <t>ワタナベ</t>
    </rPh>
    <phoneticPr fontId="18"/>
  </si>
  <si>
    <t>就業</t>
    <rPh sb="0" eb="2">
      <t>シュウギョウ</t>
    </rPh>
    <phoneticPr fontId="29"/>
  </si>
  <si>
    <t>月別実績のエラーアラームコード</t>
    <rPh sb="0" eb="2">
      <t>ツキベツ</t>
    </rPh>
    <rPh sb="2" eb="4">
      <t>ジッセキ</t>
    </rPh>
    <phoneticPr fontId="1"/>
  </si>
  <si>
    <t>○</t>
  </si>
  <si>
    <t>加藤</t>
    <rPh sb="0" eb="2">
      <t>カトウ</t>
    </rPh>
    <phoneticPr fontId="1"/>
  </si>
  <si>
    <t>月別実績のエラーアラーム名称</t>
    <rPh sb="0" eb="2">
      <t>ツキベツ</t>
    </rPh>
    <rPh sb="2" eb="4">
      <t>ジッセキ</t>
    </rPh>
    <rPh sb="12" eb="14">
      <t>メイショウ</t>
    </rPh>
    <phoneticPr fontId="1"/>
  </si>
  <si>
    <t>月別実績フォーマットコード</t>
  </si>
  <si>
    <t>月別実績フォーマット名称</t>
    <rPh sb="10" eb="12">
      <t>メイショウ</t>
    </rPh>
    <phoneticPr fontId="1"/>
  </si>
  <si>
    <t>月別実績フォーマットのシート名</t>
  </si>
  <si>
    <t>給与</t>
    <rPh sb="0" eb="2">
      <t>キュウヨ</t>
    </rPh>
    <phoneticPr fontId="18"/>
  </si>
  <si>
    <t>保険会社コード</t>
    <rPh sb="0" eb="2">
      <t>ホケン</t>
    </rPh>
    <rPh sb="2" eb="4">
      <t>カイシャ</t>
    </rPh>
    <phoneticPr fontId="18"/>
  </si>
  <si>
    <t>保険会社名</t>
    <rPh sb="0" eb="2">
      <t>ホケン</t>
    </rPh>
    <rPh sb="2" eb="5">
      <t>カイシャメイ</t>
    </rPh>
    <phoneticPr fontId="18"/>
  </si>
  <si>
    <t>美和</t>
    <rPh sb="0" eb="2">
      <t>ミワ</t>
    </rPh>
    <phoneticPr fontId="0"/>
  </si>
  <si>
    <t>締め日指定月数</t>
    <rPh sb="0" eb="1">
      <t>シ</t>
    </rPh>
    <rPh sb="2" eb="3">
      <t>ヒ</t>
    </rPh>
    <rPh sb="3" eb="5">
      <t>シテイ</t>
    </rPh>
    <rPh sb="5" eb="6">
      <t>ツキ</t>
    </rPh>
    <rPh sb="6" eb="7">
      <t>スウ</t>
    </rPh>
    <phoneticPr fontId="0"/>
  </si>
  <si>
    <t>近藤</t>
    <rPh sb="0" eb="2">
      <t>コンドウ</t>
    </rPh>
    <phoneticPr fontId="18"/>
  </si>
  <si>
    <t>会社名カナ</t>
    <rPh sb="0" eb="2">
      <t>カイシャ</t>
    </rPh>
    <rPh sb="2" eb="3">
      <t>メイ</t>
    </rPh>
    <phoneticPr fontId="18"/>
  </si>
  <si>
    <t>MaxLength欄を　30→60　#87020</t>
    <phoneticPr fontId="18"/>
  </si>
  <si>
    <t>日数指定日数</t>
    <rPh sb="0" eb="2">
      <t>ニッスウ</t>
    </rPh>
    <rPh sb="2" eb="4">
      <t>シテイ</t>
    </rPh>
    <rPh sb="4" eb="6">
      <t>ニッスウ</t>
    </rPh>
    <phoneticPr fontId="0"/>
  </si>
  <si>
    <t>個人金額コード</t>
    <rPh sb="0" eb="2">
      <t>コジン</t>
    </rPh>
    <rPh sb="2" eb="4">
      <t>キンガク</t>
    </rPh>
    <phoneticPr fontId="24"/>
  </si>
  <si>
    <t>個人金額名称</t>
    <rPh sb="0" eb="2">
      <t>コジン</t>
    </rPh>
    <rPh sb="2" eb="4">
      <t>キンガク</t>
    </rPh>
    <rPh sb="4" eb="6">
      <t>メイショウ</t>
    </rPh>
    <phoneticPr fontId="24"/>
  </si>
  <si>
    <t xml:space="preserve">残業申請
2017/12/28　野田
MinValue -0:01　→　0:00
マイナス可否　○　→　空白
</t>
    <rPh sb="0" eb="2">
      <t>ザンギョウ</t>
    </rPh>
    <rPh sb="2" eb="4">
      <t>シンセイ</t>
    </rPh>
    <rPh sb="16" eb="18">
      <t>ノダ</t>
    </rPh>
    <rPh sb="45" eb="47">
      <t>カヒ</t>
    </rPh>
    <rPh sb="52" eb="54">
      <t>クウハク</t>
    </rPh>
    <phoneticPr fontId="18"/>
  </si>
  <si>
    <t>※Anyの奇数桁は性格表示で○.5文字みたいな表記になってしまうため検討が必要</t>
    <rPh sb="5" eb="7">
      <t>キスウ</t>
    </rPh>
    <rPh sb="7" eb="8">
      <t>ケタ</t>
    </rPh>
    <rPh sb="9" eb="11">
      <t>セイカク</t>
    </rPh>
    <rPh sb="11" eb="13">
      <t>ヒョウジ</t>
    </rPh>
    <rPh sb="17" eb="19">
      <t>モジ</t>
    </rPh>
    <rPh sb="23" eb="25">
      <t>ヒョウキ</t>
    </rPh>
    <rPh sb="34" eb="36">
      <t>ケントウ</t>
    </rPh>
    <rPh sb="37" eb="39">
      <t>ヒツヨウ</t>
    </rPh>
    <phoneticPr fontId="0"/>
  </si>
  <si>
    <t>※Anyの奇数桁は性格表示で○.5文字みたいな表記になってしまう？ため検討が必要</t>
    <rPh sb="5" eb="7">
      <t>キスウ</t>
    </rPh>
    <rPh sb="7" eb="8">
      <t>ケタ</t>
    </rPh>
    <rPh sb="9" eb="11">
      <t>セイカク</t>
    </rPh>
    <rPh sb="11" eb="13">
      <t>ヒョウジ</t>
    </rPh>
    <rPh sb="17" eb="19">
      <t>モジ</t>
    </rPh>
    <rPh sb="23" eb="25">
      <t>ヒョウキ</t>
    </rPh>
    <rPh sb="35" eb="37">
      <t>ケントウ</t>
    </rPh>
    <rPh sb="38" eb="40">
      <t>ヒツヨウ</t>
    </rPh>
    <phoneticPr fontId="0"/>
  </si>
  <si>
    <t>1日の範囲時間</t>
    <rPh sb="1" eb="2">
      <t>ニチ</t>
    </rPh>
    <rPh sb="3" eb="5">
      <t>ハンイ</t>
    </rPh>
    <rPh sb="5" eb="7">
      <t>ジカン</t>
    </rPh>
    <phoneticPr fontId="18"/>
  </si>
  <si>
    <t>整数</t>
    <rPh sb="0" eb="2">
      <t>セイスウ</t>
    </rPh>
    <phoneticPr fontId="18"/>
  </si>
  <si>
    <t>渡邉</t>
    <rPh sb="0" eb="2">
      <t>ワタナベ</t>
    </rPh>
    <phoneticPr fontId="18"/>
  </si>
  <si>
    <t>就業</t>
  </si>
  <si>
    <t>法定調書用会社コード</t>
    <rPh sb="0" eb="2">
      <t>ホウテイ</t>
    </rPh>
    <rPh sb="2" eb="4">
      <t>チョウショ</t>
    </rPh>
    <rPh sb="4" eb="5">
      <t>ヨウ</t>
    </rPh>
    <rPh sb="5" eb="7">
      <t>カイシャ</t>
    </rPh>
    <phoneticPr fontId="0"/>
  </si>
  <si>
    <t>法定調書用会社名</t>
    <rPh sb="0" eb="2">
      <t>ホウテイ</t>
    </rPh>
    <rPh sb="2" eb="4">
      <t>チョウショ</t>
    </rPh>
    <rPh sb="4" eb="5">
      <t>ヨウ</t>
    </rPh>
    <rPh sb="5" eb="7">
      <t>カイシャ</t>
    </rPh>
    <rPh sb="7" eb="8">
      <t>メイ</t>
    </rPh>
    <phoneticPr fontId="0"/>
  </si>
  <si>
    <t>木島</t>
    <rPh sb="0" eb="2">
      <t>キジマ</t>
    </rPh>
    <phoneticPr fontId="0"/>
  </si>
  <si>
    <t>法定調書用会社カナ名</t>
    <rPh sb="0" eb="2">
      <t>ホウテイ</t>
    </rPh>
    <rPh sb="2" eb="4">
      <t>チョウショ</t>
    </rPh>
    <rPh sb="4" eb="5">
      <t>ヨウ</t>
    </rPh>
    <rPh sb="5" eb="7">
      <t>カイシャ</t>
    </rPh>
    <rPh sb="9" eb="10">
      <t>メイ</t>
    </rPh>
    <phoneticPr fontId="0"/>
  </si>
  <si>
    <t>経理責任者氏名</t>
    <rPh sb="0" eb="2">
      <t>ケイリ</t>
    </rPh>
    <rPh sb="2" eb="5">
      <t>セキニンシャ</t>
    </rPh>
    <rPh sb="5" eb="7">
      <t>シメイ</t>
    </rPh>
    <phoneticPr fontId="0"/>
  </si>
  <si>
    <t>連絡者所属課係</t>
    <rPh sb="0" eb="3">
      <t>レンラクシャ</t>
    </rPh>
    <rPh sb="3" eb="5">
      <t>ショゾク</t>
    </rPh>
    <rPh sb="5" eb="6">
      <t>カ</t>
    </rPh>
    <rPh sb="6" eb="7">
      <t>カカ</t>
    </rPh>
    <phoneticPr fontId="0"/>
  </si>
  <si>
    <t>連絡者氏名</t>
    <rPh sb="0" eb="3">
      <t>レンラクシャ</t>
    </rPh>
    <rPh sb="3" eb="5">
      <t>シメイ</t>
    </rPh>
    <phoneticPr fontId="0"/>
  </si>
  <si>
    <t>会計事務所名称</t>
    <rPh sb="0" eb="2">
      <t>カイケイ</t>
    </rPh>
    <rPh sb="2" eb="4">
      <t>ジム</t>
    </rPh>
    <rPh sb="4" eb="5">
      <t>ショ</t>
    </rPh>
    <rPh sb="5" eb="7">
      <t>メイショウ</t>
    </rPh>
    <phoneticPr fontId="0"/>
  </si>
  <si>
    <t>給与支払方法と期日</t>
    <rPh sb="0" eb="2">
      <t>キュウヨ</t>
    </rPh>
    <rPh sb="2" eb="4">
      <t>シハライ</t>
    </rPh>
    <rPh sb="4" eb="6">
      <t>ホウホウ</t>
    </rPh>
    <rPh sb="7" eb="9">
      <t>キジツ</t>
    </rPh>
    <phoneticPr fontId="0"/>
  </si>
  <si>
    <t>事業種目</t>
    <rPh sb="0" eb="2">
      <t>ジギョウ</t>
    </rPh>
    <rPh sb="2" eb="4">
      <t>シュモク</t>
    </rPh>
    <phoneticPr fontId="0"/>
  </si>
  <si>
    <t>所轄税務署</t>
    <rPh sb="0" eb="2">
      <t>ショカツ</t>
    </rPh>
    <rPh sb="2" eb="5">
      <t>ゼイムショ</t>
    </rPh>
    <phoneticPr fontId="0"/>
  </si>
  <si>
    <t>金融機関名称</t>
    <rPh sb="0" eb="2">
      <t>キンユウ</t>
    </rPh>
    <rPh sb="2" eb="4">
      <t>キカン</t>
    </rPh>
    <rPh sb="4" eb="6">
      <t>メイショウ</t>
    </rPh>
    <phoneticPr fontId="0"/>
  </si>
  <si>
    <t>金融機関所在地</t>
    <rPh sb="0" eb="2">
      <t>キンユウ</t>
    </rPh>
    <rPh sb="2" eb="4">
      <t>キカン</t>
    </rPh>
    <rPh sb="4" eb="7">
      <t>ショザイチ</t>
    </rPh>
    <phoneticPr fontId="0"/>
  </si>
  <si>
    <t>Kana</t>
    <phoneticPr fontId="0"/>
  </si>
  <si>
    <t>23:59</t>
    <phoneticPr fontId="18"/>
  </si>
  <si>
    <t>ウィジェットサイズ</t>
    <phoneticPr fontId="0"/>
  </si>
  <si>
    <t>武藤</t>
    <rPh sb="0" eb="2">
      <t>ムトウ</t>
    </rPh>
    <phoneticPr fontId="18"/>
  </si>
  <si>
    <t>メール件名</t>
    <rPh sb="3" eb="5">
      <t>ケンメイ</t>
    </rPh>
    <phoneticPr fontId="18"/>
  </si>
  <si>
    <t>メール本文</t>
    <rPh sb="3" eb="5">
      <t>ホンブン</t>
    </rPh>
    <phoneticPr fontId="18"/>
  </si>
  <si>
    <t>MaxLength欄を　30→100</t>
    <rPh sb="9" eb="10">
      <t>ラン</t>
    </rPh>
    <phoneticPr fontId="18"/>
  </si>
  <si>
    <t>MaxLength欄を　→1000</t>
    <rPh sb="9" eb="10">
      <t>ラン</t>
    </rPh>
    <phoneticPr fontId="18"/>
  </si>
  <si>
    <t>メールアドレス</t>
    <phoneticPr fontId="18"/>
  </si>
  <si>
    <t>桁数　８０→256に変更しました。</t>
    <rPh sb="0" eb="2">
      <t>ケタスウ</t>
    </rPh>
    <rPh sb="10" eb="12">
      <t>ヘンコウ</t>
    </rPh>
    <phoneticPr fontId="18"/>
  </si>
  <si>
    <t>就業</t>
    <phoneticPr fontId="18"/>
  </si>
  <si>
    <t>計画休暇利用上限日数</t>
    <phoneticPr fontId="18"/>
  </si>
  <si>
    <t>石坂</t>
    <rPh sb="0" eb="2">
      <t>イシザカ</t>
    </rPh>
    <phoneticPr fontId="18"/>
  </si>
  <si>
    <t>チェック条件値日数</t>
    <rPh sb="7" eb="9">
      <t>ニッスウ</t>
    </rPh>
    <phoneticPr fontId="18"/>
  </si>
  <si>
    <t>半整数</t>
    <rPh sb="0" eb="1">
      <t>ハン</t>
    </rPh>
    <rPh sb="1" eb="2">
      <t>セイ</t>
    </rPh>
    <rPh sb="2" eb="3">
      <t>スウ</t>
    </rPh>
    <phoneticPr fontId="18"/>
  </si>
  <si>
    <t>◆桁数：ドメイン「個人情報の選択項目．選択肢の形式．選択肢コードの桁数」を参照
◆文字種：ドメイン「個人情報の選択項目．選択肢の形式．選択肢コードの文字種」を参照
　・「半角数字」の場合　→　Numeric
　・「半角英数字」の場合　→　AlphaNumeric</t>
    <rPh sb="1" eb="3">
      <t>ケタスウ</t>
    </rPh>
    <rPh sb="9" eb="11">
      <t>コジン</t>
    </rPh>
    <rPh sb="11" eb="13">
      <t>ジョウホウ</t>
    </rPh>
    <rPh sb="14" eb="16">
      <t>センタク</t>
    </rPh>
    <rPh sb="16" eb="18">
      <t>コウモク</t>
    </rPh>
    <rPh sb="19" eb="22">
      <t>センタクシ</t>
    </rPh>
    <rPh sb="23" eb="25">
      <t>ケイシキ</t>
    </rPh>
    <rPh sb="26" eb="29">
      <t>センタクシ</t>
    </rPh>
    <rPh sb="33" eb="35">
      <t>ケタスウ</t>
    </rPh>
    <rPh sb="37" eb="39">
      <t>サンショウ</t>
    </rPh>
    <rPh sb="41" eb="44">
      <t>モジシュ</t>
    </rPh>
    <rPh sb="74" eb="77">
      <t>モジシュ</t>
    </rPh>
    <rPh sb="85" eb="87">
      <t>ハンカク</t>
    </rPh>
    <rPh sb="87" eb="89">
      <t>スウジ</t>
    </rPh>
    <rPh sb="91" eb="93">
      <t>バアイ</t>
    </rPh>
    <rPh sb="107" eb="109">
      <t>ハンカク</t>
    </rPh>
    <rPh sb="109" eb="112">
      <t>エイスウジ</t>
    </rPh>
    <rPh sb="114" eb="116">
      <t>バアイ</t>
    </rPh>
    <phoneticPr fontId="18"/>
  </si>
  <si>
    <t>◆桁数：ドメイン「個人情報の選択項目」：選択肢名称桁数を参照
◆文字種：Any</t>
    <phoneticPr fontId="18"/>
  </si>
  <si>
    <t>◆桁数：ドメイン「個人情報の選択項目」：選択肢外部コード桁数を参照
◆文字種：ドメイン「個人情報の選択項目．選択肢の形式．選択肢コードの文字種」を参照
　・「半角数字」の場合　→　Numeric
　・「半角英数字」の場合　→　AlphaNumeric</t>
    <rPh sb="9" eb="11">
      <t>コジン</t>
    </rPh>
    <rPh sb="11" eb="13">
      <t>ジョウホウ</t>
    </rPh>
    <rPh sb="14" eb="16">
      <t>センタク</t>
    </rPh>
    <rPh sb="16" eb="18">
      <t>コウモク</t>
    </rPh>
    <rPh sb="20" eb="23">
      <t>センタクシ</t>
    </rPh>
    <rPh sb="23" eb="25">
      <t>ガイブ</t>
    </rPh>
    <rPh sb="28" eb="30">
      <t>ケタスウ</t>
    </rPh>
    <rPh sb="31" eb="33">
      <t>サンショウ</t>
    </rPh>
    <phoneticPr fontId="18"/>
  </si>
  <si>
    <t>加藤</t>
    <rPh sb="0" eb="2">
      <t>カトウ</t>
    </rPh>
    <phoneticPr fontId="18"/>
  </si>
  <si>
    <t>PrimitiveValue(特殊)</t>
    <rPh sb="15" eb="17">
      <t>トクシュ</t>
    </rPh>
    <phoneticPr fontId="18"/>
  </si>
  <si>
    <t>選択肢コード
選択肢名称
選択肢外部コード</t>
    <phoneticPr fontId="18"/>
  </si>
  <si>
    <t>参照先を詳細に記載</t>
    <rPh sb="0" eb="3">
      <t>サンショウサキ</t>
    </rPh>
    <rPh sb="4" eb="6">
      <t>ショウサイ</t>
    </rPh>
    <rPh sb="7" eb="9">
      <t>キサイ</t>
    </rPh>
    <phoneticPr fontId="18"/>
  </si>
  <si>
    <t>不要なので削除</t>
    <rPh sb="0" eb="2">
      <t>フヨウ</t>
    </rPh>
    <rPh sb="5" eb="7">
      <t>サクジョ</t>
    </rPh>
    <phoneticPr fontId="18"/>
  </si>
  <si>
    <t>PrimitiveValue(文字)</t>
    <rPh sb="15" eb="17">
      <t>モジ</t>
    </rPh>
    <phoneticPr fontId="18"/>
  </si>
  <si>
    <t>浜中</t>
    <rPh sb="0" eb="2">
      <t>ハマナカ</t>
    </rPh>
    <phoneticPr fontId="18"/>
  </si>
  <si>
    <t>外部受入設定条件コード</t>
    <rPh sb="0" eb="2">
      <t>ガイブ</t>
    </rPh>
    <rPh sb="2" eb="4">
      <t>ウケイレ</t>
    </rPh>
    <rPh sb="4" eb="6">
      <t>セッテイ</t>
    </rPh>
    <rPh sb="6" eb="8">
      <t>ジョウケン</t>
    </rPh>
    <phoneticPr fontId="18"/>
  </si>
  <si>
    <t>外部受入変換コード</t>
    <rPh sb="0" eb="2">
      <t>ガイブ</t>
    </rPh>
    <rPh sb="2" eb="4">
      <t>ウケイレ</t>
    </rPh>
    <rPh sb="4" eb="6">
      <t>ヘンカン</t>
    </rPh>
    <phoneticPr fontId="18"/>
  </si>
  <si>
    <t>外部受入設定条件名称</t>
    <rPh sb="0" eb="2">
      <t>ガイブ</t>
    </rPh>
    <rPh sb="2" eb="4">
      <t>ウケイレ</t>
    </rPh>
    <rPh sb="4" eb="6">
      <t>セッテイ</t>
    </rPh>
    <rPh sb="6" eb="8">
      <t>ジョウケン</t>
    </rPh>
    <rPh sb="8" eb="10">
      <t>メイショウ</t>
    </rPh>
    <phoneticPr fontId="18"/>
  </si>
  <si>
    <t>外部受入設定条件名称
外部受入変換名称</t>
    <phoneticPr fontId="18"/>
  </si>
  <si>
    <t>外部受入設定条件コード
外部受入変換コード</t>
    <phoneticPr fontId="18"/>
  </si>
  <si>
    <t>追加</t>
    <rPh sb="0" eb="2">
      <t>ツイカ</t>
    </rPh>
    <phoneticPr fontId="18"/>
  </si>
  <si>
    <t>共通</t>
    <rPh sb="0" eb="2">
      <t>キョウツウ</t>
    </rPh>
    <phoneticPr fontId="18"/>
  </si>
  <si>
    <t>取込行番号</t>
    <rPh sb="0" eb="2">
      <t>トリコミ</t>
    </rPh>
    <rPh sb="2" eb="5">
      <t>ギョウバンゴウ</t>
    </rPh>
    <phoneticPr fontId="18"/>
  </si>
  <si>
    <t>整数</t>
    <rPh sb="0" eb="2">
      <t>セイスウ</t>
    </rPh>
    <phoneticPr fontId="18"/>
  </si>
  <si>
    <t>浜中</t>
    <rPh sb="0" eb="2">
      <t>ハマナカ</t>
    </rPh>
    <phoneticPr fontId="18"/>
  </si>
  <si>
    <t>受入条件数値</t>
    <rPh sb="0" eb="2">
      <t>ウケイレ</t>
    </rPh>
    <rPh sb="2" eb="4">
      <t>ジョウケン</t>
    </rPh>
    <rPh sb="4" eb="6">
      <t>スウチ</t>
    </rPh>
    <phoneticPr fontId="18"/>
  </si>
  <si>
    <t>-9999999999.99</t>
    <phoneticPr fontId="18"/>
  </si>
  <si>
    <t>宋</t>
    <rPh sb="0" eb="1">
      <t>ソウ</t>
    </rPh>
    <phoneticPr fontId="18"/>
  </si>
  <si>
    <t xml:space="preserve">
</t>
    <phoneticPr fontId="18"/>
  </si>
  <si>
    <t>48:00</t>
    <phoneticPr fontId="18"/>
  </si>
  <si>
    <t>休日出勤申請時間</t>
    <phoneticPr fontId="18"/>
  </si>
  <si>
    <t>コード変換行番号</t>
    <rPh sb="3" eb="5">
      <t>ヘンカン</t>
    </rPh>
    <rPh sb="5" eb="8">
      <t>ギョウバンゴウ</t>
    </rPh>
    <phoneticPr fontId="18"/>
  </si>
  <si>
    <t>コード変換値</t>
    <rPh sb="3" eb="5">
      <t>ヘンカン</t>
    </rPh>
    <rPh sb="5" eb="6">
      <t>チ</t>
    </rPh>
    <phoneticPr fontId="0"/>
  </si>
  <si>
    <t>乖離時間名称</t>
    <rPh sb="0" eb="2">
      <t>カイリ</t>
    </rPh>
    <rPh sb="2" eb="4">
      <t>ジカン</t>
    </rPh>
    <rPh sb="4" eb="6">
      <t>メイショウ</t>
    </rPh>
    <phoneticPr fontId="18"/>
  </si>
  <si>
    <t>田中</t>
    <rPh sb="0" eb="2">
      <t>タナカ</t>
    </rPh>
    <phoneticPr fontId="18"/>
  </si>
  <si>
    <t>勤怠項目名称</t>
    <rPh sb="0" eb="2">
      <t>キンタイ</t>
    </rPh>
    <rPh sb="2" eb="4">
      <t>コウモク</t>
    </rPh>
    <rPh sb="4" eb="6">
      <t>メイショウ</t>
    </rPh>
    <phoneticPr fontId="18"/>
  </si>
  <si>
    <t>不要のため削除</t>
    <rPh sb="0" eb="2">
      <t>フヨウ</t>
    </rPh>
    <rPh sb="5" eb="7">
      <t>サクジョ</t>
    </rPh>
    <phoneticPr fontId="18"/>
  </si>
  <si>
    <t>乖離時間名称</t>
    <rPh sb="0" eb="2">
      <t>カイリ</t>
    </rPh>
    <rPh sb="2" eb="4">
      <t>ジカン</t>
    </rPh>
    <rPh sb="4" eb="6">
      <t>メイショウ</t>
    </rPh>
    <phoneticPr fontId="18"/>
  </si>
  <si>
    <t>追加</t>
    <rPh sb="0" eb="2">
      <t>ツイカ</t>
    </rPh>
    <phoneticPr fontId="18"/>
  </si>
  <si>
    <t>労働日数</t>
    <rPh sb="0" eb="4">
      <t>ロウドウニッスウ</t>
    </rPh>
    <phoneticPr fontId="18"/>
  </si>
  <si>
    <t>加藤</t>
    <rPh sb="0" eb="2">
      <t>カトウ</t>
    </rPh>
    <phoneticPr fontId="18"/>
  </si>
  <si>
    <t>公休残日数</t>
    <rPh sb="0" eb="2">
      <t>コウキュウ</t>
    </rPh>
    <rPh sb="2" eb="3">
      <t>ザン</t>
    </rPh>
    <rPh sb="3" eb="5">
      <t>ニッスウ</t>
    </rPh>
    <phoneticPr fontId="18"/>
  </si>
  <si>
    <t>渡邉</t>
    <rPh sb="0" eb="2">
      <t>ワタナベ</t>
    </rPh>
    <phoneticPr fontId="18"/>
  </si>
  <si>
    <t>公休使用日数</t>
    <rPh sb="0" eb="2">
      <t>コウキュウ</t>
    </rPh>
    <rPh sb="2" eb="4">
      <t>シヨウ</t>
    </rPh>
    <rPh sb="4" eb="5">
      <t>ニチ</t>
    </rPh>
    <rPh sb="5" eb="6">
      <t>スウ</t>
    </rPh>
    <phoneticPr fontId="18"/>
  </si>
  <si>
    <t>公休繰越日数</t>
    <rPh sb="0" eb="2">
      <t>コウキュウ</t>
    </rPh>
    <rPh sb="2" eb="4">
      <t>クリコシ</t>
    </rPh>
    <rPh sb="4" eb="6">
      <t>ニッスウ</t>
    </rPh>
    <phoneticPr fontId="18"/>
  </si>
  <si>
    <t>公休付与日数</t>
    <rPh sb="0" eb="2">
      <t>コウキュウ</t>
    </rPh>
    <rPh sb="2" eb="4">
      <t>フヨ</t>
    </rPh>
    <rPh sb="4" eb="6">
      <t>ニッスウ</t>
    </rPh>
    <phoneticPr fontId="18"/>
  </si>
  <si>
    <t>公休未消化日数</t>
    <rPh sb="0" eb="2">
      <t>コウキュウ</t>
    </rPh>
    <rPh sb="2" eb="5">
      <t>ミショウカ</t>
    </rPh>
    <rPh sb="5" eb="7">
      <t>ニッスウ</t>
    </rPh>
    <phoneticPr fontId="18"/>
  </si>
  <si>
    <t>子の看護介護上限日数</t>
    <rPh sb="0" eb="1">
      <t>コ</t>
    </rPh>
    <rPh sb="2" eb="4">
      <t>カンゴ</t>
    </rPh>
    <rPh sb="4" eb="6">
      <t>カイゴ</t>
    </rPh>
    <rPh sb="6" eb="8">
      <t>ジョウゲン</t>
    </rPh>
    <rPh sb="8" eb="10">
      <t>ニッスウ</t>
    </rPh>
    <phoneticPr fontId="18"/>
  </si>
  <si>
    <t>子の看護介護使用日数</t>
    <rPh sb="0" eb="1">
      <t>コ</t>
    </rPh>
    <rPh sb="2" eb="4">
      <t>カンゴ</t>
    </rPh>
    <rPh sb="4" eb="6">
      <t>カイゴ</t>
    </rPh>
    <rPh sb="6" eb="8">
      <t>シヨウ</t>
    </rPh>
    <rPh sb="8" eb="10">
      <t>ニッスウ</t>
    </rPh>
    <phoneticPr fontId="18"/>
  </si>
  <si>
    <t>時間年休上限時間</t>
    <rPh sb="0" eb="4">
      <t>ジカ</t>
    </rPh>
    <rPh sb="4" eb="6">
      <t>ジョウゲン</t>
    </rPh>
    <rPh sb="6" eb="8">
      <t>ジカン</t>
    </rPh>
    <phoneticPr fontId="18"/>
  </si>
  <si>
    <t>時間年休使用時間</t>
    <rPh sb="4" eb="6">
      <t>シヨウ</t>
    </rPh>
    <phoneticPr fontId="18"/>
  </si>
  <si>
    <t>時間年休残時間</t>
    <rPh sb="0" eb="4">
      <t>ジカ</t>
    </rPh>
    <rPh sb="4" eb="5">
      <t>ザン</t>
    </rPh>
    <rPh sb="5" eb="7">
      <t>ジカン</t>
    </rPh>
    <phoneticPr fontId="18"/>
  </si>
  <si>
    <t>999:59</t>
    <phoneticPr fontId="18"/>
  </si>
  <si>
    <t>年間労働日数</t>
    <rPh sb="0" eb="2">
      <t>ネンカン</t>
    </rPh>
    <rPh sb="2" eb="4">
      <t>ロウドウ</t>
    </rPh>
    <rPh sb="4" eb="6">
      <t>ニッスウ</t>
    </rPh>
    <phoneticPr fontId="18"/>
  </si>
  <si>
    <t>99:59</t>
    <phoneticPr fontId="18"/>
  </si>
  <si>
    <t>大平</t>
    <rPh sb="0" eb="2">
      <t>オオヒラ</t>
    </rPh>
    <phoneticPr fontId="18"/>
  </si>
  <si>
    <t>最大利用回数</t>
  </si>
  <si>
    <t>Common</t>
    <phoneticPr fontId="18"/>
  </si>
  <si>
    <t>共通</t>
    <rPh sb="0" eb="2">
      <t>キョウツウ</t>
    </rPh>
    <phoneticPr fontId="18"/>
  </si>
  <si>
    <t>浜中</t>
    <rPh sb="0" eb="2">
      <t>ハマナカ</t>
    </rPh>
    <phoneticPr fontId="0"/>
  </si>
  <si>
    <t>受入条件文字列</t>
    <rPh sb="0" eb="2">
      <t>ウケイレ</t>
    </rPh>
    <rPh sb="2" eb="4">
      <t>ジョウケン</t>
    </rPh>
    <rPh sb="4" eb="7">
      <t>モジレツ</t>
    </rPh>
    <phoneticPr fontId="0"/>
  </si>
  <si>
    <t>受入条件時刻</t>
    <rPh sb="0" eb="2">
      <t>ウケイレ</t>
    </rPh>
    <rPh sb="2" eb="4">
      <t>ジョウケン</t>
    </rPh>
    <rPh sb="4" eb="6">
      <t>ジコク</t>
    </rPh>
    <phoneticPr fontId="18"/>
  </si>
  <si>
    <t>受入条件時間</t>
    <rPh sb="0" eb="2">
      <t>ウケイレ</t>
    </rPh>
    <rPh sb="2" eb="4">
      <t>ジョウケン</t>
    </rPh>
    <rPh sb="4" eb="6">
      <t>ジカン</t>
    </rPh>
    <phoneticPr fontId="18"/>
  </si>
  <si>
    <t>時間</t>
    <rPh sb="0" eb="2">
      <t>ジカン</t>
    </rPh>
    <phoneticPr fontId="18"/>
  </si>
  <si>
    <t>浜中</t>
    <rPh sb="0" eb="2">
      <t>ハマナカ</t>
    </rPh>
    <phoneticPr fontId="18"/>
  </si>
  <si>
    <t>-24:00</t>
    <phoneticPr fontId="18"/>
  </si>
  <si>
    <t>年休使用率</t>
    <rPh sb="0" eb="2">
      <t>ネンキュウ</t>
    </rPh>
    <rPh sb="2" eb="4">
      <t>シヨウ</t>
    </rPh>
    <rPh sb="4" eb="5">
      <t>リツ</t>
    </rPh>
    <phoneticPr fontId="18"/>
  </si>
  <si>
    <t>積立年休付与日数</t>
    <rPh sb="0" eb="1">
      <t>ツ</t>
    </rPh>
    <rPh sb="1" eb="2">
      <t>タ</t>
    </rPh>
    <rPh sb="2" eb="3">
      <t>ネン</t>
    </rPh>
    <rPh sb="3" eb="4">
      <t>キュウ</t>
    </rPh>
    <rPh sb="4" eb="6">
      <t>フヨ</t>
    </rPh>
    <rPh sb="6" eb="8">
      <t>ニッスウ</t>
    </rPh>
    <phoneticPr fontId="18"/>
  </si>
  <si>
    <t>年休残日数</t>
    <rPh sb="0" eb="1">
      <t>ネン</t>
    </rPh>
    <rPh sb="1" eb="2">
      <t>キュウ</t>
    </rPh>
    <rPh sb="2" eb="3">
      <t>ザン</t>
    </rPh>
    <rPh sb="3" eb="5">
      <t>ニッスウ</t>
    </rPh>
    <phoneticPr fontId="18"/>
  </si>
  <si>
    <t>年休使用時間</t>
    <rPh sb="0" eb="1">
      <t>ネン</t>
    </rPh>
    <rPh sb="1" eb="2">
      <t>キュウ</t>
    </rPh>
    <rPh sb="2" eb="4">
      <t>シヨウ</t>
    </rPh>
    <rPh sb="4" eb="6">
      <t>ジカン</t>
    </rPh>
    <phoneticPr fontId="18"/>
  </si>
  <si>
    <t>年休付与時間</t>
    <rPh sb="0" eb="1">
      <t>ネン</t>
    </rPh>
    <rPh sb="1" eb="2">
      <t>キュウ</t>
    </rPh>
    <rPh sb="2" eb="4">
      <t>フヨ</t>
    </rPh>
    <rPh sb="4" eb="6">
      <t>ジカン</t>
    </rPh>
    <phoneticPr fontId="18"/>
  </si>
  <si>
    <t>年休使用日数</t>
    <rPh sb="0" eb="1">
      <t>ネン</t>
    </rPh>
    <rPh sb="1" eb="2">
      <t>キュウ</t>
    </rPh>
    <rPh sb="2" eb="4">
      <t>シヨウ</t>
    </rPh>
    <rPh sb="4" eb="6">
      <t>ニッスウ</t>
    </rPh>
    <phoneticPr fontId="18"/>
  </si>
  <si>
    <t>年休残時間</t>
    <rPh sb="0" eb="1">
      <t>ネン</t>
    </rPh>
    <rPh sb="1" eb="2">
      <t>キュウ</t>
    </rPh>
    <rPh sb="2" eb="3">
      <t>ザン</t>
    </rPh>
    <rPh sb="3" eb="5">
      <t>ジカン</t>
    </rPh>
    <phoneticPr fontId="18"/>
  </si>
  <si>
    <t>外出最大回数</t>
  </si>
  <si>
    <t>整数</t>
    <rPh sb="0" eb="2">
      <t>セイスウ</t>
    </rPh>
    <phoneticPr fontId="18"/>
  </si>
  <si>
    <t>大平</t>
    <rPh sb="0" eb="2">
      <t>オオヒラ</t>
    </rPh>
    <phoneticPr fontId="18"/>
  </si>
  <si>
    <t>積立年休使用日数</t>
    <rPh sb="0" eb="2">
      <t>ツミタテ</t>
    </rPh>
    <rPh sb="2" eb="3">
      <t>ネン</t>
    </rPh>
    <rPh sb="3" eb="4">
      <t>キュウ</t>
    </rPh>
    <rPh sb="4" eb="6">
      <t>シヨウ</t>
    </rPh>
    <rPh sb="6" eb="8">
      <t>ニッスウ</t>
    </rPh>
    <phoneticPr fontId="18"/>
  </si>
  <si>
    <t>積立年休残日数</t>
    <rPh sb="0" eb="2">
      <t>ツミタテ</t>
    </rPh>
    <rPh sb="2" eb="3">
      <t>ネン</t>
    </rPh>
    <rPh sb="3" eb="4">
      <t>キュウ</t>
    </rPh>
    <rPh sb="4" eb="5">
      <t>ザン</t>
    </rPh>
    <rPh sb="5" eb="7">
      <t>ニッスウ</t>
    </rPh>
    <phoneticPr fontId="18"/>
  </si>
  <si>
    <t>給与データ一括入力表示項目コード</t>
    <rPh sb="0" eb="2">
      <t>キュウヨ</t>
    </rPh>
    <rPh sb="5" eb="9">
      <t>イッカツニュウリョク</t>
    </rPh>
    <rPh sb="9" eb="11">
      <t>ヒョウジ</t>
    </rPh>
    <phoneticPr fontId="0"/>
  </si>
  <si>
    <t>給与データ一括入力表示項目名称</t>
    <phoneticPr fontId="0"/>
  </si>
  <si>
    <t>王</t>
    <rPh sb="0" eb="1">
      <t>オウ</t>
    </rPh>
    <phoneticPr fontId="0"/>
  </si>
  <si>
    <t>浜中</t>
    <rPh sb="0" eb="2">
      <t>ハマナカ</t>
    </rPh>
    <phoneticPr fontId="18"/>
  </si>
  <si>
    <t>受入小数部桁数</t>
    <phoneticPr fontId="18"/>
  </si>
  <si>
    <t>PrimitiveValue(値,時間,時刻)</t>
    <phoneticPr fontId="18"/>
  </si>
  <si>
    <t>受入少数部桁数→受入小数部桁数　文字誤りの訂正</t>
    <rPh sb="2" eb="4">
      <t>ショウスウ</t>
    </rPh>
    <rPh sb="4" eb="5">
      <t>ブ</t>
    </rPh>
    <rPh sb="16" eb="18">
      <t>モジ</t>
    </rPh>
    <rPh sb="18" eb="19">
      <t>アヤマ</t>
    </rPh>
    <rPh sb="21" eb="23">
      <t>テイセイ</t>
    </rPh>
    <phoneticPr fontId="18"/>
  </si>
  <si>
    <t>データ形式小数桁</t>
    <rPh sb="5" eb="7">
      <t>ショウスウ</t>
    </rPh>
    <phoneticPr fontId="18"/>
  </si>
  <si>
    <t>データ形式少数桁→データ形式小数桁　文字誤りの訂正</t>
    <rPh sb="14" eb="16">
      <t>ショウスウ</t>
    </rPh>
    <phoneticPr fontId="18"/>
  </si>
  <si>
    <t>カテゴリ項目名称</t>
    <rPh sb="4" eb="6">
      <t>コウモク</t>
    </rPh>
    <rPh sb="6" eb="8">
      <t>メイショウ</t>
    </rPh>
    <phoneticPr fontId="0"/>
  </si>
  <si>
    <t>カテゴリ項目NO</t>
    <rPh sb="4" eb="6">
      <t>コウモク</t>
    </rPh>
    <phoneticPr fontId="18"/>
  </si>
  <si>
    <t>共通</t>
    <rPh sb="0" eb="2">
      <t>キョウツウ</t>
    </rPh>
    <phoneticPr fontId="18"/>
  </si>
  <si>
    <t>石崎</t>
    <rPh sb="0" eb="2">
      <t>イシザキ</t>
    </rPh>
    <phoneticPr fontId="18"/>
  </si>
  <si>
    <t>特別休暇使用日数</t>
    <rPh sb="0" eb="2">
      <t>トクベツ</t>
    </rPh>
    <rPh sb="2" eb="4">
      <t>キュウカ</t>
    </rPh>
    <rPh sb="4" eb="6">
      <t>シヨウ</t>
    </rPh>
    <rPh sb="6" eb="8">
      <t>ニッスウ</t>
    </rPh>
    <phoneticPr fontId="18"/>
  </si>
  <si>
    <t>特別休暇使用時間</t>
    <rPh sb="0" eb="2">
      <t>トクベツ</t>
    </rPh>
    <rPh sb="2" eb="4">
      <t>キュウカ</t>
    </rPh>
    <rPh sb="4" eb="6">
      <t>シヨウ</t>
    </rPh>
    <rPh sb="6" eb="8">
      <t>ジカン</t>
    </rPh>
    <phoneticPr fontId="18"/>
  </si>
  <si>
    <t>超過有休発生時間</t>
    <rPh sb="0" eb="2">
      <t>チョウカ</t>
    </rPh>
    <rPh sb="2" eb="4">
      <t>ユウキュウ</t>
    </rPh>
    <rPh sb="4" eb="6">
      <t>ハッセイ</t>
    </rPh>
    <rPh sb="6" eb="8">
      <t>ジカン</t>
    </rPh>
    <phoneticPr fontId="18"/>
  </si>
  <si>
    <t>超過有休使用時間</t>
    <rPh sb="0" eb="2">
      <t>チョウカ</t>
    </rPh>
    <rPh sb="2" eb="4">
      <t>ユウキュウ</t>
    </rPh>
    <rPh sb="4" eb="6">
      <t>シヨウ</t>
    </rPh>
    <rPh sb="6" eb="8">
      <t>ジカン</t>
    </rPh>
    <phoneticPr fontId="18"/>
  </si>
  <si>
    <t>超過有休残時間</t>
    <rPh sb="0" eb="2">
      <t>チョウカ</t>
    </rPh>
    <rPh sb="2" eb="4">
      <t>ユウキュウ</t>
    </rPh>
    <rPh sb="4" eb="5">
      <t>ザン</t>
    </rPh>
    <rPh sb="5" eb="7">
      <t>ジカン</t>
    </rPh>
    <phoneticPr fontId="18"/>
  </si>
  <si>
    <t>-999:59</t>
    <phoneticPr fontId="18"/>
  </si>
  <si>
    <t>特別休暇コード</t>
    <rPh sb="0" eb="2">
      <t>トクベツ</t>
    </rPh>
    <rPh sb="2" eb="4">
      <t>キュウカ</t>
    </rPh>
    <phoneticPr fontId="18"/>
  </si>
  <si>
    <t>○</t>
    <phoneticPr fontId="18"/>
  </si>
  <si>
    <t>01～20</t>
    <phoneticPr fontId="18"/>
  </si>
  <si>
    <t>加藤</t>
    <rPh sb="0" eb="2">
      <t>カトウ</t>
    </rPh>
    <phoneticPr fontId="18"/>
  </si>
  <si>
    <t>※2018/3/1　加藤　移動→PrimitiveValue(特殊)</t>
    <rPh sb="10" eb="12">
      <t>カトウ</t>
    </rPh>
    <rPh sb="13" eb="15">
      <t>イドウ</t>
    </rPh>
    <phoneticPr fontId="0"/>
  </si>
  <si>
    <t>変更　PrimitiveValue(文字)→PrimitiveValue(特殊)</t>
    <rPh sb="0" eb="2">
      <t>ヘンコウ</t>
    </rPh>
    <phoneticPr fontId="18"/>
  </si>
  <si>
    <t>メール件名に吸収</t>
    <rPh sb="3" eb="5">
      <t>ケンメイ</t>
    </rPh>
    <rPh sb="6" eb="8">
      <t>キュウシュウ</t>
    </rPh>
    <phoneticPr fontId="0"/>
  </si>
  <si>
    <t>メール本文に吸収</t>
    <rPh sb="3" eb="5">
      <t>ホンブン</t>
    </rPh>
    <rPh sb="6" eb="8">
      <t>キュウシュウ</t>
    </rPh>
    <phoneticPr fontId="0"/>
  </si>
  <si>
    <t>データ形式文字桁</t>
    <phoneticPr fontId="24"/>
  </si>
  <si>
    <t>特別休暇コード</t>
    <rPh sb="0" eb="4">
      <t>トクベツキュウカ</t>
    </rPh>
    <phoneticPr fontId="18"/>
  </si>
  <si>
    <t>整数</t>
    <rPh sb="0" eb="2">
      <t>セイスウ</t>
    </rPh>
    <phoneticPr fontId="18"/>
  </si>
  <si>
    <t>加藤</t>
    <rPh sb="0" eb="2">
      <t>カトウ</t>
    </rPh>
    <phoneticPr fontId="18"/>
  </si>
  <si>
    <t>変更　PrimitiveValue(特殊)→PrimitiveValue(値,時間,時刻)</t>
    <rPh sb="0" eb="2">
      <t>ヘンコウ</t>
    </rPh>
    <rPh sb="18" eb="20">
      <t>トクシュ</t>
    </rPh>
    <rPh sb="37" eb="38">
      <t>アタイ</t>
    </rPh>
    <rPh sb="39" eb="41">
      <t>ジカン</t>
    </rPh>
    <rPh sb="42" eb="44">
      <t>ジコク</t>
    </rPh>
    <phoneticPr fontId="18"/>
  </si>
  <si>
    <t>特別休暇付与時間</t>
    <rPh sb="0" eb="2">
      <t>トクベツ</t>
    </rPh>
    <rPh sb="2" eb="4">
      <t>キュウカ</t>
    </rPh>
    <rPh sb="4" eb="6">
      <t>フヨ</t>
    </rPh>
    <rPh sb="6" eb="8">
      <t>ジカン</t>
    </rPh>
    <phoneticPr fontId="18"/>
  </si>
  <si>
    <t>共通</t>
    <rPh sb="0" eb="2">
      <t>キョウツウ</t>
    </rPh>
    <phoneticPr fontId="18"/>
  </si>
  <si>
    <t>時間年休上限係数</t>
    <rPh sb="4" eb="6">
      <t>ジョウゲン</t>
    </rPh>
    <rPh sb="6" eb="8">
      <t>ケイスウ</t>
    </rPh>
    <phoneticPr fontId="18"/>
  </si>
  <si>
    <t>三浦</t>
    <rPh sb="0" eb="2">
      <t>ミウラ</t>
    </rPh>
    <phoneticPr fontId="18"/>
  </si>
  <si>
    <t>就業</t>
    <rPh sb="0" eb="2">
      <t>シュウギョウ</t>
    </rPh>
    <phoneticPr fontId="0"/>
  </si>
  <si>
    <t>大平</t>
    <rPh sb="0" eb="2">
      <t>オオヒラ</t>
    </rPh>
    <phoneticPr fontId="0"/>
  </si>
  <si>
    <t>共通</t>
    <rPh sb="0" eb="2">
      <t>キョウツウ</t>
    </rPh>
    <phoneticPr fontId="0"/>
  </si>
  <si>
    <t>プログラムID</t>
    <phoneticPr fontId="0"/>
  </si>
  <si>
    <t>AlphaNumeric</t>
    <phoneticPr fontId="0"/>
  </si>
  <si>
    <t>印鑑欄名</t>
    <rPh sb="0" eb="2">
      <t>インカン</t>
    </rPh>
    <rPh sb="2" eb="3">
      <t>ラン</t>
    </rPh>
    <rPh sb="3" eb="4">
      <t>メイ</t>
    </rPh>
    <phoneticPr fontId="0"/>
  </si>
  <si>
    <t>浜中</t>
    <rPh sb="0" eb="2">
      <t>ハマナカ</t>
    </rPh>
    <phoneticPr fontId="0"/>
  </si>
  <si>
    <t>出勤簿上の項目名</t>
    <phoneticPr fontId="0"/>
  </si>
  <si>
    <t>出力項目設定コード</t>
    <phoneticPr fontId="0"/>
  </si>
  <si>
    <t>出力項目設定名称</t>
    <phoneticPr fontId="0"/>
  </si>
  <si>
    <t>勤怠項目の表示名称</t>
    <phoneticPr fontId="0"/>
  </si>
  <si>
    <t>受入データ設定固定値
受入小数桁数
受入編集桁数
受入取込和暦名
受入条件値</t>
    <rPh sb="13" eb="14">
      <t>チイ</t>
    </rPh>
    <rPh sb="14" eb="15">
      <t>スウ</t>
    </rPh>
    <phoneticPr fontId="18"/>
  </si>
  <si>
    <t>受入項目番号</t>
    <rPh sb="0" eb="2">
      <t>ウケイレ</t>
    </rPh>
    <rPh sb="2" eb="4">
      <t>コウモク</t>
    </rPh>
    <rPh sb="4" eb="6">
      <t>バンゴウ</t>
    </rPh>
    <phoneticPr fontId="18"/>
  </si>
  <si>
    <t>浜中</t>
    <rPh sb="0" eb="2">
      <t>ハマナカ</t>
    </rPh>
    <phoneticPr fontId="18"/>
  </si>
  <si>
    <t xml:space="preserve">取込行番号        
受入桁数        
受入条件数値        
受入小数部桁数        </t>
    <rPh sb="44" eb="46">
      <t>ショウスウ</t>
    </rPh>
    <rPh sb="46" eb="47">
      <t>ブ</t>
    </rPh>
    <phoneticPr fontId="18"/>
  </si>
  <si>
    <t>小数桁数</t>
    <rPh sb="0" eb="2">
      <t>ショウスウ</t>
    </rPh>
    <rPh sb="2" eb="4">
      <t>ケタスウ</t>
    </rPh>
    <phoneticPr fontId="18"/>
  </si>
  <si>
    <t>編集桁数</t>
    <rPh sb="0" eb="2">
      <t>ヘンシュウ</t>
    </rPh>
    <rPh sb="2" eb="4">
      <t>ケタスウ</t>
    </rPh>
    <phoneticPr fontId="18"/>
  </si>
  <si>
    <t>共通</t>
    <rPh sb="0" eb="2">
      <t>キョウツウ</t>
    </rPh>
    <phoneticPr fontId="18"/>
  </si>
  <si>
    <t>CSV項目名</t>
    <rPh sb="3" eb="5">
      <t>コウモク</t>
    </rPh>
    <rPh sb="5" eb="6">
      <t>メイ</t>
    </rPh>
    <phoneticPr fontId="0"/>
  </si>
  <si>
    <t>管理データ時間数</t>
    <phoneticPr fontId="18"/>
  </si>
  <si>
    <t>毛</t>
    <rPh sb="0" eb="1">
      <t>モウ</t>
    </rPh>
    <phoneticPr fontId="18"/>
  </si>
  <si>
    <t>管理データ日数</t>
    <phoneticPr fontId="18"/>
  </si>
  <si>
    <t>労働日数</t>
    <rPh sb="0" eb="2">
      <t>ロウドウ</t>
    </rPh>
    <rPh sb="2" eb="4">
      <t>ニッスウ</t>
    </rPh>
    <phoneticPr fontId="18"/>
  </si>
  <si>
    <t>加藤</t>
    <rPh sb="0" eb="2">
      <t>カトウ</t>
    </rPh>
    <phoneticPr fontId="18"/>
  </si>
  <si>
    <t>就業</t>
    <rPh sb="0" eb="2">
      <t>シュウギョウ</t>
    </rPh>
    <phoneticPr fontId="0"/>
  </si>
  <si>
    <t>Any</t>
    <phoneticPr fontId="0"/>
  </si>
  <si>
    <t>鈴木</t>
    <rPh sb="0" eb="2">
      <t>スズキ</t>
    </rPh>
    <phoneticPr fontId="0"/>
  </si>
  <si>
    <t>実績の備考</t>
    <rPh sb="3" eb="5">
      <t>ビコウ</t>
    </rPh>
    <phoneticPr fontId="0"/>
  </si>
  <si>
    <t>日別実績の修正、月別実績の修正で利用</t>
    <rPh sb="0" eb="4">
      <t>ヒベツジッセキ</t>
    </rPh>
    <rPh sb="5" eb="7">
      <t>シュウセイ</t>
    </rPh>
    <rPh sb="8" eb="10">
      <t>ツキベツ</t>
    </rPh>
    <rPh sb="10" eb="12">
      <t>ジッセキ</t>
    </rPh>
    <rPh sb="13" eb="15">
      <t>シュウセイ</t>
    </rPh>
    <rPh sb="16" eb="18">
      <t>リヨウ</t>
    </rPh>
    <phoneticPr fontId="0"/>
  </si>
  <si>
    <t>就業</t>
    <rPh sb="0" eb="2">
      <t>シュウギョウ</t>
    </rPh>
    <phoneticPr fontId="18"/>
  </si>
  <si>
    <t>時間年休使用回数</t>
    <rPh sb="0" eb="2">
      <t>ジカン</t>
    </rPh>
    <rPh sb="2" eb="4">
      <t>ネンキュウ</t>
    </rPh>
    <rPh sb="4" eb="6">
      <t>シヨウ</t>
    </rPh>
    <rPh sb="6" eb="8">
      <t>カイスウ</t>
    </rPh>
    <phoneticPr fontId="18"/>
  </si>
  <si>
    <t>整数</t>
    <rPh sb="0" eb="2">
      <t>セイスウ</t>
    </rPh>
    <phoneticPr fontId="18"/>
  </si>
  <si>
    <t>99</t>
    <phoneticPr fontId="18"/>
  </si>
  <si>
    <t>石崎</t>
    <rPh sb="0" eb="2">
      <t>イシザキ</t>
    </rPh>
    <phoneticPr fontId="18"/>
  </si>
  <si>
    <t>文字コード</t>
    <rPh sb="0" eb="2">
      <t>モジ</t>
    </rPh>
    <phoneticPr fontId="0"/>
  </si>
  <si>
    <t>人事</t>
    <rPh sb="0" eb="2">
      <t>ジンジ</t>
    </rPh>
    <phoneticPr fontId="0"/>
  </si>
  <si>
    <t>職種コード</t>
    <rPh sb="0" eb="2">
      <t>ショクシュ</t>
    </rPh>
    <phoneticPr fontId="0"/>
  </si>
  <si>
    <t>職種名称</t>
    <rPh sb="0" eb="2">
      <t>ショクシュ</t>
    </rPh>
    <rPh sb="2" eb="4">
      <t>メイショウ</t>
    </rPh>
    <phoneticPr fontId="0"/>
  </si>
  <si>
    <t>○</t>
    <phoneticPr fontId="0"/>
  </si>
  <si>
    <t>松井</t>
    <rPh sb="0" eb="2">
      <t>マツイ</t>
    </rPh>
    <phoneticPr fontId="0"/>
  </si>
  <si>
    <t>職種のメモ</t>
    <rPh sb="0" eb="2">
      <t>ショクシュ</t>
    </rPh>
    <phoneticPr fontId="0"/>
  </si>
  <si>
    <t>使用可能文字：a-z A-Z 0-9　→　AlphaNumeric</t>
    <phoneticPr fontId="18"/>
  </si>
  <si>
    <t>就業</t>
    <rPh sb="0" eb="2">
      <t>シュウギョウ</t>
    </rPh>
    <phoneticPr fontId="18"/>
  </si>
  <si>
    <t>積立年休未消化日数</t>
    <rPh sb="0" eb="2">
      <t>ツミタテ</t>
    </rPh>
    <rPh sb="2" eb="4">
      <t>ネンキュウ</t>
    </rPh>
    <rPh sb="4" eb="7">
      <t>ミショウカ</t>
    </rPh>
    <rPh sb="7" eb="9">
      <t>ニッスウ</t>
    </rPh>
    <phoneticPr fontId="18"/>
  </si>
  <si>
    <t>渡邉</t>
    <rPh sb="0" eb="2">
      <t>ワ</t>
    </rPh>
    <phoneticPr fontId="18"/>
  </si>
  <si>
    <t>就業</t>
    <rPh sb="0" eb="2">
      <t>シュウギョウ</t>
    </rPh>
    <phoneticPr fontId="18"/>
  </si>
  <si>
    <t>臨時勤務最大使用回数</t>
    <phoneticPr fontId="18"/>
  </si>
  <si>
    <t>整数</t>
    <rPh sb="0" eb="2">
      <t>セイスウ</t>
    </rPh>
    <phoneticPr fontId="18"/>
  </si>
  <si>
    <t>×</t>
    <phoneticPr fontId="18"/>
  </si>
  <si>
    <t>市岡</t>
    <rPh sb="0" eb="2">
      <t>イチオカ</t>
    </rPh>
    <phoneticPr fontId="18"/>
  </si>
  <si>
    <t>臨時打刻を同一と扱う時間</t>
    <phoneticPr fontId="18"/>
  </si>
  <si>
    <t>渡邉</t>
    <rPh sb="0" eb="2">
      <t>ワ</t>
    </rPh>
    <phoneticPr fontId="18"/>
  </si>
  <si>
    <t>PrimitiveValue(値,時間,時刻)</t>
    <phoneticPr fontId="18"/>
  </si>
  <si>
    <t>-999：59</t>
    <phoneticPr fontId="18"/>
  </si>
  <si>
    <t>変更　Min 0　→　-99</t>
    <rPh sb="0" eb="2">
      <t>ヘンコウ</t>
    </rPh>
    <phoneticPr fontId="18"/>
  </si>
  <si>
    <t>変更　Min 0   →   -999:59</t>
    <rPh sb="0" eb="2">
      <t>ヘンコウ</t>
    </rPh>
    <phoneticPr fontId="18"/>
  </si>
  <si>
    <t>共通</t>
    <rPh sb="0" eb="2">
      <t>キョウツウ</t>
    </rPh>
    <phoneticPr fontId="0"/>
  </si>
  <si>
    <t>AnyHalfWidth</t>
    <phoneticPr fontId="0"/>
  </si>
  <si>
    <t>三浦</t>
    <rPh sb="0" eb="2">
      <t>ミウラ</t>
    </rPh>
    <phoneticPr fontId="0"/>
  </si>
  <si>
    <t>時間年休残時間</t>
    <phoneticPr fontId="18"/>
  </si>
  <si>
    <t>半日年休残回数</t>
    <phoneticPr fontId="18"/>
  </si>
  <si>
    <t>ヘルプリソース</t>
    <phoneticPr fontId="0"/>
  </si>
  <si>
    <t>取込設定コード</t>
    <rPh sb="0" eb="4">
      <t>トリコミセッテイ</t>
    </rPh>
    <phoneticPr fontId="18"/>
  </si>
  <si>
    <t>遠藤</t>
    <rPh sb="0" eb="2">
      <t>エンドウ</t>
    </rPh>
    <phoneticPr fontId="0"/>
  </si>
  <si>
    <t>取込設定名称</t>
    <rPh sb="0" eb="4">
      <t>トリコミセッテイ</t>
    </rPh>
    <rPh sb="4" eb="6">
      <t>メイショウ</t>
    </rPh>
    <phoneticPr fontId="0"/>
  </si>
  <si>
    <t>給与</t>
    <rPh sb="0" eb="2">
      <t>キュウヨ</t>
    </rPh>
    <phoneticPr fontId="18"/>
  </si>
  <si>
    <t>取込列</t>
    <rPh sb="0" eb="2">
      <t>トリコミ</t>
    </rPh>
    <rPh sb="2" eb="3">
      <t>レツ</t>
    </rPh>
    <phoneticPr fontId="18"/>
  </si>
  <si>
    <t>遠藤</t>
    <rPh sb="0" eb="2">
      <t>エンドウ</t>
    </rPh>
    <phoneticPr fontId="18"/>
  </si>
  <si>
    <t>特別休暇使用回数</t>
    <rPh sb="0" eb="2">
      <t>トクベツ</t>
    </rPh>
    <rPh sb="2" eb="4">
      <t>キュウカ</t>
    </rPh>
    <rPh sb="4" eb="6">
      <t>シヨウ</t>
    </rPh>
    <rPh sb="6" eb="8">
      <t>カイスウ</t>
    </rPh>
    <phoneticPr fontId="18"/>
  </si>
  <si>
    <t>99</t>
  </si>
  <si>
    <t>石崎</t>
    <rPh sb="0" eb="2">
      <t>イシザキ</t>
    </rPh>
    <phoneticPr fontId="18"/>
  </si>
  <si>
    <t>共通：データ保存、復旧、削除にて使用するカテゴリ</t>
    <rPh sb="0" eb="2">
      <t>キョウツウ</t>
    </rPh>
    <rPh sb="6" eb="8">
      <t>ホゾン</t>
    </rPh>
    <rPh sb="9" eb="11">
      <t>フッキュウ</t>
    </rPh>
    <rPh sb="12" eb="14">
      <t>サクジョ</t>
    </rPh>
    <rPh sb="16" eb="18">
      <t>シヨウ</t>
    </rPh>
    <phoneticPr fontId="0"/>
  </si>
  <si>
    <t>カテゴリ名</t>
    <rPh sb="4" eb="5">
      <t>メイ</t>
    </rPh>
    <phoneticPr fontId="0"/>
  </si>
  <si>
    <t>給与</t>
    <rPh sb="0" eb="2">
      <t>キュウヨ</t>
    </rPh>
    <phoneticPr fontId="0"/>
  </si>
  <si>
    <t>健康保険番号</t>
    <rPh sb="0" eb="2">
      <t>ケンコウ</t>
    </rPh>
    <rPh sb="2" eb="4">
      <t>ホケン</t>
    </rPh>
    <rPh sb="4" eb="6">
      <t>バンゴウ</t>
    </rPh>
    <phoneticPr fontId="0"/>
  </si>
  <si>
    <t>Numeric</t>
    <phoneticPr fontId="0"/>
  </si>
  <si>
    <t>介護保険番号</t>
    <rPh sb="0" eb="2">
      <t>カイゴ</t>
    </rPh>
    <rPh sb="2" eb="4">
      <t>ホケン</t>
    </rPh>
    <rPh sb="4" eb="6">
      <t>バンゴウ</t>
    </rPh>
    <phoneticPr fontId="0"/>
  </si>
  <si>
    <t>基礎年金番号</t>
    <rPh sb="0" eb="2">
      <t>キソ</t>
    </rPh>
    <rPh sb="2" eb="4">
      <t>ネンキン</t>
    </rPh>
    <rPh sb="4" eb="6">
      <t>バンゴウ</t>
    </rPh>
    <phoneticPr fontId="0"/>
  </si>
  <si>
    <t>健保組合番号</t>
    <rPh sb="0" eb="2">
      <t>ケンポ</t>
    </rPh>
    <rPh sb="2" eb="4">
      <t>クミアイ</t>
    </rPh>
    <rPh sb="4" eb="6">
      <t>バンゴウ</t>
    </rPh>
    <phoneticPr fontId="0"/>
  </si>
  <si>
    <t>99999.99</t>
    <phoneticPr fontId="18"/>
  </si>
  <si>
    <t>-999999:59</t>
    <phoneticPr fontId="18"/>
  </si>
  <si>
    <t>999999:59</t>
    <phoneticPr fontId="18"/>
  </si>
  <si>
    <t>任意項目も同じPrimitiveValueを使用する</t>
    <rPh sb="0" eb="2">
      <t>ニンイ</t>
    </rPh>
    <rPh sb="2" eb="4">
      <t>コウモク</t>
    </rPh>
    <rPh sb="5" eb="6">
      <t>オナ</t>
    </rPh>
    <rPh sb="22" eb="24">
      <t>シヨウ</t>
    </rPh>
    <phoneticPr fontId="18"/>
  </si>
  <si>
    <t>999999999</t>
    <phoneticPr fontId="18"/>
  </si>
  <si>
    <t>日次任意回数</t>
    <phoneticPr fontId="18"/>
  </si>
  <si>
    <t>日次任意回数</t>
    <phoneticPr fontId="18"/>
  </si>
  <si>
    <t>変更　-99.5～99.5　→　-99.99　～　99.99</t>
    <rPh sb="0" eb="2">
      <t>ヘンコウ</t>
    </rPh>
    <phoneticPr fontId="18"/>
  </si>
  <si>
    <t>渡邉</t>
    <rPh sb="0" eb="2">
      <t>ワタナベ</t>
    </rPh>
    <phoneticPr fontId="18"/>
  </si>
  <si>
    <t>月次任意時間</t>
    <phoneticPr fontId="18"/>
  </si>
  <si>
    <t>月次任意回数</t>
    <phoneticPr fontId="18"/>
  </si>
  <si>
    <t>月次任意回数</t>
    <phoneticPr fontId="18"/>
  </si>
  <si>
    <t>月次任意金額</t>
    <phoneticPr fontId="18"/>
  </si>
  <si>
    <t>月次任意金額</t>
    <phoneticPr fontId="18"/>
  </si>
  <si>
    <t>Min、Maxを任意期間集計に合わせて変更</t>
    <rPh sb="8" eb="10">
      <t>ニンイ</t>
    </rPh>
    <rPh sb="10" eb="12">
      <t>キカン</t>
    </rPh>
    <rPh sb="12" eb="14">
      <t>シュウケイ</t>
    </rPh>
    <rPh sb="15" eb="16">
      <t>ア</t>
    </rPh>
    <rPh sb="19" eb="21">
      <t>ヘンコウ</t>
    </rPh>
    <phoneticPr fontId="18"/>
  </si>
  <si>
    <t>給与</t>
    <rPh sb="0" eb="2">
      <t>キュウヨ</t>
    </rPh>
    <phoneticPr fontId="0"/>
  </si>
  <si>
    <t>厚生年金番号</t>
    <rPh sb="0" eb="2">
      <t>コウセイ</t>
    </rPh>
    <rPh sb="2" eb="4">
      <t>ネンキン</t>
    </rPh>
    <rPh sb="4" eb="6">
      <t>バンゴウ</t>
    </rPh>
    <phoneticPr fontId="0"/>
  </si>
  <si>
    <t>基金加入員番号</t>
    <rPh sb="0" eb="2">
      <t>キキン</t>
    </rPh>
    <rPh sb="2" eb="5">
      <t>カニュウイン</t>
    </rPh>
    <rPh sb="5" eb="7">
      <t>バンゴウ</t>
    </rPh>
    <phoneticPr fontId="0"/>
  </si>
  <si>
    <t>打刻一覧出力設定コード</t>
    <rPh sb="0" eb="2">
      <t>ダコク</t>
    </rPh>
    <rPh sb="2" eb="4">
      <t>イチラン</t>
    </rPh>
    <rPh sb="4" eb="6">
      <t>シュツリョク</t>
    </rPh>
    <rPh sb="6" eb="8">
      <t>セッテイ</t>
    </rPh>
    <phoneticPr fontId="0"/>
  </si>
  <si>
    <t>打刻一覧出力設定名称</t>
    <phoneticPr fontId="0"/>
  </si>
  <si>
    <t>Any</t>
    <phoneticPr fontId="0"/>
  </si>
  <si>
    <t>就業</t>
    <rPh sb="0" eb="2">
      <t>シュウギョウ</t>
    </rPh>
    <phoneticPr fontId="0"/>
  </si>
  <si>
    <t>支払額</t>
    <rPh sb="0" eb="2">
      <t>シハライ</t>
    </rPh>
    <rPh sb="2" eb="3">
      <t>ガク</t>
    </rPh>
    <phoneticPr fontId="18"/>
  </si>
  <si>
    <t>給与</t>
    <rPh sb="0" eb="2">
      <t>キュウヨ</t>
    </rPh>
    <phoneticPr fontId="18"/>
  </si>
  <si>
    <t>支払率</t>
    <rPh sb="0" eb="2">
      <t>シハライ</t>
    </rPh>
    <rPh sb="2" eb="3">
      <t>リツ</t>
    </rPh>
    <phoneticPr fontId="18"/>
  </si>
  <si>
    <t>整数</t>
    <rPh sb="0" eb="2">
      <t>セイスウ</t>
    </rPh>
    <phoneticPr fontId="18"/>
  </si>
  <si>
    <t>×</t>
    <phoneticPr fontId="18"/>
  </si>
  <si>
    <t>高須</t>
    <rPh sb="0" eb="2">
      <t>タカス</t>
    </rPh>
    <phoneticPr fontId="18"/>
  </si>
  <si>
    <t>給与</t>
    <rPh sb="0" eb="2">
      <t>キュウヨ</t>
    </rPh>
    <phoneticPr fontId="0"/>
  </si>
  <si>
    <t>口座名</t>
    <rPh sb="0" eb="2">
      <t>コウザ</t>
    </rPh>
    <rPh sb="2" eb="3">
      <t>メイ</t>
    </rPh>
    <phoneticPr fontId="0"/>
  </si>
  <si>
    <t>高須</t>
    <rPh sb="0" eb="2">
      <t>タカス</t>
    </rPh>
    <phoneticPr fontId="0"/>
  </si>
  <si>
    <t>口座カナ名</t>
    <rPh sb="0" eb="2">
      <t>コウザ</t>
    </rPh>
    <rPh sb="4" eb="5">
      <t>メイ</t>
    </rPh>
    <phoneticPr fontId="0"/>
  </si>
  <si>
    <t>Kana</t>
    <phoneticPr fontId="18"/>
  </si>
  <si>
    <t>Kana</t>
    <phoneticPr fontId="0"/>
  </si>
  <si>
    <t>単票コード</t>
    <rPh sb="0" eb="2">
      <t>タンピョウ</t>
    </rPh>
    <phoneticPr fontId="0"/>
  </si>
  <si>
    <t>AlphaNumeric</t>
    <phoneticPr fontId="0"/>
  </si>
  <si>
    <t>単票名称</t>
    <rPh sb="0" eb="2">
      <t>タンピョウ</t>
    </rPh>
    <rPh sb="2" eb="4">
      <t>メイショウ</t>
    </rPh>
    <phoneticPr fontId="0"/>
  </si>
  <si>
    <t>Any</t>
    <phoneticPr fontId="0"/>
  </si>
  <si>
    <t>単票のメモ</t>
    <rPh sb="0" eb="2">
      <t>タンピョウ</t>
    </rPh>
    <phoneticPr fontId="0"/>
  </si>
  <si>
    <t>レイアウト名</t>
    <rPh sb="5" eb="6">
      <t>メイ</t>
    </rPh>
    <phoneticPr fontId="0"/>
  </si>
  <si>
    <t>Any</t>
    <phoneticPr fontId="0"/>
  </si>
  <si>
    <t>松井</t>
    <rPh sb="0" eb="2">
      <t>マツイ</t>
    </rPh>
    <phoneticPr fontId="0"/>
  </si>
  <si>
    <t>共通</t>
    <rPh sb="0" eb="2">
      <t>キョウツウ</t>
    </rPh>
    <phoneticPr fontId="18"/>
  </si>
  <si>
    <t>履歴件数</t>
    <rPh sb="0" eb="2">
      <t>リレキ</t>
    </rPh>
    <rPh sb="2" eb="4">
      <t>ケンスウ</t>
    </rPh>
    <phoneticPr fontId="18"/>
  </si>
  <si>
    <t>整数</t>
    <rPh sb="0" eb="2">
      <t>セイスウ</t>
    </rPh>
    <phoneticPr fontId="18"/>
  </si>
  <si>
    <t>×</t>
    <phoneticPr fontId="18"/>
  </si>
  <si>
    <t>松井</t>
    <rPh sb="0" eb="2">
      <t>マツイ</t>
    </rPh>
    <phoneticPr fontId="18"/>
  </si>
  <si>
    <t>帳表フィールド名</t>
    <rPh sb="0" eb="2">
      <t>チョウヒョウ</t>
    </rPh>
    <rPh sb="7" eb="8">
      <t>メイ</t>
    </rPh>
    <phoneticPr fontId="0"/>
  </si>
  <si>
    <t>共通</t>
    <rPh sb="0" eb="2">
      <t>キョウツウ</t>
    </rPh>
    <phoneticPr fontId="0"/>
  </si>
  <si>
    <t>給与</t>
    <rPh sb="0" eb="2">
      <t>キュウヨ</t>
    </rPh>
    <phoneticPr fontId="18"/>
  </si>
  <si>
    <t>保険等級</t>
    <rPh sb="0" eb="2">
      <t>ホケン</t>
    </rPh>
    <rPh sb="2" eb="4">
      <t>トウキュウ</t>
    </rPh>
    <phoneticPr fontId="18"/>
  </si>
  <si>
    <t>整数</t>
    <rPh sb="0" eb="2">
      <t>セイスウ</t>
    </rPh>
    <phoneticPr fontId="18"/>
  </si>
  <si>
    <t>×</t>
    <phoneticPr fontId="18"/>
  </si>
  <si>
    <t>報酬月額</t>
    <rPh sb="0" eb="2">
      <t>ホウシュウ</t>
    </rPh>
    <rPh sb="2" eb="4">
      <t>ゲツガク</t>
    </rPh>
    <phoneticPr fontId="18"/>
  </si>
  <si>
    <t>×</t>
    <phoneticPr fontId="18"/>
  </si>
  <si>
    <t>水谷</t>
    <rPh sb="0" eb="2">
      <t>ミズタニ</t>
    </rPh>
    <phoneticPr fontId="0"/>
  </si>
  <si>
    <t>打刻表示コメント</t>
    <rPh sb="0" eb="2">
      <t>ダコク</t>
    </rPh>
    <rPh sb="2" eb="4">
      <t>ヒョウジ</t>
    </rPh>
    <phoneticPr fontId="0"/>
  </si>
  <si>
    <t>打刻入力画面の会社コメント</t>
    <rPh sb="0" eb="2">
      <t>ダコク</t>
    </rPh>
    <rPh sb="2" eb="4">
      <t>ニュウリョク</t>
    </rPh>
    <rPh sb="4" eb="6">
      <t>ガメン</t>
    </rPh>
    <rPh sb="7" eb="9">
      <t>カイシャ</t>
    </rPh>
    <phoneticPr fontId="0"/>
  </si>
  <si>
    <t>打刻</t>
    <rPh sb="0" eb="2">
      <t>ダコク</t>
    </rPh>
    <phoneticPr fontId="18"/>
  </si>
  <si>
    <t>打刻補正間隔</t>
    <rPh sb="0" eb="2">
      <t>ダコク</t>
    </rPh>
    <rPh sb="2" eb="4">
      <t>ホセイ</t>
    </rPh>
    <rPh sb="4" eb="6">
      <t>カンカク</t>
    </rPh>
    <phoneticPr fontId="18"/>
  </si>
  <si>
    <t>水谷</t>
    <rPh sb="0" eb="2">
      <t>ミズタニ</t>
    </rPh>
    <phoneticPr fontId="18"/>
  </si>
  <si>
    <t>打刻時間修正秒間隔</t>
    <rPh sb="0" eb="2">
      <t>ダコク</t>
    </rPh>
    <rPh sb="2" eb="4">
      <t>ジカン</t>
    </rPh>
    <rPh sb="4" eb="6">
      <t>シュウセイ</t>
    </rPh>
    <rPh sb="6" eb="7">
      <t>ビョウ</t>
    </rPh>
    <rPh sb="7" eb="9">
      <t>カンカク</t>
    </rPh>
    <phoneticPr fontId="18"/>
  </si>
  <si>
    <t>勤続年数テーブルコード</t>
    <rPh sb="0" eb="4">
      <t>キン</t>
    </rPh>
    <phoneticPr fontId="18"/>
  </si>
  <si>
    <t>勤続年数テーブル名称</t>
    <rPh sb="0" eb="4">
      <t>キン</t>
    </rPh>
    <rPh sb="8" eb="10">
      <t>メイショウ</t>
    </rPh>
    <phoneticPr fontId="18"/>
  </si>
  <si>
    <t>加藤</t>
    <rPh sb="0" eb="2">
      <t>カトウ</t>
    </rPh>
    <phoneticPr fontId="18"/>
  </si>
  <si>
    <t>個人用付与日テーブル名称　　　→　付与日テーブル名称</t>
    <phoneticPr fontId="18"/>
  </si>
  <si>
    <t>個人用付与日テーブルコード　　→　付与日テーブルコード</t>
    <phoneticPr fontId="18"/>
  </si>
  <si>
    <t>個人用勤続年数テーブルコード　→　勤続年数テーブルコード</t>
    <phoneticPr fontId="18"/>
  </si>
  <si>
    <t>個人用勤続年数テーブル名称　　→　勤続年数テーブル名称</t>
    <phoneticPr fontId="18"/>
  </si>
  <si>
    <t>名称変更</t>
    <rPh sb="0" eb="4">
      <t>メイショウヘンコウ</t>
    </rPh>
    <phoneticPr fontId="18"/>
  </si>
  <si>
    <t>Numeric</t>
    <phoneticPr fontId="18"/>
  </si>
  <si>
    <t>名称変更
AlphaNumeric　→　Numeric</t>
    <rPh sb="0" eb="4">
      <t>メイショウヘンコウ</t>
    </rPh>
    <phoneticPr fontId="18"/>
  </si>
  <si>
    <t>パスワード</t>
    <phoneticPr fontId="0"/>
  </si>
  <si>
    <t>共通</t>
    <rPh sb="0" eb="2">
      <t>キョウツウ</t>
    </rPh>
    <phoneticPr fontId="0"/>
  </si>
  <si>
    <t>榎谷</t>
    <rPh sb="0" eb="2">
      <t>エノキヤ</t>
    </rPh>
    <phoneticPr fontId="0"/>
  </si>
  <si>
    <t>給与</t>
    <rPh sb="0" eb="2">
      <t>キュウヨ</t>
    </rPh>
    <phoneticPr fontId="0"/>
  </si>
  <si>
    <t>前職会社名</t>
    <rPh sb="0" eb="2">
      <t>ゼンショク</t>
    </rPh>
    <rPh sb="2" eb="4">
      <t>カイシャ</t>
    </rPh>
    <rPh sb="4" eb="5">
      <t>メイ</t>
    </rPh>
    <phoneticPr fontId="0"/>
  </si>
  <si>
    <t>Any</t>
    <phoneticPr fontId="0"/>
  </si>
  <si>
    <t>前職会社住所</t>
    <rPh sb="0" eb="2">
      <t>ゼンショク</t>
    </rPh>
    <rPh sb="2" eb="4">
      <t>カイシャ</t>
    </rPh>
    <rPh sb="4" eb="6">
      <t>ジュウショ</t>
    </rPh>
    <phoneticPr fontId="0"/>
  </si>
  <si>
    <t>前職課税対象額</t>
    <rPh sb="0" eb="2">
      <t>ゼンショク</t>
    </rPh>
    <rPh sb="2" eb="4">
      <t>カゼイ</t>
    </rPh>
    <rPh sb="4" eb="6">
      <t>タイショウ</t>
    </rPh>
    <rPh sb="6" eb="7">
      <t>ガク</t>
    </rPh>
    <phoneticPr fontId="18"/>
  </si>
  <si>
    <t>前職社会保険料額</t>
    <rPh sb="0" eb="2">
      <t>ゼンショク</t>
    </rPh>
    <rPh sb="2" eb="4">
      <t>シャカイ</t>
    </rPh>
    <rPh sb="4" eb="7">
      <t>ホケンリョウ</t>
    </rPh>
    <rPh sb="7" eb="8">
      <t>ガク</t>
    </rPh>
    <phoneticPr fontId="18"/>
  </si>
  <si>
    <t>前職所得税</t>
    <rPh sb="0" eb="2">
      <t>ゼンショク</t>
    </rPh>
    <rPh sb="2" eb="5">
      <t>ショトクゼイ</t>
    </rPh>
    <phoneticPr fontId="18"/>
  </si>
  <si>
    <t>就業</t>
    <rPh sb="0" eb="2">
      <t>シュウギョウ</t>
    </rPh>
    <phoneticPr fontId="18"/>
  </si>
  <si>
    <t>特別休暇残数用付与日数</t>
    <rPh sb="0" eb="2">
      <t>トクベツ</t>
    </rPh>
    <rPh sb="2" eb="4">
      <t>キュウカ</t>
    </rPh>
    <rPh sb="4" eb="6">
      <t>ザンスウ</t>
    </rPh>
    <rPh sb="6" eb="7">
      <t>ヨウ</t>
    </rPh>
    <rPh sb="7" eb="9">
      <t>フヨ</t>
    </rPh>
    <rPh sb="9" eb="11">
      <t>ニッスウ</t>
    </rPh>
    <phoneticPr fontId="18"/>
  </si>
  <si>
    <t>半整数</t>
    <rPh sb="0" eb="1">
      <t>ハン</t>
    </rPh>
    <rPh sb="1" eb="3">
      <t>セイスウ</t>
    </rPh>
    <phoneticPr fontId="18"/>
  </si>
  <si>
    <t>石崎</t>
    <rPh sb="0" eb="2">
      <t>イシザキ</t>
    </rPh>
    <phoneticPr fontId="18"/>
  </si>
  <si>
    <t>ログ照会設定コード</t>
    <phoneticPr fontId="0"/>
  </si>
  <si>
    <t>共通</t>
    <rPh sb="0" eb="2">
      <t>キョウツウ</t>
    </rPh>
    <phoneticPr fontId="0"/>
  </si>
  <si>
    <t>籔下</t>
    <rPh sb="0" eb="1">
      <t>ヤブ</t>
    </rPh>
    <rPh sb="1" eb="2">
      <t>シタ</t>
    </rPh>
    <phoneticPr fontId="0"/>
  </si>
  <si>
    <t>ログ照会設定名称</t>
    <phoneticPr fontId="0"/>
  </si>
  <si>
    <t>Any</t>
    <phoneticPr fontId="0"/>
  </si>
  <si>
    <t>ログ照会詳細条件</t>
    <phoneticPr fontId="0"/>
  </si>
  <si>
    <t>平均賃金</t>
    <rPh sb="0" eb="2">
      <t>ヘイキン</t>
    </rPh>
    <rPh sb="2" eb="4">
      <t>チンギン</t>
    </rPh>
    <phoneticPr fontId="18"/>
  </si>
  <si>
    <t>給与</t>
    <rPh sb="0" eb="2">
      <t>キュウヨ</t>
    </rPh>
    <phoneticPr fontId="18"/>
  </si>
  <si>
    <t>木島</t>
    <rPh sb="0" eb="2">
      <t>キジマ</t>
    </rPh>
    <phoneticPr fontId="18"/>
  </si>
  <si>
    <t>就業</t>
    <rPh sb="0" eb="2">
      <t>シュウギョウ</t>
    </rPh>
    <phoneticPr fontId="0"/>
  </si>
  <si>
    <t>36協定エラーアラーム名称</t>
    <rPh sb="2" eb="4">
      <t>キョウテイ</t>
    </rPh>
    <rPh sb="11" eb="13">
      <t>メイショウ</t>
    </rPh>
    <phoneticPr fontId="0"/>
  </si>
  <si>
    <t>Any</t>
    <phoneticPr fontId="0"/>
  </si>
  <si>
    <t>36協定年間超過回数</t>
    <rPh sb="2" eb="4">
      <t>キョウテイ</t>
    </rPh>
    <rPh sb="4" eb="6">
      <t>ネンカン</t>
    </rPh>
    <rPh sb="6" eb="8">
      <t>チョウカ</t>
    </rPh>
    <rPh sb="8" eb="10">
      <t>カイスウ</t>
    </rPh>
    <phoneticPr fontId="18"/>
  </si>
  <si>
    <t>整数</t>
    <rPh sb="0" eb="2">
      <t>セイスウ</t>
    </rPh>
    <phoneticPr fontId="18"/>
  </si>
  <si>
    <t>変更通知書コード</t>
    <rPh sb="0" eb="2">
      <t>ヘンコウ</t>
    </rPh>
    <rPh sb="2" eb="5">
      <t>ツウチショ</t>
    </rPh>
    <phoneticPr fontId="18"/>
  </si>
  <si>
    <t>遠藤</t>
    <rPh sb="0" eb="2">
      <t>エンドウ</t>
    </rPh>
    <phoneticPr fontId="18"/>
  </si>
  <si>
    <t>レイアウト番号</t>
    <rPh sb="5" eb="7">
      <t>バンゴウ</t>
    </rPh>
    <phoneticPr fontId="18"/>
  </si>
  <si>
    <t>変更通知書名称</t>
    <rPh sb="0" eb="2">
      <t>ヘンコウ</t>
    </rPh>
    <rPh sb="2" eb="5">
      <t>ツウチショ</t>
    </rPh>
    <rPh sb="5" eb="7">
      <t>メイショウ</t>
    </rPh>
    <phoneticPr fontId="0"/>
  </si>
  <si>
    <t>連携名称</t>
    <rPh sb="0" eb="4">
      <t>レンケイメイショウ</t>
    </rPh>
    <phoneticPr fontId="0"/>
  </si>
  <si>
    <t>テンプレートファイル名称</t>
    <rPh sb="10" eb="12">
      <t>メイショウ</t>
    </rPh>
    <phoneticPr fontId="0"/>
  </si>
  <si>
    <t>情報名称</t>
    <rPh sb="0" eb="2">
      <t>ジョウホウ</t>
    </rPh>
    <rPh sb="2" eb="4">
      <t>メイショウ</t>
    </rPh>
    <phoneticPr fontId="0"/>
  </si>
  <si>
    <t>給与</t>
    <rPh sb="0" eb="2">
      <t>キュウヨ</t>
    </rPh>
    <phoneticPr fontId="18"/>
  </si>
  <si>
    <t>ヘッダ行</t>
    <rPh sb="3" eb="4">
      <t>ギョウ</t>
    </rPh>
    <phoneticPr fontId="18"/>
  </si>
  <si>
    <t>整数</t>
    <rPh sb="0" eb="2">
      <t>セイスウ</t>
    </rPh>
    <phoneticPr fontId="18"/>
  </si>
  <si>
    <t>近藤</t>
    <rPh sb="0" eb="2">
      <t>コンドウ</t>
    </rPh>
    <phoneticPr fontId="18"/>
  </si>
  <si>
    <t>取り込み開始行</t>
    <rPh sb="0" eb="1">
      <t>ト</t>
    </rPh>
    <rPh sb="2" eb="3">
      <t>コ</t>
    </rPh>
    <rPh sb="4" eb="6">
      <t>カイシ</t>
    </rPh>
    <rPh sb="6" eb="7">
      <t>ギョウ</t>
    </rPh>
    <phoneticPr fontId="18"/>
  </si>
  <si>
    <t>就業</t>
    <rPh sb="0" eb="2">
      <t>シュウギョウ</t>
    </rPh>
    <phoneticPr fontId="18"/>
  </si>
  <si>
    <t>36協定エラーアラーム前時間</t>
    <rPh sb="2" eb="4">
      <t>キョウテイ</t>
    </rPh>
    <rPh sb="11" eb="12">
      <t>マエ</t>
    </rPh>
    <rPh sb="12" eb="14">
      <t>ジカン</t>
    </rPh>
    <phoneticPr fontId="18"/>
  </si>
  <si>
    <t>×</t>
    <phoneticPr fontId="18"/>
  </si>
  <si>
    <t>鈴木</t>
    <rPh sb="0" eb="2">
      <t>スズキ</t>
    </rPh>
    <phoneticPr fontId="18"/>
  </si>
  <si>
    <t>打刻カード桁数</t>
  </si>
  <si>
    <t>打刻カード桁数</t>
    <phoneticPr fontId="18"/>
  </si>
  <si>
    <t>就業</t>
    <rPh sb="0" eb="2">
      <t>シュウギョウ</t>
    </rPh>
    <phoneticPr fontId="18"/>
  </si>
  <si>
    <t>整数</t>
    <rPh sb="0" eb="2">
      <t>セイスウ</t>
    </rPh>
    <phoneticPr fontId="18"/>
  </si>
  <si>
    <t>渡邉</t>
    <rPh sb="0" eb="2">
      <t>ワタナベ</t>
    </rPh>
    <phoneticPr fontId="18"/>
  </si>
  <si>
    <t>追加</t>
    <rPh sb="0" eb="2">
      <t>ツイカ</t>
    </rPh>
    <phoneticPr fontId="18"/>
  </si>
  <si>
    <t>就業</t>
    <rPh sb="0" eb="2">
      <t>シュウギョウ</t>
    </rPh>
    <phoneticPr fontId="18"/>
  </si>
  <si>
    <t>該当月数</t>
    <rPh sb="0" eb="2">
      <t>ガイトウ</t>
    </rPh>
    <rPh sb="2" eb="4">
      <t>ツキスウ</t>
    </rPh>
    <phoneticPr fontId="18"/>
  </si>
  <si>
    <t>整数</t>
    <rPh sb="0" eb="2">
      <t>セイスウ</t>
    </rPh>
    <phoneticPr fontId="18"/>
  </si>
  <si>
    <t>×</t>
    <phoneticPr fontId="18"/>
  </si>
  <si>
    <t>鈴木</t>
    <rPh sb="0" eb="2">
      <t>スズキ</t>
    </rPh>
    <phoneticPr fontId="18"/>
  </si>
  <si>
    <t>アップロードファイル名</t>
    <rPh sb="10" eb="11">
      <t>メイ</t>
    </rPh>
    <phoneticPr fontId="0"/>
  </si>
  <si>
    <t>共通</t>
    <rPh sb="0" eb="2">
      <t>キョウツウ</t>
    </rPh>
    <phoneticPr fontId="0"/>
  </si>
  <si>
    <t>浜中</t>
    <rPh sb="0" eb="2">
      <t>ハマナカ</t>
    </rPh>
    <phoneticPr fontId="0"/>
  </si>
  <si>
    <t>ファイル名のフルパス</t>
    <rPh sb="4" eb="5">
      <t>メイ</t>
    </rPh>
    <phoneticPr fontId="0"/>
  </si>
  <si>
    <t>エラーアラームメッセージ</t>
    <phoneticPr fontId="0"/>
  </si>
  <si>
    <t>連続休暇チェック日数</t>
    <rPh sb="0" eb="4">
      <t>レンゾクキュウカ</t>
    </rPh>
    <rPh sb="8" eb="10">
      <t>ニッスウ</t>
    </rPh>
    <phoneticPr fontId="18"/>
  </si>
  <si>
    <t>FD番号</t>
    <rPh sb="2" eb="4">
      <t>バンゴウ</t>
    </rPh>
    <phoneticPr fontId="18"/>
  </si>
  <si>
    <t>王</t>
    <rPh sb="0" eb="1">
      <t>オウ</t>
    </rPh>
    <phoneticPr fontId="18"/>
  </si>
  <si>
    <t>石坂</t>
    <phoneticPr fontId="18"/>
  </si>
  <si>
    <t>該当月回数</t>
    <rPh sb="0" eb="2">
      <t>ガイトウ</t>
    </rPh>
    <rPh sb="2" eb="3">
      <t>ツキ</t>
    </rPh>
    <rPh sb="3" eb="5">
      <t>カイスウ</t>
    </rPh>
    <phoneticPr fontId="18"/>
  </si>
  <si>
    <t>適用年</t>
    <rPh sb="0" eb="2">
      <t>テキヨウ</t>
    </rPh>
    <rPh sb="2" eb="3">
      <t>ネン</t>
    </rPh>
    <phoneticPr fontId="18"/>
  </si>
  <si>
    <t>木島</t>
    <rPh sb="0" eb="2">
      <t>キジマ</t>
    </rPh>
    <phoneticPr fontId="18"/>
  </si>
  <si>
    <t>被保険者でなくなったことの原因</t>
    <rPh sb="0" eb="4">
      <t>ヒホケンシャ</t>
    </rPh>
    <rPh sb="13" eb="15">
      <t>ゲンイン</t>
    </rPh>
    <phoneticPr fontId="0"/>
  </si>
  <si>
    <t>給与</t>
    <rPh sb="0" eb="2">
      <t>キュウヨ</t>
    </rPh>
    <phoneticPr fontId="0"/>
  </si>
  <si>
    <t>木島</t>
    <rPh sb="0" eb="2">
      <t>キジマ</t>
    </rPh>
    <phoneticPr fontId="0"/>
  </si>
  <si>
    <r>
      <t xml:space="preserve">使用可能文字：a-z A-Z 0-9 " # $ % &amp; ( ) ~ | { } [ ] @ : ` * + ? ; / _ \ - &gt;&lt;
</t>
    </r>
    <r>
      <rPr>
        <b/>
        <sz val="11"/>
        <color theme="1"/>
        <rFont val="メイリオ"/>
        <family val="3"/>
        <charset val="128"/>
      </rPr>
      <t>※半角スペースも許可する</t>
    </r>
    <rPh sb="0" eb="2">
      <t>シヨウ</t>
    </rPh>
    <rPh sb="2" eb="4">
      <t>カノウ</t>
    </rPh>
    <rPh sb="4" eb="6">
      <t>モジ</t>
    </rPh>
    <rPh sb="71" eb="73">
      <t>ハンカク</t>
    </rPh>
    <rPh sb="78" eb="80">
      <t>キョカ</t>
    </rPh>
    <phoneticPr fontId="18"/>
  </si>
  <si>
    <t>三浦</t>
    <rPh sb="0" eb="2">
      <t>ミウラ</t>
    </rPh>
    <phoneticPr fontId="18"/>
  </si>
  <si>
    <t>付与テーブルコード</t>
    <rPh sb="0" eb="2">
      <t>フヨ</t>
    </rPh>
    <phoneticPr fontId="18"/>
  </si>
  <si>
    <t>付与テーブル名称</t>
    <rPh sb="0" eb="2">
      <t>フヨ</t>
    </rPh>
    <rPh sb="6" eb="8">
      <t>メイショウ</t>
    </rPh>
    <phoneticPr fontId="18"/>
  </si>
  <si>
    <t>加藤</t>
    <rPh sb="0" eb="2">
      <t>カトウ</t>
    </rPh>
    <phoneticPr fontId="18"/>
  </si>
  <si>
    <t>付与日テーブル名称　　　　　　→　付与テーブル名称</t>
    <phoneticPr fontId="18"/>
  </si>
  <si>
    <t>付与日テーブルコード　　　　　→　付与テーブルコード</t>
    <phoneticPr fontId="18"/>
  </si>
  <si>
    <t>給与</t>
    <rPh sb="0" eb="2">
      <t>キュウヨ</t>
    </rPh>
    <phoneticPr fontId="0"/>
  </si>
  <si>
    <t>家族基礎年金番号</t>
    <rPh sb="0" eb="2">
      <t>カゾク</t>
    </rPh>
    <rPh sb="2" eb="4">
      <t>キソ</t>
    </rPh>
    <rPh sb="4" eb="6">
      <t>ネンキン</t>
    </rPh>
    <rPh sb="6" eb="8">
      <t>バンゴウ</t>
    </rPh>
    <phoneticPr fontId="0"/>
  </si>
  <si>
    <t>Any</t>
    <phoneticPr fontId="0"/>
  </si>
  <si>
    <t>高須</t>
    <rPh sb="0" eb="2">
      <t>タカス</t>
    </rPh>
    <phoneticPr fontId="0"/>
  </si>
  <si>
    <t>第３号被保険者でなくなった理由</t>
    <phoneticPr fontId="0"/>
  </si>
  <si>
    <t>共通</t>
    <rPh sb="0" eb="2">
      <t>キョウツウ</t>
    </rPh>
    <phoneticPr fontId="0"/>
  </si>
  <si>
    <t>松井</t>
    <rPh sb="0" eb="2">
      <t>マツイ</t>
    </rPh>
    <phoneticPr fontId="0"/>
  </si>
  <si>
    <t>共通</t>
    <rPh sb="0" eb="2">
      <t>キョウツウ</t>
    </rPh>
    <phoneticPr fontId="18"/>
  </si>
  <si>
    <t>×</t>
    <phoneticPr fontId="18"/>
  </si>
  <si>
    <t>松井</t>
    <rPh sb="0" eb="2">
      <t>マツイ</t>
    </rPh>
    <phoneticPr fontId="18"/>
  </si>
  <si>
    <t>表示する人数</t>
    <rPh sb="0" eb="2">
      <t>ヒョウジ</t>
    </rPh>
    <rPh sb="4" eb="5">
      <t>ニン</t>
    </rPh>
    <rPh sb="5" eb="6">
      <t>スウ</t>
    </rPh>
    <phoneticPr fontId="18"/>
  </si>
  <si>
    <t>佐藤</t>
    <rPh sb="0" eb="2">
      <t>サトウ</t>
    </rPh>
    <phoneticPr fontId="0"/>
  </si>
  <si>
    <t>Any</t>
    <phoneticPr fontId="0"/>
  </si>
  <si>
    <t>国名</t>
    <rPh sb="0" eb="1">
      <t>クニ</t>
    </rPh>
    <rPh sb="1" eb="2">
      <t>メイ</t>
    </rPh>
    <phoneticPr fontId="0"/>
  </si>
  <si>
    <t>給与</t>
    <rPh sb="0" eb="2">
      <t>キュウヨ</t>
    </rPh>
    <phoneticPr fontId="18"/>
  </si>
  <si>
    <t>保険証回収枚数</t>
    <rPh sb="0" eb="3">
      <t>ホケンショウ</t>
    </rPh>
    <rPh sb="3" eb="5">
      <t>カイシュウ</t>
    </rPh>
    <rPh sb="5" eb="7">
      <t>マイスウ</t>
    </rPh>
    <phoneticPr fontId="18"/>
  </si>
  <si>
    <t>木島</t>
    <rPh sb="0" eb="2">
      <t>キジマ</t>
    </rPh>
    <phoneticPr fontId="18"/>
  </si>
  <si>
    <t>ローマ字氏名届理由内容</t>
    <rPh sb="3" eb="7">
      <t>ジシメイトドケ</t>
    </rPh>
    <rPh sb="7" eb="9">
      <t>リユウ</t>
    </rPh>
    <rPh sb="9" eb="11">
      <t>ナイヨウ</t>
    </rPh>
    <phoneticPr fontId="0"/>
  </si>
  <si>
    <t>FD番号</t>
    <rPh sb="2" eb="4">
      <t>バンゴウ</t>
    </rPh>
    <phoneticPr fontId="0"/>
  </si>
  <si>
    <t>資格取得届備考内容</t>
    <rPh sb="0" eb="2">
      <t>シカク</t>
    </rPh>
    <rPh sb="2" eb="4">
      <t>シュトク</t>
    </rPh>
    <rPh sb="4" eb="5">
      <t>トドケ</t>
    </rPh>
    <rPh sb="5" eb="7">
      <t>ビコウ</t>
    </rPh>
    <rPh sb="7" eb="9">
      <t>ナイヨウ</t>
    </rPh>
    <phoneticPr fontId="0"/>
  </si>
  <si>
    <t>資格取得届理由内容</t>
    <rPh sb="0" eb="2">
      <t>シカク</t>
    </rPh>
    <rPh sb="2" eb="4">
      <t>シュトク</t>
    </rPh>
    <rPh sb="4" eb="5">
      <t>トドケ</t>
    </rPh>
    <rPh sb="5" eb="7">
      <t>リユウ</t>
    </rPh>
    <rPh sb="7" eb="9">
      <t>ナイヨウ</t>
    </rPh>
    <phoneticPr fontId="0"/>
  </si>
  <si>
    <t>2017/11/7　鈴木　実数　→　半整数</t>
    <rPh sb="10" eb="12">
      <t>スズキ</t>
    </rPh>
    <rPh sb="13" eb="15">
      <t>ジッスウ</t>
    </rPh>
    <rPh sb="18" eb="19">
      <t>ハン</t>
    </rPh>
    <rPh sb="19" eb="21">
      <t>セイスウ</t>
    </rPh>
    <phoneticPr fontId="18"/>
  </si>
  <si>
    <t>共通</t>
    <rPh sb="0" eb="2">
      <t>キョウツウ</t>
    </rPh>
    <phoneticPr fontId="0"/>
  </si>
  <si>
    <t>検索条件コード</t>
    <rPh sb="0" eb="2">
      <t>ケンサク</t>
    </rPh>
    <rPh sb="2" eb="4">
      <t>ジョウケン</t>
    </rPh>
    <phoneticPr fontId="0"/>
  </si>
  <si>
    <t>検索条件名称</t>
    <rPh sb="0" eb="2">
      <t>ケンサク</t>
    </rPh>
    <rPh sb="2" eb="4">
      <t>ジョウケン</t>
    </rPh>
    <rPh sb="4" eb="6">
      <t>メイショウ</t>
    </rPh>
    <phoneticPr fontId="0"/>
  </si>
  <si>
    <t>AlphaNumeric</t>
    <phoneticPr fontId="0"/>
  </si>
  <si>
    <t>○</t>
    <phoneticPr fontId="0"/>
  </si>
  <si>
    <t>三浦</t>
    <rPh sb="0" eb="2">
      <t>ミウラ</t>
    </rPh>
    <phoneticPr fontId="0"/>
  </si>
  <si>
    <t>Any</t>
    <phoneticPr fontId="0"/>
  </si>
  <si>
    <t>検索条件備考</t>
    <rPh sb="0" eb="2">
      <t>ケンサク</t>
    </rPh>
    <rPh sb="2" eb="4">
      <t>ジョウケン</t>
    </rPh>
    <rPh sb="4" eb="6">
      <t>ビコウ</t>
    </rPh>
    <phoneticPr fontId="0"/>
  </si>
  <si>
    <t>100⇒200
大塚指摘対応の為</t>
    <rPh sb="8" eb="10">
      <t>オオツカ</t>
    </rPh>
    <rPh sb="10" eb="12">
      <t>シテキ</t>
    </rPh>
    <rPh sb="12" eb="14">
      <t>タイオウ</t>
    </rPh>
    <rPh sb="15" eb="16">
      <t>タメ</t>
    </rPh>
    <phoneticPr fontId="0"/>
  </si>
  <si>
    <t>鈴木</t>
    <rPh sb="0" eb="2">
      <t>スズキ</t>
    </rPh>
    <phoneticPr fontId="18"/>
  </si>
  <si>
    <t>エラーアラームメッセージ</t>
    <phoneticPr fontId="18"/>
  </si>
  <si>
    <t>MaxLength　100　⇒　200　大塚様の運用に合わして対応</t>
    <rPh sb="20" eb="23">
      <t>オオツカサマ</t>
    </rPh>
    <rPh sb="24" eb="26">
      <t>ウンヨウ</t>
    </rPh>
    <rPh sb="27" eb="28">
      <t>ア</t>
    </rPh>
    <rPh sb="31" eb="33">
      <t>タイオウ</t>
    </rPh>
    <phoneticPr fontId="18"/>
  </si>
  <si>
    <t>利用可否権限の機能NO</t>
  </si>
  <si>
    <t>三浦</t>
    <rPh sb="0" eb="2">
      <t>ミウラ</t>
    </rPh>
    <phoneticPr fontId="18"/>
  </si>
  <si>
    <t>利用可否権限の機能名</t>
  </si>
  <si>
    <t>利用できる／できない権限の機能説明文</t>
  </si>
  <si>
    <t>ユーザーが登録するデータではありません。</t>
    <rPh sb="5" eb="7">
      <t>トウロク</t>
    </rPh>
    <phoneticPr fontId="0"/>
  </si>
  <si>
    <t>就業</t>
    <rPh sb="0" eb="2">
      <t>シュウギョウ</t>
    </rPh>
    <phoneticPr fontId="0"/>
  </si>
  <si>
    <t>任意集計名称</t>
    <rPh sb="0" eb="2">
      <t>ニンイ</t>
    </rPh>
    <rPh sb="2" eb="4">
      <t>シュウケイ</t>
    </rPh>
    <rPh sb="4" eb="6">
      <t>メイショウ</t>
    </rPh>
    <phoneticPr fontId="0"/>
  </si>
  <si>
    <t>大平</t>
    <rPh sb="0" eb="2">
      <t>オオヒラ</t>
    </rPh>
    <phoneticPr fontId="0"/>
  </si>
  <si>
    <t>Any</t>
    <phoneticPr fontId="0"/>
  </si>
  <si>
    <t>元号の名称</t>
    <rPh sb="0" eb="2">
      <t>ゲンゴウ</t>
    </rPh>
    <rPh sb="3" eb="5">
      <t>メイショウ</t>
    </rPh>
    <phoneticPr fontId="0"/>
  </si>
  <si>
    <t>記号の名称</t>
    <rPh sb="0" eb="2">
      <t>キゴウ</t>
    </rPh>
    <rPh sb="3" eb="5">
      <t>メイショウ</t>
    </rPh>
    <phoneticPr fontId="0"/>
  </si>
  <si>
    <t>内田</t>
    <rPh sb="0" eb="2">
      <t>ウチダ</t>
    </rPh>
    <phoneticPr fontId="0"/>
  </si>
  <si>
    <t>元号の名称</t>
    <phoneticPr fontId="18"/>
  </si>
  <si>
    <t>記号の名称</t>
    <phoneticPr fontId="18"/>
  </si>
  <si>
    <t>追加 #96582</t>
    <rPh sb="0" eb="2">
      <t>ツイカ</t>
    </rPh>
    <phoneticPr fontId="18"/>
  </si>
  <si>
    <t>余白補正</t>
    <rPh sb="0" eb="2">
      <t>ヨハク</t>
    </rPh>
    <rPh sb="2" eb="4">
      <t>ホセイ</t>
    </rPh>
    <phoneticPr fontId="18"/>
  </si>
  <si>
    <t>氏名変更届備考</t>
    <rPh sb="0" eb="4">
      <t>シメイヘンコウ</t>
    </rPh>
    <rPh sb="4" eb="5">
      <t>トドケ</t>
    </rPh>
    <rPh sb="5" eb="7">
      <t>ビコウ</t>
    </rPh>
    <phoneticPr fontId="0"/>
  </si>
  <si>
    <t>物理項目名</t>
    <rPh sb="0" eb="2">
      <t>ブツリ</t>
    </rPh>
    <rPh sb="2" eb="4">
      <t>コウモク</t>
    </rPh>
    <rPh sb="4" eb="5">
      <t>メイ</t>
    </rPh>
    <phoneticPr fontId="24"/>
  </si>
  <si>
    <t>社保資格得喪用備考</t>
    <phoneticPr fontId="0"/>
  </si>
  <si>
    <t>木島</t>
    <rPh sb="0" eb="2">
      <t>キジマ</t>
    </rPh>
    <phoneticPr fontId="0"/>
  </si>
  <si>
    <t>重複
チェック</t>
    <rPh sb="0" eb="2">
      <t>チョウフク</t>
    </rPh>
    <phoneticPr fontId="0"/>
  </si>
  <si>
    <t>分類
就業、人事
給与、共通</t>
    <rPh sb="0" eb="2">
      <t>ブンルイ</t>
    </rPh>
    <rPh sb="3" eb="5">
      <t>シュウギョウ</t>
    </rPh>
    <rPh sb="6" eb="8">
      <t>ジンジ</t>
    </rPh>
    <rPh sb="9" eb="11">
      <t>キュウヨ</t>
    </rPh>
    <rPh sb="12" eb="14">
      <t>キョウツウ</t>
    </rPh>
    <phoneticPr fontId="18"/>
  </si>
  <si>
    <t>組織図の出力項目設定コード</t>
    <rPh sb="0" eb="3">
      <t>ソシキズ</t>
    </rPh>
    <rPh sb="4" eb="6">
      <t>シュツリョク</t>
    </rPh>
    <rPh sb="6" eb="8">
      <t>コウモク</t>
    </rPh>
    <rPh sb="8" eb="10">
      <t>セッテイ</t>
    </rPh>
    <phoneticPr fontId="0"/>
  </si>
  <si>
    <t>組織図の出力項目設定名称</t>
    <rPh sb="0" eb="3">
      <t>ソシキズ</t>
    </rPh>
    <rPh sb="4" eb="6">
      <t>シュツリョク</t>
    </rPh>
    <rPh sb="6" eb="8">
      <t>コウモク</t>
    </rPh>
    <rPh sb="8" eb="10">
      <t>セッテイ</t>
    </rPh>
    <rPh sb="10" eb="12">
      <t>メイショウ</t>
    </rPh>
    <phoneticPr fontId="0"/>
  </si>
  <si>
    <t>届出管理用番号</t>
    <rPh sb="0" eb="1">
      <t>トドケ</t>
    </rPh>
    <rPh sb="1" eb="2">
      <t>デ</t>
    </rPh>
    <rPh sb="2" eb="5">
      <t>カンリヨウ</t>
    </rPh>
    <rPh sb="5" eb="7">
      <t>バンゴウ</t>
    </rPh>
    <phoneticPr fontId="18"/>
  </si>
  <si>
    <t>共通</t>
    <rPh sb="0" eb="2">
      <t>キョウツウ</t>
    </rPh>
    <phoneticPr fontId="0"/>
  </si>
  <si>
    <t>外部出力条件検索コード</t>
    <rPh sb="0" eb="2">
      <t>ガイブ</t>
    </rPh>
    <rPh sb="2" eb="4">
      <t>シュツリョク</t>
    </rPh>
    <rPh sb="6" eb="8">
      <t>ケンサク</t>
    </rPh>
    <phoneticPr fontId="0"/>
  </si>
  <si>
    <t>水谷</t>
    <rPh sb="0" eb="2">
      <t>ミズタニ</t>
    </rPh>
    <phoneticPr fontId="0"/>
  </si>
  <si>
    <t>給与</t>
    <rPh sb="0" eb="2">
      <t>キュウヨ</t>
    </rPh>
    <phoneticPr fontId="0"/>
  </si>
  <si>
    <t>生命保険コード</t>
    <rPh sb="0" eb="2">
      <t>セイメイ</t>
    </rPh>
    <rPh sb="2" eb="4">
      <t>ホケン</t>
    </rPh>
    <phoneticPr fontId="0"/>
  </si>
  <si>
    <t>生命保険名称</t>
    <rPh sb="0" eb="2">
      <t>セイメイ</t>
    </rPh>
    <rPh sb="2" eb="4">
      <t>ホケン</t>
    </rPh>
    <rPh sb="4" eb="6">
      <t>メイショウ</t>
    </rPh>
    <phoneticPr fontId="0"/>
  </si>
  <si>
    <t>地震保険コード</t>
    <rPh sb="0" eb="2">
      <t>ジシン</t>
    </rPh>
    <rPh sb="2" eb="4">
      <t>ホケン</t>
    </rPh>
    <phoneticPr fontId="0"/>
  </si>
  <si>
    <t>地震保険名称</t>
    <rPh sb="0" eb="2">
      <t>ジシン</t>
    </rPh>
    <rPh sb="2" eb="4">
      <t>ホケン</t>
    </rPh>
    <rPh sb="4" eb="6">
      <t>メイショウ</t>
    </rPh>
    <phoneticPr fontId="0"/>
  </si>
  <si>
    <t>保険種類コード</t>
    <rPh sb="0" eb="2">
      <t>ホケン</t>
    </rPh>
    <rPh sb="2" eb="4">
      <t>シュルイ</t>
    </rPh>
    <phoneticPr fontId="0"/>
  </si>
  <si>
    <t>保険種類名称</t>
    <rPh sb="0" eb="2">
      <t>ホケン</t>
    </rPh>
    <rPh sb="2" eb="4">
      <t>シュルイ</t>
    </rPh>
    <rPh sb="4" eb="6">
      <t>メイショウ</t>
    </rPh>
    <phoneticPr fontId="0"/>
  </si>
  <si>
    <t>保持年数　Max：99　⇒　5</t>
    <phoneticPr fontId="18"/>
  </si>
  <si>
    <t>任意項目の単位</t>
    <phoneticPr fontId="0"/>
  </si>
  <si>
    <t>Any</t>
    <phoneticPr fontId="0"/>
  </si>
  <si>
    <t>共通</t>
    <rPh sb="0" eb="2">
      <t>キョウツウ</t>
    </rPh>
    <phoneticPr fontId="18"/>
  </si>
  <si>
    <t>外部出力カテゴリコード</t>
  </si>
  <si>
    <t>給与</t>
    <rPh sb="0" eb="2">
      <t>キュウヨ</t>
    </rPh>
    <phoneticPr fontId="0"/>
  </si>
  <si>
    <t>月額算定その他特記事項</t>
    <rPh sb="0" eb="2">
      <t>ゲツガク</t>
    </rPh>
    <rPh sb="2" eb="4">
      <t>サンテイ</t>
    </rPh>
    <rPh sb="6" eb="7">
      <t>タ</t>
    </rPh>
    <rPh sb="7" eb="9">
      <t>トッキ</t>
    </rPh>
    <rPh sb="9" eb="11">
      <t>ジコウ</t>
    </rPh>
    <phoneticPr fontId="0"/>
  </si>
  <si>
    <t>○</t>
    <phoneticPr fontId="0"/>
  </si>
  <si>
    <t>給与単価金額</t>
    <rPh sb="0" eb="2">
      <t>キュウヨ</t>
    </rPh>
    <rPh sb="2" eb="4">
      <t>タンカ</t>
    </rPh>
    <rPh sb="4" eb="6">
      <t>キンガク</t>
    </rPh>
    <phoneticPr fontId="18"/>
  </si>
  <si>
    <t>給与</t>
    <rPh sb="0" eb="2">
      <t>キュウヨ</t>
    </rPh>
    <phoneticPr fontId="18"/>
  </si>
  <si>
    <t>税率値</t>
    <rPh sb="0" eb="2">
      <t>ゼイリツ</t>
    </rPh>
    <rPh sb="2" eb="3">
      <t>チ</t>
    </rPh>
    <phoneticPr fontId="18"/>
  </si>
  <si>
    <t>実数</t>
    <rPh sb="0" eb="2">
      <t>ジッスウ</t>
    </rPh>
    <phoneticPr fontId="18"/>
  </si>
  <si>
    <t>×</t>
    <phoneticPr fontId="18"/>
  </si>
  <si>
    <t>近藤</t>
    <rPh sb="0" eb="2">
      <t>コンドウ</t>
    </rPh>
    <phoneticPr fontId="18"/>
  </si>
  <si>
    <t>整数</t>
    <rPh sb="0" eb="2">
      <t>セイスウ</t>
    </rPh>
    <phoneticPr fontId="18"/>
  </si>
  <si>
    <t>明細金額（小数あり）型</t>
  </si>
  <si>
    <t>給与</t>
    <rPh sb="0" eb="2">
      <t>キュウヨ</t>
    </rPh>
    <phoneticPr fontId="18"/>
  </si>
  <si>
    <t>通勤手当</t>
    <rPh sb="0" eb="2">
      <t>ツウキン</t>
    </rPh>
    <rPh sb="2" eb="4">
      <t>テアテ</t>
    </rPh>
    <phoneticPr fontId="18"/>
  </si>
  <si>
    <t>整数</t>
    <rPh sb="0" eb="2">
      <t>セイスウ</t>
    </rPh>
    <phoneticPr fontId="18"/>
  </si>
  <si>
    <t>利用停止のメッセージ</t>
    <phoneticPr fontId="0"/>
  </si>
  <si>
    <t>収入（年収）</t>
    <rPh sb="0" eb="2">
      <t>シュウニュウ</t>
    </rPh>
    <rPh sb="3" eb="5">
      <t>ネンシュウ</t>
    </rPh>
    <phoneticPr fontId="18"/>
  </si>
  <si>
    <t>×</t>
    <phoneticPr fontId="18"/>
  </si>
  <si>
    <t>木島</t>
    <rPh sb="0" eb="2">
      <t>キジマ</t>
    </rPh>
    <phoneticPr fontId="18"/>
  </si>
  <si>
    <t>被扶養者（異動）届備考</t>
    <phoneticPr fontId="0"/>
  </si>
  <si>
    <t>給与</t>
    <rPh sb="0" eb="2">
      <t>キュウヨ</t>
    </rPh>
    <phoneticPr fontId="18"/>
  </si>
  <si>
    <t>4</t>
    <phoneticPr fontId="18"/>
  </si>
  <si>
    <t>高・大学生学年</t>
  </si>
  <si>
    <t>整数</t>
    <rPh sb="0" eb="2">
      <t>セイスウ</t>
    </rPh>
    <phoneticPr fontId="18"/>
  </si>
  <si>
    <t>パラメータ時間</t>
    <rPh sb="5" eb="7">
      <t>ジカン</t>
    </rPh>
    <phoneticPr fontId="18"/>
  </si>
  <si>
    <t>実数</t>
    <rPh sb="0" eb="2">
      <t>ジッスウ</t>
    </rPh>
    <phoneticPr fontId="18"/>
  </si>
  <si>
    <t>木島</t>
    <rPh sb="0" eb="2">
      <t>キジマ</t>
    </rPh>
    <phoneticPr fontId="18"/>
  </si>
  <si>
    <t>給与</t>
    <rPh sb="0" eb="2">
      <t>キュウヨ</t>
    </rPh>
    <phoneticPr fontId="0"/>
  </si>
  <si>
    <t>パラメータ文字</t>
    <rPh sb="5" eb="7">
      <t>モジ</t>
    </rPh>
    <phoneticPr fontId="0"/>
  </si>
  <si>
    <t>木島</t>
    <rPh sb="0" eb="2">
      <t>キジマ</t>
    </rPh>
    <phoneticPr fontId="0"/>
  </si>
  <si>
    <t>年齢</t>
    <rPh sb="0" eb="2">
      <t>ネンレイ</t>
    </rPh>
    <phoneticPr fontId="18"/>
  </si>
  <si>
    <t>150→99</t>
    <phoneticPr fontId="18"/>
  </si>
  <si>
    <t>加藤</t>
    <rPh sb="0" eb="2">
      <t>カトウ</t>
    </rPh>
    <phoneticPr fontId="18"/>
  </si>
  <si>
    <t>変更通知書コード</t>
    <rPh sb="0" eb="2">
      <t>ヘンコウ</t>
    </rPh>
    <rPh sb="2" eb="5">
      <t>ツウチショ</t>
    </rPh>
    <phoneticPr fontId="0"/>
  </si>
  <si>
    <t>共通</t>
    <rPh sb="0" eb="2">
      <t>キョウツウ</t>
    </rPh>
    <phoneticPr fontId="18"/>
  </si>
  <si>
    <t>三浦</t>
    <rPh sb="0" eb="2">
      <t>ミウラ</t>
    </rPh>
    <phoneticPr fontId="18"/>
  </si>
  <si>
    <t>ライセンス警告人数</t>
    <rPh sb="5" eb="7">
      <t>ケイコク</t>
    </rPh>
    <rPh sb="7" eb="9">
      <t>ニンズウ</t>
    </rPh>
    <phoneticPr fontId="18"/>
  </si>
  <si>
    <t>ライセンス上限人数</t>
    <rPh sb="5" eb="7">
      <t>ジョウゲン</t>
    </rPh>
    <rPh sb="7" eb="9">
      <t>ニンズウ</t>
    </rPh>
    <phoneticPr fontId="18"/>
  </si>
  <si>
    <t>中間の呼称</t>
    <rPh sb="0" eb="2">
      <t>チュウカン</t>
    </rPh>
    <rPh sb="3" eb="5">
      <t>コショウ</t>
    </rPh>
    <phoneticPr fontId="0"/>
  </si>
  <si>
    <t>36協定エラーアラーム前時間</t>
    <phoneticPr fontId="18"/>
  </si>
  <si>
    <t xml:space="preserve">型 半整数→時間 MinValue：0→0:00、MaxValue：99.5→999:59 </t>
    <rPh sb="0" eb="1">
      <t>カタ</t>
    </rPh>
    <rPh sb="2" eb="3">
      <t>ハン</t>
    </rPh>
    <rPh sb="3" eb="5">
      <t>セイスウ</t>
    </rPh>
    <rPh sb="6" eb="8">
      <t>ジカン</t>
    </rPh>
    <phoneticPr fontId="18"/>
  </si>
  <si>
    <t>籔下</t>
    <rPh sb="0" eb="1">
      <t>ヤブ</t>
    </rPh>
    <rPh sb="1" eb="2">
      <t>シタ</t>
    </rPh>
    <phoneticPr fontId="18"/>
  </si>
  <si>
    <t>PrimitiveValue(文字)</t>
    <phoneticPr fontId="18"/>
  </si>
  <si>
    <t>中間の呼称</t>
    <phoneticPr fontId="18"/>
  </si>
  <si>
    <t>追加</t>
    <rPh sb="0" eb="2">
      <t>ツイカ</t>
    </rPh>
    <phoneticPr fontId="18"/>
  </si>
  <si>
    <t>共通</t>
    <rPh sb="0" eb="2">
      <t>キョウツウ</t>
    </rPh>
    <phoneticPr fontId="0"/>
  </si>
  <si>
    <t>ライセンスキー</t>
    <phoneticPr fontId="0"/>
  </si>
  <si>
    <t>AlphaNumeric</t>
    <phoneticPr fontId="0"/>
  </si>
  <si>
    <t>三浦</t>
    <rPh sb="0" eb="2">
      <t>ミウラ</t>
    </rPh>
    <phoneticPr fontId="0"/>
  </si>
  <si>
    <t>2018/08/06　遠藤：画面の表示に合わせて6桁⇒10桁に変更</t>
    <rPh sb="11" eb="13">
      <t>エンドウ</t>
    </rPh>
    <rPh sb="14" eb="16">
      <t>ガメン</t>
    </rPh>
    <rPh sb="17" eb="19">
      <t>ヒョウジ</t>
    </rPh>
    <rPh sb="20" eb="21">
      <t>ア</t>
    </rPh>
    <rPh sb="25" eb="26">
      <t>ケタ</t>
    </rPh>
    <rPh sb="29" eb="30">
      <t>ケタ</t>
    </rPh>
    <rPh sb="31" eb="33">
      <t>ヘンコウ</t>
    </rPh>
    <phoneticPr fontId="0"/>
  </si>
  <si>
    <t>給与アラームリストパターンコード</t>
    <rPh sb="0" eb="2">
      <t>キュウヨ</t>
    </rPh>
    <phoneticPr fontId="0"/>
  </si>
  <si>
    <t>給与アラームリストパターン名称</t>
    <rPh sb="0" eb="2">
      <t>キュウヨ</t>
    </rPh>
    <rPh sb="13" eb="15">
      <t>メイショウ</t>
    </rPh>
    <phoneticPr fontId="0"/>
  </si>
  <si>
    <t>チェック条件値金額</t>
    <phoneticPr fontId="18"/>
  </si>
  <si>
    <t>チェック条件値回数</t>
    <phoneticPr fontId="18"/>
  </si>
  <si>
    <t>退職所得控除額</t>
    <rPh sb="0" eb="2">
      <t>タイショク</t>
    </rPh>
    <rPh sb="2" eb="4">
      <t>ショトク</t>
    </rPh>
    <rPh sb="4" eb="7">
      <t>コウジョガク</t>
    </rPh>
    <phoneticPr fontId="18"/>
  </si>
  <si>
    <t>所得税率</t>
    <rPh sb="0" eb="3">
      <t>ショトクゼイ</t>
    </rPh>
    <rPh sb="3" eb="4">
      <t>リツ</t>
    </rPh>
    <phoneticPr fontId="18"/>
  </si>
  <si>
    <t>課税退職所得金額</t>
    <rPh sb="0" eb="2">
      <t>カゼイ</t>
    </rPh>
    <rPh sb="2" eb="4">
      <t>タイショク</t>
    </rPh>
    <rPh sb="4" eb="6">
      <t>ショトク</t>
    </rPh>
    <rPh sb="6" eb="8">
      <t>キンガク</t>
    </rPh>
    <phoneticPr fontId="18"/>
  </si>
  <si>
    <t>999999999999</t>
  </si>
  <si>
    <t>計算式記号</t>
    <rPh sb="0" eb="3">
      <t>ケイサンシキ</t>
    </rPh>
    <rPh sb="3" eb="5">
      <t>キゴウ</t>
    </rPh>
    <phoneticPr fontId="0"/>
  </si>
  <si>
    <t>計算式内容</t>
    <rPh sb="0" eb="3">
      <t>ケイサンシキ</t>
    </rPh>
    <rPh sb="3" eb="5">
      <t>ナイヨウ</t>
    </rPh>
    <phoneticPr fontId="0"/>
  </si>
  <si>
    <r>
      <rPr>
        <strike/>
        <sz val="11"/>
        <color theme="1"/>
        <rFont val="メイリオ"/>
        <family val="3"/>
        <charset val="128"/>
      </rPr>
      <t>30</t>
    </r>
    <r>
      <rPr>
        <sz val="11"/>
        <color theme="1"/>
        <rFont val="メイリオ"/>
        <family val="3"/>
        <charset val="128"/>
      </rPr>
      <t xml:space="preserve"> → 10</t>
    </r>
    <phoneticPr fontId="18"/>
  </si>
  <si>
    <r>
      <rPr>
        <strike/>
        <sz val="11"/>
        <color theme="1"/>
        <rFont val="メイリオ"/>
        <family val="3"/>
        <charset val="128"/>
      </rPr>
      <t>8</t>
    </r>
    <r>
      <rPr>
        <sz val="11"/>
        <color theme="1"/>
        <rFont val="メイリオ"/>
        <family val="3"/>
        <charset val="128"/>
      </rPr>
      <t xml:space="preserve"> → 5</t>
    </r>
    <phoneticPr fontId="18"/>
  </si>
  <si>
    <t>三浦</t>
    <rPh sb="0" eb="2">
      <t>ミウラ</t>
    </rPh>
    <phoneticPr fontId="18"/>
  </si>
  <si>
    <t>判定年数</t>
    <rPh sb="0" eb="2">
      <t>ハンテイ</t>
    </rPh>
    <rPh sb="2" eb="4">
      <t>ネンスウ</t>
    </rPh>
    <phoneticPr fontId="18"/>
  </si>
  <si>
    <t>給与</t>
    <rPh sb="0" eb="2">
      <t>キュウヨ</t>
    </rPh>
    <phoneticPr fontId="0"/>
  </si>
  <si>
    <t>労災保険事業名称</t>
    <rPh sb="0" eb="2">
      <t>ロウサイ</t>
    </rPh>
    <rPh sb="2" eb="4">
      <t>ホケン</t>
    </rPh>
    <rPh sb="4" eb="6">
      <t>ジギョウ</t>
    </rPh>
    <rPh sb="6" eb="8">
      <t>メイショウ</t>
    </rPh>
    <phoneticPr fontId="0"/>
  </si>
  <si>
    <t>木島</t>
    <rPh sb="0" eb="2">
      <t>キジマ</t>
    </rPh>
    <phoneticPr fontId="0"/>
  </si>
  <si>
    <t>給与</t>
    <rPh sb="0" eb="2">
      <t>キュウヨ</t>
    </rPh>
    <phoneticPr fontId="18"/>
  </si>
  <si>
    <t>限度金額</t>
    <rPh sb="0" eb="2">
      <t>ゲンド</t>
    </rPh>
    <rPh sb="2" eb="4">
      <t>キンガク</t>
    </rPh>
    <phoneticPr fontId="18"/>
  </si>
  <si>
    <t>×</t>
    <phoneticPr fontId="18"/>
  </si>
  <si>
    <t>高須</t>
    <rPh sb="0" eb="2">
      <t>タカス</t>
    </rPh>
    <phoneticPr fontId="18"/>
  </si>
  <si>
    <t>○</t>
    <phoneticPr fontId="24"/>
  </si>
  <si>
    <t>エラーメッセージ
文言ID</t>
    <rPh sb="9" eb="11">
      <t>モンゴン</t>
    </rPh>
    <phoneticPr fontId="18"/>
  </si>
  <si>
    <t>フォームラベル
制約文言ID</t>
    <rPh sb="8" eb="10">
      <t>セイヤク</t>
    </rPh>
    <rPh sb="10" eb="12">
      <t>モンゴン</t>
    </rPh>
    <phoneticPr fontId="18"/>
  </si>
  <si>
    <t>その他言語名称</t>
    <rPh sb="2" eb="3">
      <t>タ</t>
    </rPh>
    <rPh sb="3" eb="5">
      <t>ゲンゴ</t>
    </rPh>
    <rPh sb="5" eb="7">
      <t>メイショウ</t>
    </rPh>
    <phoneticPr fontId="0"/>
  </si>
  <si>
    <t>武藤</t>
    <rPh sb="0" eb="2">
      <t>ムトウ</t>
    </rPh>
    <phoneticPr fontId="18"/>
  </si>
  <si>
    <t>ユーザ名</t>
    <rPh sb="3" eb="4">
      <t>メイ</t>
    </rPh>
    <phoneticPr fontId="18"/>
  </si>
  <si>
    <t>MaxLengh 30 ⇒ 41</t>
    <phoneticPr fontId="0"/>
  </si>
  <si>
    <t>大橋</t>
    <rPh sb="0" eb="2">
      <t>オオハシ</t>
    </rPh>
    <phoneticPr fontId="0"/>
  </si>
  <si>
    <t>2018/9/1ohashi　0埋めするように修正</t>
    <rPh sb="16" eb="17">
      <t>ウ</t>
    </rPh>
    <rPh sb="23" eb="25">
      <t>シュウセイ</t>
    </rPh>
    <phoneticPr fontId="0"/>
  </si>
  <si>
    <t>近藤</t>
    <rPh sb="0" eb="2">
      <t>コンドウ</t>
    </rPh>
    <phoneticPr fontId="18"/>
  </si>
  <si>
    <t>金額範囲上限金額
金額範囲下限金額</t>
    <phoneticPr fontId="18"/>
  </si>
  <si>
    <t>MaxValue：9999999999 ⇒　999999999999</t>
    <phoneticPr fontId="18"/>
  </si>
  <si>
    <t>999999999999</t>
    <phoneticPr fontId="18"/>
  </si>
  <si>
    <t>年間合計金額型</t>
  </si>
  <si>
    <t>999999999999</t>
    <phoneticPr fontId="18"/>
  </si>
  <si>
    <t>×</t>
    <phoneticPr fontId="18"/>
  </si>
  <si>
    <t>近藤</t>
    <rPh sb="0" eb="2">
      <t>コンドウ</t>
    </rPh>
    <phoneticPr fontId="18"/>
  </si>
  <si>
    <t>金額(月額）は10桁想定であるため、年間合計は12桁とする</t>
    <rPh sb="0" eb="2">
      <t>キンガク</t>
    </rPh>
    <rPh sb="3" eb="5">
      <t>ゲツガク</t>
    </rPh>
    <rPh sb="9" eb="10">
      <t>ケタ</t>
    </rPh>
    <rPh sb="10" eb="12">
      <t>ソウテイ</t>
    </rPh>
    <rPh sb="18" eb="20">
      <t>ネンカン</t>
    </rPh>
    <rPh sb="20" eb="22">
      <t>ゴウケイ</t>
    </rPh>
    <rPh sb="25" eb="26">
      <t>ケタ</t>
    </rPh>
    <phoneticPr fontId="18"/>
  </si>
  <si>
    <t>給与</t>
    <rPh sb="0" eb="2">
      <t>キュウヨ</t>
    </rPh>
    <phoneticPr fontId="18"/>
  </si>
  <si>
    <t>整数</t>
    <rPh sb="0" eb="2">
      <t>セイスウ</t>
    </rPh>
    <phoneticPr fontId="18"/>
  </si>
  <si>
    <t>×</t>
    <phoneticPr fontId="18"/>
  </si>
  <si>
    <t>近藤</t>
    <rPh sb="0" eb="2">
      <t>コンドウ</t>
    </rPh>
    <phoneticPr fontId="18"/>
  </si>
  <si>
    <t>給与</t>
    <rPh sb="0" eb="2">
      <t>キュウヨ</t>
    </rPh>
    <phoneticPr fontId="0"/>
  </si>
  <si>
    <t>証券記号番号</t>
    <rPh sb="0" eb="2">
      <t>ショウケン</t>
    </rPh>
    <rPh sb="2" eb="4">
      <t>キゴウ</t>
    </rPh>
    <rPh sb="4" eb="6">
      <t>バンゴウ</t>
    </rPh>
    <phoneticPr fontId="0"/>
  </si>
  <si>
    <t>近藤</t>
    <rPh sb="0" eb="2">
      <t>コンドウ</t>
    </rPh>
    <phoneticPr fontId="0"/>
  </si>
  <si>
    <t>給与</t>
    <rPh sb="0" eb="2">
      <t>キュウヨ</t>
    </rPh>
    <phoneticPr fontId="0"/>
  </si>
  <si>
    <t>保険会社名称</t>
    <rPh sb="0" eb="2">
      <t>ホケン</t>
    </rPh>
    <rPh sb="2" eb="4">
      <t>カイシャ</t>
    </rPh>
    <rPh sb="4" eb="6">
      <t>メイショウ</t>
    </rPh>
    <phoneticPr fontId="0"/>
  </si>
  <si>
    <t>Any</t>
    <phoneticPr fontId="0"/>
  </si>
  <si>
    <t>近藤</t>
    <rPh sb="0" eb="2">
      <t>コンドウ</t>
    </rPh>
    <phoneticPr fontId="0"/>
  </si>
  <si>
    <t>保険用氏名</t>
    <rPh sb="0" eb="2">
      <t>ホケン</t>
    </rPh>
    <rPh sb="2" eb="3">
      <t>ヨウ</t>
    </rPh>
    <rPh sb="3" eb="5">
      <t>シメイ</t>
    </rPh>
    <phoneticPr fontId="0"/>
  </si>
  <si>
    <t>1 ~ 99 , 終身</t>
    <rPh sb="9" eb="11">
      <t>シュウシン</t>
    </rPh>
    <phoneticPr fontId="18"/>
  </si>
  <si>
    <t>木島</t>
    <rPh sb="0" eb="2">
      <t>キジマ</t>
    </rPh>
    <phoneticPr fontId="18"/>
  </si>
  <si>
    <t>生命保険期間</t>
    <rPh sb="0" eb="2">
      <t>セイメイ</t>
    </rPh>
    <rPh sb="2" eb="4">
      <t>ホケン</t>
    </rPh>
    <rPh sb="4" eb="6">
      <t>キカン</t>
    </rPh>
    <phoneticPr fontId="18"/>
  </si>
  <si>
    <t>地震保険期間</t>
    <rPh sb="0" eb="2">
      <t>ジシン</t>
    </rPh>
    <rPh sb="2" eb="4">
      <t>ホケン</t>
    </rPh>
    <rPh sb="4" eb="6">
      <t>キカン</t>
    </rPh>
    <phoneticPr fontId="18"/>
  </si>
  <si>
    <t>給与</t>
    <rPh sb="0" eb="2">
      <t>キュウヨ</t>
    </rPh>
    <phoneticPr fontId="0"/>
  </si>
  <si>
    <t>世帯主続柄</t>
    <rPh sb="0" eb="5">
      <t>セタイヌシゾクガラ</t>
    </rPh>
    <phoneticPr fontId="0"/>
  </si>
  <si>
    <t>Any</t>
    <phoneticPr fontId="0"/>
  </si>
  <si>
    <t>近藤</t>
    <rPh sb="0" eb="2">
      <t>コンドウ</t>
    </rPh>
    <phoneticPr fontId="0"/>
  </si>
  <si>
    <t>給与</t>
    <rPh sb="0" eb="2">
      <t>キュウヨ</t>
    </rPh>
    <phoneticPr fontId="0"/>
  </si>
  <si>
    <t>調整額名称</t>
  </si>
  <si>
    <t>Any</t>
    <phoneticPr fontId="0"/>
  </si>
  <si>
    <t>木島</t>
    <rPh sb="0" eb="2">
      <t>キジマ</t>
    </rPh>
    <phoneticPr fontId="0"/>
  </si>
  <si>
    <t>年末調整項目No</t>
  </si>
  <si>
    <t>給与</t>
    <rPh sb="0" eb="2">
      <t>キュウヨ</t>
    </rPh>
    <phoneticPr fontId="18"/>
  </si>
  <si>
    <t>整数</t>
    <rPh sb="0" eb="2">
      <t>セイスウ</t>
    </rPh>
    <phoneticPr fontId="18"/>
  </si>
  <si>
    <t>×</t>
    <phoneticPr fontId="18"/>
  </si>
  <si>
    <t>近藤</t>
    <rPh sb="0" eb="2">
      <t>コンドウ</t>
    </rPh>
    <phoneticPr fontId="18"/>
  </si>
  <si>
    <t>健康保険事業所整理番号2
厚生年金事業所整理番号2</t>
    <rPh sb="13" eb="15">
      <t>コウセイ</t>
    </rPh>
    <rPh sb="15" eb="17">
      <t>ネンキン</t>
    </rPh>
    <rPh sb="17" eb="20">
      <t>ジギョウショ</t>
    </rPh>
    <rPh sb="20" eb="22">
      <t>セイリ</t>
    </rPh>
    <rPh sb="22" eb="24">
      <t>バンゴウ</t>
    </rPh>
    <phoneticPr fontId="18"/>
  </si>
  <si>
    <t>MaxLengh　4 ⇒ 8</t>
    <phoneticPr fontId="18"/>
  </si>
  <si>
    <t>大橋</t>
    <rPh sb="0" eb="2">
      <t>オオハシ</t>
    </rPh>
    <phoneticPr fontId="18"/>
  </si>
  <si>
    <t>喪主時加算日数</t>
    <phoneticPr fontId="18"/>
  </si>
  <si>
    <t>MinValue　1⇒0</t>
    <phoneticPr fontId="18"/>
  </si>
  <si>
    <t>喪主時加算日数</t>
    <phoneticPr fontId="18"/>
  </si>
  <si>
    <t>明細金額型</t>
    <rPh sb="0" eb="2">
      <t>メイサイ</t>
    </rPh>
    <rPh sb="2" eb="4">
      <t>キンガク</t>
    </rPh>
    <rPh sb="4" eb="5">
      <t>カタ</t>
    </rPh>
    <phoneticPr fontId="18"/>
  </si>
  <si>
    <t>高須</t>
    <rPh sb="0" eb="2">
      <t>タカス</t>
    </rPh>
    <phoneticPr fontId="18"/>
  </si>
  <si>
    <t>明細金額</t>
    <rPh sb="0" eb="2">
      <t>メイサイ</t>
    </rPh>
    <rPh sb="2" eb="4">
      <t>キンガク</t>
    </rPh>
    <phoneticPr fontId="18"/>
  </si>
  <si>
    <t>名称を修正　明細金額⇒明細金額型</t>
    <rPh sb="0" eb="2">
      <t>メイショウ</t>
    </rPh>
    <rPh sb="3" eb="5">
      <t>シュウセイ</t>
    </rPh>
    <rPh sb="6" eb="8">
      <t>メイサイ</t>
    </rPh>
    <rPh sb="8" eb="10">
      <t>キンガク</t>
    </rPh>
    <rPh sb="11" eb="13">
      <t>メイサイ</t>
    </rPh>
    <rPh sb="13" eb="15">
      <t>キンガク</t>
    </rPh>
    <rPh sb="15" eb="16">
      <t>カタ</t>
    </rPh>
    <phoneticPr fontId="18"/>
  </si>
  <si>
    <t>英語名称</t>
    <rPh sb="0" eb="2">
      <t>エイゴ</t>
    </rPh>
    <rPh sb="2" eb="4">
      <t>メイショウ</t>
    </rPh>
    <phoneticPr fontId="0"/>
  </si>
  <si>
    <t>○</t>
    <phoneticPr fontId="0"/>
  </si>
  <si>
    <t>○</t>
    <phoneticPr fontId="0"/>
  </si>
  <si>
    <t>共通</t>
    <rPh sb="0" eb="2">
      <t>キョウツウ</t>
    </rPh>
    <phoneticPr fontId="0"/>
  </si>
  <si>
    <t>初期値</t>
    <rPh sb="0" eb="3">
      <t>ショキチ</t>
    </rPh>
    <phoneticPr fontId="0"/>
  </si>
  <si>
    <t>Any</t>
    <phoneticPr fontId="0"/>
  </si>
  <si>
    <t>三浦</t>
    <rPh sb="0" eb="2">
      <t>ミウラ</t>
    </rPh>
    <phoneticPr fontId="0"/>
  </si>
  <si>
    <t>給与</t>
    <rPh sb="0" eb="2">
      <t>キュウヨ</t>
    </rPh>
    <phoneticPr fontId="0"/>
  </si>
  <si>
    <t>計算式コード</t>
    <rPh sb="0" eb="3">
      <t>ケイサンシキ</t>
    </rPh>
    <phoneticPr fontId="0"/>
  </si>
  <si>
    <t>賃金テーブルコード</t>
    <rPh sb="0" eb="2">
      <t>チンギン</t>
    </rPh>
    <phoneticPr fontId="0"/>
  </si>
  <si>
    <t>近藤</t>
    <rPh sb="0" eb="2">
      <t>コンドウ</t>
    </rPh>
    <phoneticPr fontId="0"/>
  </si>
  <si>
    <t>停止予告のメッセージ</t>
    <rPh sb="0" eb="2">
      <t>テイシ</t>
    </rPh>
    <rPh sb="2" eb="4">
      <t>ヨコク</t>
    </rPh>
    <phoneticPr fontId="24"/>
  </si>
  <si>
    <t>共通</t>
    <rPh sb="0" eb="2">
      <t>キョウツウ</t>
    </rPh>
    <phoneticPr fontId="18"/>
  </si>
  <si>
    <t>時間年休上限乗算値</t>
    <rPh sb="0" eb="6">
      <t>ジカンネンキュウジョウゲン</t>
    </rPh>
    <rPh sb="6" eb="8">
      <t>ジョウザン</t>
    </rPh>
    <rPh sb="8" eb="9">
      <t>チ</t>
    </rPh>
    <phoneticPr fontId="18"/>
  </si>
  <si>
    <t>×</t>
    <phoneticPr fontId="18"/>
  </si>
  <si>
    <t>三浦</t>
    <rPh sb="0" eb="2">
      <t>ミウラ</t>
    </rPh>
    <phoneticPr fontId="18"/>
  </si>
  <si>
    <t>年調申告項目No</t>
    <phoneticPr fontId="18"/>
  </si>
  <si>
    <t>景</t>
    <rPh sb="0" eb="1">
      <t>ケイ</t>
    </rPh>
    <phoneticPr fontId="18"/>
  </si>
  <si>
    <t>年調申告項目名称</t>
    <rPh sb="0" eb="1">
      <t>トシ</t>
    </rPh>
    <rPh sb="1" eb="2">
      <t>チョウ</t>
    </rPh>
    <rPh sb="2" eb="4">
      <t>シンコク</t>
    </rPh>
    <rPh sb="4" eb="6">
      <t>コウモク</t>
    </rPh>
    <rPh sb="6" eb="8">
      <t>メイショウ</t>
    </rPh>
    <phoneticPr fontId="0"/>
  </si>
  <si>
    <t>景</t>
    <rPh sb="0" eb="1">
      <t>ケイ</t>
    </rPh>
    <phoneticPr fontId="0"/>
  </si>
  <si>
    <t>控除額上限</t>
    <rPh sb="2" eb="5">
      <t>ガクジョウゲン</t>
    </rPh>
    <phoneticPr fontId="18"/>
  </si>
  <si>
    <t>年末調整申告項目出力一覧コード</t>
    <phoneticPr fontId="18"/>
  </si>
  <si>
    <t>年末調整申告項目出力一覧名称</t>
    <rPh sb="0" eb="2">
      <t>ネンマツ</t>
    </rPh>
    <rPh sb="2" eb="4">
      <t>チョウセイ</t>
    </rPh>
    <rPh sb="4" eb="6">
      <t>シンコク</t>
    </rPh>
    <rPh sb="6" eb="8">
      <t>コウモク</t>
    </rPh>
    <rPh sb="8" eb="10">
      <t>シュツリョク</t>
    </rPh>
    <rPh sb="10" eb="12">
      <t>イチラン</t>
    </rPh>
    <rPh sb="12" eb="14">
      <t>メイショウ</t>
    </rPh>
    <phoneticPr fontId="0"/>
  </si>
  <si>
    <t>年調申告カテゴリNo</t>
    <phoneticPr fontId="18"/>
  </si>
  <si>
    <t>年調申告カテゴリ名称</t>
    <rPh sb="0" eb="1">
      <t>トシ</t>
    </rPh>
    <rPh sb="1" eb="2">
      <t>チョウ</t>
    </rPh>
    <rPh sb="2" eb="4">
      <t>シンコク</t>
    </rPh>
    <rPh sb="8" eb="10">
      <t>メイショウ</t>
    </rPh>
    <phoneticPr fontId="0"/>
  </si>
  <si>
    <t>年調申告項目表示順</t>
    <rPh sb="4" eb="6">
      <t>コウモク</t>
    </rPh>
    <rPh sb="6" eb="9">
      <t>ヒョウジジュン</t>
    </rPh>
    <phoneticPr fontId="18"/>
  </si>
  <si>
    <t>年調申告区分No</t>
    <rPh sb="4" eb="6">
      <t>クブン</t>
    </rPh>
    <phoneticPr fontId="18"/>
  </si>
  <si>
    <t>年調申告区分名称</t>
    <rPh sb="6" eb="8">
      <t>メイショウ</t>
    </rPh>
    <phoneticPr fontId="0"/>
  </si>
  <si>
    <t>給与分類コード</t>
    <phoneticPr fontId="18"/>
  </si>
  <si>
    <t>前ゼロつける</t>
    <rPh sb="0" eb="1">
      <t>マエ</t>
    </rPh>
    <phoneticPr fontId="18"/>
  </si>
  <si>
    <t>共通</t>
    <rPh sb="0" eb="2">
      <t>キョウツウ</t>
    </rPh>
    <phoneticPr fontId="0"/>
  </si>
  <si>
    <t>資格コード</t>
    <rPh sb="0" eb="2">
      <t>シカク</t>
    </rPh>
    <phoneticPr fontId="0"/>
  </si>
  <si>
    <t>資格名称</t>
    <rPh sb="0" eb="2">
      <t>シカク</t>
    </rPh>
    <rPh sb="2" eb="4">
      <t>メイショウ</t>
    </rPh>
    <phoneticPr fontId="0"/>
  </si>
  <si>
    <t>Any</t>
    <phoneticPr fontId="0"/>
  </si>
  <si>
    <t>以前給与にいましたが、現在は「基幹」－「社員」にいる為、分類は共通にしました。
桁数はEP版踏襲で定義しました。</t>
    <rPh sb="0" eb="2">
      <t>イゼン</t>
    </rPh>
    <rPh sb="2" eb="4">
      <t>キュウヨ</t>
    </rPh>
    <rPh sb="11" eb="13">
      <t>ゲンザイ</t>
    </rPh>
    <rPh sb="15" eb="17">
      <t>キカン</t>
    </rPh>
    <rPh sb="20" eb="22">
      <t>シャイン</t>
    </rPh>
    <rPh sb="26" eb="27">
      <t>タメ</t>
    </rPh>
    <rPh sb="28" eb="30">
      <t>ブンルイ</t>
    </rPh>
    <rPh sb="31" eb="33">
      <t>キョウツウ</t>
    </rPh>
    <rPh sb="40" eb="42">
      <t>ケタスウ</t>
    </rPh>
    <rPh sb="45" eb="46">
      <t>バン</t>
    </rPh>
    <rPh sb="46" eb="48">
      <t>トウシュウ</t>
    </rPh>
    <rPh sb="49" eb="51">
      <t>テイギ</t>
    </rPh>
    <phoneticPr fontId="0"/>
  </si>
  <si>
    <t>給与</t>
    <rPh sb="0" eb="2">
      <t>キュウヨ</t>
    </rPh>
    <phoneticPr fontId="0"/>
  </si>
  <si>
    <t>資格グループコード</t>
    <rPh sb="0" eb="2">
      <t>シカク</t>
    </rPh>
    <phoneticPr fontId="0"/>
  </si>
  <si>
    <t>資格グループ名</t>
    <rPh sb="0" eb="2">
      <t>シカク</t>
    </rPh>
    <rPh sb="6" eb="7">
      <t>メイ</t>
    </rPh>
    <phoneticPr fontId="0"/>
  </si>
  <si>
    <t>近藤</t>
    <rPh sb="0" eb="2">
      <t>コンドウ</t>
    </rPh>
    <phoneticPr fontId="0"/>
  </si>
  <si>
    <t>賃金テーブル名</t>
    <rPh sb="0" eb="2">
      <t>チンギン</t>
    </rPh>
    <rPh sb="6" eb="7">
      <t>メイ</t>
    </rPh>
    <phoneticPr fontId="0"/>
  </si>
  <si>
    <t>給与</t>
    <rPh sb="0" eb="2">
      <t>キュウヨ</t>
    </rPh>
    <phoneticPr fontId="18"/>
  </si>
  <si>
    <t>範囲下限</t>
    <rPh sb="0" eb="2">
      <t>ハンイ</t>
    </rPh>
    <rPh sb="2" eb="4">
      <t>カゲン</t>
    </rPh>
    <phoneticPr fontId="18"/>
  </si>
  <si>
    <t>範囲上限</t>
    <rPh sb="0" eb="2">
      <t>ハンイ</t>
    </rPh>
    <rPh sb="2" eb="4">
      <t>ジョウゲン</t>
    </rPh>
    <phoneticPr fontId="18"/>
  </si>
  <si>
    <t>きざみ単位</t>
    <rPh sb="3" eb="5">
      <t>タンイ</t>
    </rPh>
    <phoneticPr fontId="18"/>
  </si>
  <si>
    <t>賃金テーブル支給金額</t>
    <rPh sb="0" eb="2">
      <t>チンギン</t>
    </rPh>
    <rPh sb="6" eb="8">
      <t>シキュウ</t>
    </rPh>
    <rPh sb="8" eb="10">
      <t>キンガク</t>
    </rPh>
    <phoneticPr fontId="18"/>
  </si>
  <si>
    <t>実数</t>
    <rPh sb="0" eb="2">
      <t>ジッスウ</t>
    </rPh>
    <phoneticPr fontId="18"/>
  </si>
  <si>
    <t>整数</t>
    <rPh sb="0" eb="2">
      <t>セイスウ</t>
    </rPh>
    <phoneticPr fontId="18"/>
  </si>
  <si>
    <t>○</t>
    <phoneticPr fontId="18"/>
  </si>
  <si>
    <t>×</t>
    <phoneticPr fontId="18"/>
  </si>
  <si>
    <t>小数ありだが、Max、Minともに小数が無いので、全ての枠を記載</t>
    <rPh sb="0" eb="2">
      <t>ショウスウ</t>
    </rPh>
    <rPh sb="17" eb="19">
      <t>ショウスウ</t>
    </rPh>
    <rPh sb="20" eb="21">
      <t>ナ</t>
    </rPh>
    <rPh sb="25" eb="26">
      <t>スベ</t>
    </rPh>
    <rPh sb="28" eb="29">
      <t>ワク</t>
    </rPh>
    <rPh sb="30" eb="32">
      <t>キサイ</t>
    </rPh>
    <phoneticPr fontId="18"/>
  </si>
  <si>
    <t>小数ありだが、Maxには小数が無いので、全ての枠を記載</t>
    <rPh sb="0" eb="2">
      <t>ショウスウ</t>
    </rPh>
    <rPh sb="12" eb="14">
      <t>ショウスウ</t>
    </rPh>
    <rPh sb="15" eb="16">
      <t>ナ</t>
    </rPh>
    <rPh sb="20" eb="21">
      <t>スベ</t>
    </rPh>
    <rPh sb="23" eb="24">
      <t>ワク</t>
    </rPh>
    <rPh sb="25" eb="27">
      <t>キサイ</t>
    </rPh>
    <phoneticPr fontId="18"/>
  </si>
  <si>
    <t>資格コード</t>
    <rPh sb="0" eb="2">
      <t>シカク</t>
    </rPh>
    <phoneticPr fontId="18"/>
  </si>
  <si>
    <t>パラメータ数値</t>
    <rPh sb="5" eb="7">
      <t>スウチ</t>
    </rPh>
    <phoneticPr fontId="18"/>
  </si>
  <si>
    <t>近藤</t>
    <rPh sb="0" eb="2">
      <t>コンドウ</t>
    </rPh>
    <phoneticPr fontId="18"/>
  </si>
  <si>
    <t>パラメータ数値</t>
    <rPh sb="5" eb="7">
      <t>スウチ</t>
    </rPh>
    <phoneticPr fontId="18"/>
  </si>
  <si>
    <t>誤字の修正　パラメータ数字→パラメータ数値</t>
    <rPh sb="0" eb="2">
      <t>ゴジ</t>
    </rPh>
    <rPh sb="3" eb="5">
      <t>シュウセイ</t>
    </rPh>
    <rPh sb="11" eb="13">
      <t>スウジ</t>
    </rPh>
    <rPh sb="19" eb="21">
      <t>スウチ</t>
    </rPh>
    <phoneticPr fontId="18"/>
  </si>
  <si>
    <t>給与</t>
    <rPh sb="0" eb="2">
      <t>キュウヨ</t>
    </rPh>
    <phoneticPr fontId="18"/>
  </si>
  <si>
    <t>整数</t>
    <rPh sb="0" eb="2">
      <t>セイスウ</t>
    </rPh>
    <phoneticPr fontId="18"/>
  </si>
  <si>
    <t>固定金額</t>
    <rPh sb="0" eb="2">
      <t>コテイ</t>
    </rPh>
    <rPh sb="2" eb="4">
      <t>キンガク</t>
    </rPh>
    <phoneticPr fontId="18"/>
  </si>
  <si>
    <t>係数固定値</t>
    <rPh sb="0" eb="2">
      <t>ケイスウ</t>
    </rPh>
    <rPh sb="2" eb="5">
      <t>コテイチ</t>
    </rPh>
    <phoneticPr fontId="18"/>
  </si>
  <si>
    <t>実数</t>
    <rPh sb="0" eb="2">
      <t>ジッスウ</t>
    </rPh>
    <phoneticPr fontId="18"/>
  </si>
  <si>
    <t>基準金額固定額</t>
    <phoneticPr fontId="18"/>
  </si>
  <si>
    <t>基底項目固定値</t>
    <rPh sb="0" eb="2">
      <t>キテイ</t>
    </rPh>
    <rPh sb="2" eb="4">
      <t>コウモク</t>
    </rPh>
    <rPh sb="4" eb="7">
      <t>コテイチ</t>
    </rPh>
    <phoneticPr fontId="18"/>
  </si>
  <si>
    <t>近藤</t>
    <rPh sb="0" eb="2">
      <t>コンドウ</t>
    </rPh>
    <phoneticPr fontId="18"/>
  </si>
  <si>
    <t>○</t>
    <phoneticPr fontId="24"/>
  </si>
  <si>
    <t>個人金額コード</t>
    <rPh sb="0" eb="2">
      <t>コジン</t>
    </rPh>
    <rPh sb="2" eb="4">
      <t>キンガク</t>
    </rPh>
    <phoneticPr fontId="18"/>
  </si>
  <si>
    <t>積立年休付与日数</t>
    <phoneticPr fontId="18"/>
  </si>
  <si>
    <t>渡邉</t>
    <rPh sb="0" eb="2">
      <t>ワタナベ</t>
    </rPh>
    <phoneticPr fontId="18"/>
  </si>
  <si>
    <t>PrimitiveValue(値,時間,時刻)</t>
    <phoneticPr fontId="18"/>
  </si>
  <si>
    <t>MaxLengh　3 ⇒ 4</t>
    <phoneticPr fontId="18"/>
  </si>
  <si>
    <t>次回年休付与日までの月数</t>
    <rPh sb="0" eb="2">
      <t>ジカイ</t>
    </rPh>
    <rPh sb="2" eb="4">
      <t>ネンキュウ</t>
    </rPh>
    <rPh sb="4" eb="6">
      <t>フヨ</t>
    </rPh>
    <rPh sb="6" eb="7">
      <t>ビ</t>
    </rPh>
    <rPh sb="10" eb="11">
      <t>ツキ</t>
    </rPh>
    <rPh sb="11" eb="12">
      <t>スウ</t>
    </rPh>
    <phoneticPr fontId="18"/>
  </si>
  <si>
    <t>稲熊</t>
    <rPh sb="0" eb="2">
      <t>イナグマ</t>
    </rPh>
    <phoneticPr fontId="18"/>
  </si>
  <si>
    <t>年休使用義務日数</t>
    <rPh sb="0" eb="4">
      <t>ネンキュウシヨウ</t>
    </rPh>
    <rPh sb="4" eb="6">
      <t>ギム</t>
    </rPh>
    <rPh sb="6" eb="8">
      <t>ニッスウ</t>
    </rPh>
    <phoneticPr fontId="18"/>
  </si>
  <si>
    <t>前回年休付与日数</t>
    <rPh sb="0" eb="2">
      <t>ゼンカイ</t>
    </rPh>
    <rPh sb="2" eb="4">
      <t>ネンキュウ</t>
    </rPh>
    <rPh sb="4" eb="6">
      <t>フヨ</t>
    </rPh>
    <rPh sb="6" eb="8">
      <t>ニッスウ</t>
    </rPh>
    <phoneticPr fontId="18"/>
  </si>
  <si>
    <t>就業</t>
    <rPh sb="0" eb="2">
      <t>シュウギョウ</t>
    </rPh>
    <phoneticPr fontId="18"/>
  </si>
  <si>
    <t>36協定超過残回数</t>
    <rPh sb="2" eb="4">
      <t>キョウテイ</t>
    </rPh>
    <rPh sb="4" eb="6">
      <t>チョウカ</t>
    </rPh>
    <rPh sb="6" eb="7">
      <t>ザン</t>
    </rPh>
    <rPh sb="7" eb="9">
      <t>カイスウ</t>
    </rPh>
    <phoneticPr fontId="18"/>
  </si>
  <si>
    <t>渡邉</t>
    <rPh sb="0" eb="2">
      <t>ワタナベ</t>
    </rPh>
    <phoneticPr fontId="18"/>
  </si>
  <si>
    <t>年間勤務表の出力項目名称</t>
    <phoneticPr fontId="0"/>
  </si>
  <si>
    <t>就業</t>
    <rPh sb="0" eb="2">
      <t>シュウギョウ</t>
    </rPh>
    <phoneticPr fontId="0"/>
  </si>
  <si>
    <t>Any</t>
    <phoneticPr fontId="0"/>
  </si>
  <si>
    <t>内田</t>
    <rPh sb="0" eb="2">
      <t>ウチダ</t>
    </rPh>
    <phoneticPr fontId="0"/>
  </si>
  <si>
    <t>勤務種類制御名</t>
    <rPh sb="0" eb="2">
      <t>キンム</t>
    </rPh>
    <rPh sb="2" eb="4">
      <t>シュルイ</t>
    </rPh>
    <rPh sb="4" eb="6">
      <t>セイギョ</t>
    </rPh>
    <rPh sb="6" eb="7">
      <t>メイ</t>
    </rPh>
    <phoneticPr fontId="0"/>
  </si>
  <si>
    <t>加藤</t>
    <rPh sb="0" eb="2">
      <t>カトウ</t>
    </rPh>
    <phoneticPr fontId="0"/>
  </si>
  <si>
    <t>給与</t>
    <rPh sb="0" eb="2">
      <t>キュウヨ</t>
    </rPh>
    <phoneticPr fontId="24"/>
  </si>
  <si>
    <t>詳細計算式文字列</t>
    <phoneticPr fontId="0"/>
  </si>
  <si>
    <t>松浦</t>
    <rPh sb="0" eb="2">
      <t>マツウラ</t>
    </rPh>
    <phoneticPr fontId="24"/>
  </si>
  <si>
    <t>3/25近藤と再修整合予定</t>
    <rPh sb="4" eb="6">
      <t>コンドウ</t>
    </rPh>
    <rPh sb="7" eb="10">
      <t>サイシュウセイ</t>
    </rPh>
    <rPh sb="10" eb="11">
      <t>ゴウ</t>
    </rPh>
    <rPh sb="11" eb="13">
      <t>ヨテイ</t>
    </rPh>
    <phoneticPr fontId="0"/>
  </si>
  <si>
    <t>AnyHalfWidth</t>
    <phoneticPr fontId="24"/>
  </si>
  <si>
    <t>Any→AnyHalfWidth</t>
    <phoneticPr fontId="18"/>
  </si>
  <si>
    <t>Windowsホスト名</t>
    <phoneticPr fontId="18"/>
  </si>
  <si>
    <t>Windowsユーザ名</t>
    <phoneticPr fontId="18"/>
  </si>
  <si>
    <t>他システム会社コード</t>
    <phoneticPr fontId="18"/>
  </si>
  <si>
    <t>他システムユーザ名</t>
    <phoneticPr fontId="18"/>
  </si>
  <si>
    <t>加藤</t>
    <rPh sb="0" eb="2">
      <t>カトウ</t>
    </rPh>
    <phoneticPr fontId="18"/>
  </si>
  <si>
    <t>データ復旧エラー内容</t>
    <phoneticPr fontId="0"/>
  </si>
  <si>
    <t>共通</t>
    <rPh sb="0" eb="2">
      <t>キョウツウ</t>
    </rPh>
    <phoneticPr fontId="0"/>
  </si>
  <si>
    <t>浜中</t>
    <rPh sb="0" eb="2">
      <t>ハマナカ</t>
    </rPh>
    <phoneticPr fontId="0"/>
  </si>
  <si>
    <t>実行SQL</t>
    <rPh sb="0" eb="2">
      <t>ジッコウ</t>
    </rPh>
    <phoneticPr fontId="0"/>
  </si>
  <si>
    <t>処理内容</t>
    <rPh sb="0" eb="2">
      <t>ショリ</t>
    </rPh>
    <rPh sb="2" eb="4">
      <t>ナイヨウ</t>
    </rPh>
    <phoneticPr fontId="0"/>
  </si>
  <si>
    <t>近藤</t>
    <rPh sb="0" eb="2">
      <t>コンドウ</t>
    </rPh>
    <phoneticPr fontId="18"/>
  </si>
  <si>
    <t>銀行名</t>
    <rPh sb="0" eb="3">
      <t>ギンコウメイ</t>
    </rPh>
    <phoneticPr fontId="18"/>
  </si>
  <si>
    <t>給与分類名</t>
    <rPh sb="4" eb="5">
      <t>メイ</t>
    </rPh>
    <phoneticPr fontId="18"/>
  </si>
  <si>
    <t>給与明細一覧出力項目名称</t>
    <phoneticPr fontId="18"/>
  </si>
  <si>
    <t>年末調整申告項目出力一覧名称</t>
    <phoneticPr fontId="18"/>
  </si>
  <si>
    <t>給与</t>
    <rPh sb="0" eb="2">
      <t>キュウヨ</t>
    </rPh>
    <phoneticPr fontId="18"/>
  </si>
  <si>
    <t>かんたん計算割増率</t>
    <rPh sb="4" eb="6">
      <t>ケイサン</t>
    </rPh>
    <rPh sb="6" eb="8">
      <t>ワリマシ</t>
    </rPh>
    <rPh sb="8" eb="9">
      <t>リツ</t>
    </rPh>
    <phoneticPr fontId="18"/>
  </si>
  <si>
    <t>整数</t>
    <rPh sb="0" eb="2">
      <t>セイスウ</t>
    </rPh>
    <phoneticPr fontId="18"/>
  </si>
  <si>
    <t>近藤</t>
    <rPh sb="0" eb="2">
      <t>コンドウ</t>
    </rPh>
    <phoneticPr fontId="18"/>
  </si>
  <si>
    <t>給与</t>
    <rPh sb="0" eb="2">
      <t>キュウヨ</t>
    </rPh>
    <phoneticPr fontId="18"/>
  </si>
  <si>
    <t>月額(基金用)</t>
    <rPh sb="0" eb="2">
      <t>ゲツガク</t>
    </rPh>
    <rPh sb="3" eb="5">
      <t>キキン</t>
    </rPh>
    <rPh sb="5" eb="6">
      <t>ヨウ</t>
    </rPh>
    <phoneticPr fontId="18"/>
  </si>
  <si>
    <t>整数</t>
    <rPh sb="0" eb="2">
      <t>セイスウ</t>
    </rPh>
    <phoneticPr fontId="18"/>
  </si>
  <si>
    <t>近藤</t>
    <rPh sb="0" eb="2">
      <t>コンドウ</t>
    </rPh>
    <phoneticPr fontId="18"/>
  </si>
  <si>
    <t>給与</t>
    <rPh sb="0" eb="2">
      <t>キュウヨ</t>
    </rPh>
    <phoneticPr fontId="0"/>
  </si>
  <si>
    <t>基金固有項目</t>
    <rPh sb="0" eb="2">
      <t>キキン</t>
    </rPh>
    <rPh sb="2" eb="4">
      <t>コユウ</t>
    </rPh>
    <rPh sb="4" eb="6">
      <t>コウモク</t>
    </rPh>
    <phoneticPr fontId="0"/>
  </si>
  <si>
    <t>Any</t>
    <phoneticPr fontId="0"/>
  </si>
  <si>
    <t>退職後住所カナ(基金)</t>
    <rPh sb="0" eb="3">
      <t>タイショクゴ</t>
    </rPh>
    <rPh sb="3" eb="5">
      <t>ジュウショ</t>
    </rPh>
    <rPh sb="8" eb="10">
      <t>キキン</t>
    </rPh>
    <phoneticPr fontId="0"/>
  </si>
  <si>
    <t>退職後住所(基金)</t>
    <rPh sb="0" eb="3">
      <t>タイショクゴ</t>
    </rPh>
    <rPh sb="3" eb="5">
      <t>ジュウショ</t>
    </rPh>
    <rPh sb="6" eb="8">
      <t>キキン</t>
    </rPh>
    <phoneticPr fontId="0"/>
  </si>
  <si>
    <t>健保固有項目</t>
    <phoneticPr fontId="0"/>
  </si>
  <si>
    <t>Any</t>
    <phoneticPr fontId="0"/>
  </si>
  <si>
    <t>近藤</t>
    <rPh sb="0" eb="2">
      <t>コンドウ</t>
    </rPh>
    <phoneticPr fontId="0"/>
  </si>
  <si>
    <t>家族続柄コード</t>
    <rPh sb="0" eb="2">
      <t>カゾク</t>
    </rPh>
    <rPh sb="2" eb="4">
      <t>ゾクガラ</t>
    </rPh>
    <phoneticPr fontId="0"/>
  </si>
  <si>
    <t>家族続柄名称</t>
    <rPh sb="0" eb="2">
      <t>カゾク</t>
    </rPh>
    <rPh sb="2" eb="4">
      <t>ゾクガラ</t>
    </rPh>
    <rPh sb="4" eb="6">
      <t>メイショウ</t>
    </rPh>
    <phoneticPr fontId="0"/>
  </si>
  <si>
    <t>Any</t>
    <phoneticPr fontId="0"/>
  </si>
  <si>
    <t>分類「就業」の続柄コードとは別用途</t>
    <rPh sb="0" eb="2">
      <t>ブンルイ</t>
    </rPh>
    <rPh sb="3" eb="5">
      <t>シュウギョウ</t>
    </rPh>
    <rPh sb="7" eb="9">
      <t>ゾクガラ</t>
    </rPh>
    <rPh sb="14" eb="15">
      <t>ベツ</t>
    </rPh>
    <rPh sb="15" eb="17">
      <t>ヨウト</t>
    </rPh>
    <phoneticPr fontId="0"/>
  </si>
  <si>
    <t>分類「就業」の続柄名称とは別用途</t>
    <rPh sb="0" eb="2">
      <t>ブンルイ</t>
    </rPh>
    <rPh sb="3" eb="5">
      <t>シュウギョウ</t>
    </rPh>
    <rPh sb="7" eb="9">
      <t>ゾクガラ</t>
    </rPh>
    <rPh sb="9" eb="11">
      <t>メイショウ</t>
    </rPh>
    <rPh sb="13" eb="14">
      <t>ベツ</t>
    </rPh>
    <rPh sb="14" eb="16">
      <t>ヨウト</t>
    </rPh>
    <phoneticPr fontId="0"/>
  </si>
  <si>
    <t>共通</t>
    <rPh sb="0" eb="2">
      <t>キョウツウ</t>
    </rPh>
    <phoneticPr fontId="18"/>
  </si>
  <si>
    <t>整数</t>
    <rPh sb="0" eb="2">
      <t>セイスウ</t>
    </rPh>
    <phoneticPr fontId="18"/>
  </si>
  <si>
    <t>近藤</t>
    <rPh sb="0" eb="2">
      <t>コンドウ</t>
    </rPh>
    <phoneticPr fontId="18"/>
  </si>
  <si>
    <t>×</t>
    <phoneticPr fontId="18"/>
  </si>
  <si>
    <t>近藤</t>
    <rPh sb="0" eb="2">
      <t>コンドウ</t>
    </rPh>
    <phoneticPr fontId="18"/>
  </si>
  <si>
    <t>マイナス可否　空欄　→　×　（記載漏れだったため追記）</t>
    <rPh sb="4" eb="6">
      <t>カヒ</t>
    </rPh>
    <rPh sb="7" eb="9">
      <t>クウラン</t>
    </rPh>
    <rPh sb="15" eb="17">
      <t>キサイ</t>
    </rPh>
    <rPh sb="17" eb="18">
      <t>モ</t>
    </rPh>
    <rPh sb="24" eb="26">
      <t>ツイキ</t>
    </rPh>
    <phoneticPr fontId="18"/>
  </si>
  <si>
    <t>家族続柄表示順</t>
    <rPh sb="0" eb="2">
      <t>カゾク</t>
    </rPh>
    <rPh sb="2" eb="4">
      <t>ゾクガラ</t>
    </rPh>
    <rPh sb="4" eb="6">
      <t>ヒョウジ</t>
    </rPh>
    <rPh sb="6" eb="7">
      <t>ジュン</t>
    </rPh>
    <phoneticPr fontId="18"/>
  </si>
  <si>
    <t>加藤</t>
    <rPh sb="0" eb="2">
      <t>カトウ</t>
    </rPh>
    <phoneticPr fontId="0"/>
  </si>
  <si>
    <t>加藤</t>
    <rPh sb="0" eb="2">
      <t>カトウ</t>
    </rPh>
    <phoneticPr fontId="18"/>
  </si>
  <si>
    <t>実績の備考</t>
    <rPh sb="0" eb="2">
      <t>ジッセキ</t>
    </rPh>
    <rPh sb="3" eb="5">
      <t>ビコウ</t>
    </rPh>
    <phoneticPr fontId="18"/>
  </si>
  <si>
    <t>共通</t>
    <rPh sb="0" eb="2">
      <t>キョウツウ</t>
    </rPh>
    <phoneticPr fontId="0"/>
  </si>
  <si>
    <t>キーワード検索文字</t>
    <rPh sb="5" eb="7">
      <t>ケンサク</t>
    </rPh>
    <rPh sb="7" eb="9">
      <t>モジ</t>
    </rPh>
    <phoneticPr fontId="0"/>
  </si>
  <si>
    <t>Any</t>
    <phoneticPr fontId="0"/>
  </si>
  <si>
    <t>佐藤</t>
    <rPh sb="0" eb="2">
      <t>サトウ</t>
    </rPh>
    <phoneticPr fontId="0"/>
  </si>
  <si>
    <t>共通</t>
    <rPh sb="0" eb="2">
      <t>キョウツウ</t>
    </rPh>
    <phoneticPr fontId="0"/>
  </si>
  <si>
    <t>共通マスタコード</t>
    <rPh sb="0" eb="2">
      <t>キョウツウ</t>
    </rPh>
    <phoneticPr fontId="0"/>
  </si>
  <si>
    <t>共通マスタ名</t>
    <rPh sb="0" eb="2">
      <t>キョウツウ</t>
    </rPh>
    <rPh sb="5" eb="6">
      <t>メイ</t>
    </rPh>
    <phoneticPr fontId="0"/>
  </si>
  <si>
    <t>共通項目コード</t>
    <rPh sb="0" eb="2">
      <t>キョウツウ</t>
    </rPh>
    <rPh sb="2" eb="4">
      <t>コウモク</t>
    </rPh>
    <phoneticPr fontId="0"/>
  </si>
  <si>
    <t>共通項目名</t>
    <rPh sb="0" eb="2">
      <t>キョウツウ</t>
    </rPh>
    <rPh sb="2" eb="4">
      <t>コウモク</t>
    </rPh>
    <rPh sb="4" eb="5">
      <t>メイ</t>
    </rPh>
    <phoneticPr fontId="0"/>
  </si>
  <si>
    <t>給与</t>
    <rPh sb="0" eb="2">
      <t>キュウヨ</t>
    </rPh>
    <phoneticPr fontId="0"/>
  </si>
  <si>
    <t>雇用保険番号</t>
    <rPh sb="0" eb="2">
      <t>コヨウ</t>
    </rPh>
    <rPh sb="2" eb="4">
      <t>ホケン</t>
    </rPh>
    <rPh sb="4" eb="6">
      <t>バンゴウ</t>
    </rPh>
    <phoneticPr fontId="0"/>
  </si>
  <si>
    <t>近藤</t>
    <rPh sb="0" eb="2">
      <t>コンドウ</t>
    </rPh>
    <phoneticPr fontId="0"/>
  </si>
  <si>
    <t>EPのjm_syakaihoken.j_koyohoken_noとj_koyohoken_enoを連結した文字列</t>
    <rPh sb="49" eb="51">
      <t>レンケツ</t>
    </rPh>
    <rPh sb="53" eb="56">
      <t>モジレツ</t>
    </rPh>
    <phoneticPr fontId="0"/>
  </si>
  <si>
    <t>一週間の所定労働時間</t>
  </si>
  <si>
    <t>給与</t>
    <rPh sb="0" eb="2">
      <t>キュウヨ</t>
    </rPh>
    <phoneticPr fontId="18"/>
  </si>
  <si>
    <t>時間</t>
    <rPh sb="0" eb="2">
      <t>ジカン</t>
    </rPh>
    <phoneticPr fontId="18"/>
  </si>
  <si>
    <t>近藤</t>
    <rPh sb="0" eb="2">
      <t>コンドウ</t>
    </rPh>
    <phoneticPr fontId="18"/>
  </si>
  <si>
    <t>賃金月額</t>
    <rPh sb="0" eb="2">
      <t>チンギン</t>
    </rPh>
    <rPh sb="2" eb="4">
      <t>ゲツガク</t>
    </rPh>
    <phoneticPr fontId="18"/>
  </si>
  <si>
    <t>整数</t>
    <rPh sb="0" eb="2">
      <t>セイスウ</t>
    </rPh>
    <phoneticPr fontId="18"/>
  </si>
  <si>
    <t>給与</t>
    <rPh sb="0" eb="2">
      <t>キュウヨ</t>
    </rPh>
    <phoneticPr fontId="0"/>
  </si>
  <si>
    <t>公共職業安定所コード</t>
    <rPh sb="0" eb="7">
      <t>コウキョウショクギョウアンテイジョ</t>
    </rPh>
    <phoneticPr fontId="0"/>
  </si>
  <si>
    <t>公共職業安定所名</t>
    <rPh sb="0" eb="7">
      <t>コウキョウショクギョウアンテイジョ</t>
    </rPh>
    <rPh sb="7" eb="8">
      <t>メイ</t>
    </rPh>
    <phoneticPr fontId="0"/>
  </si>
  <si>
    <t>Any</t>
    <phoneticPr fontId="0"/>
  </si>
  <si>
    <t>雇用保険喪失原因</t>
    <rPh sb="0" eb="2">
      <t>コヨウ</t>
    </rPh>
    <rPh sb="2" eb="4">
      <t>ホケン</t>
    </rPh>
    <rPh sb="4" eb="6">
      <t>ソウシツ</t>
    </rPh>
    <rPh sb="6" eb="8">
      <t>ゲンイン</t>
    </rPh>
    <phoneticPr fontId="0"/>
  </si>
  <si>
    <t>給与</t>
    <rPh sb="0" eb="2">
      <t>キュウヨ</t>
    </rPh>
    <phoneticPr fontId="0"/>
  </si>
  <si>
    <t>元号社保番号</t>
    <rPh sb="0" eb="2">
      <t>ゲンゴウ</t>
    </rPh>
    <rPh sb="2" eb="4">
      <t>シャホ</t>
    </rPh>
    <rPh sb="4" eb="6">
      <t>バンゴウ</t>
    </rPh>
    <phoneticPr fontId="0"/>
  </si>
  <si>
    <t>元号税法番号</t>
    <rPh sb="0" eb="2">
      <t>ゲンゴウ</t>
    </rPh>
    <rPh sb="2" eb="4">
      <t>ゼイホウ</t>
    </rPh>
    <rPh sb="4" eb="6">
      <t>バンゴウ</t>
    </rPh>
    <phoneticPr fontId="0"/>
  </si>
  <si>
    <t>Any</t>
    <phoneticPr fontId="0"/>
  </si>
  <si>
    <t>北平</t>
    <rPh sb="0" eb="2">
      <t>キタヒラ</t>
    </rPh>
    <phoneticPr fontId="0"/>
  </si>
  <si>
    <t>弁当予約単位名</t>
    <rPh sb="0" eb="2">
      <t>ベントウ</t>
    </rPh>
    <rPh sb="2" eb="4">
      <t>ヨヤク</t>
    </rPh>
    <rPh sb="4" eb="6">
      <t>タンイ</t>
    </rPh>
    <rPh sb="6" eb="7">
      <t>メイ</t>
    </rPh>
    <phoneticPr fontId="0"/>
  </si>
  <si>
    <t>弁当名</t>
    <rPh sb="0" eb="2">
      <t>ベントウ</t>
    </rPh>
    <rPh sb="2" eb="3">
      <t>メイ</t>
    </rPh>
    <phoneticPr fontId="0"/>
  </si>
  <si>
    <t>予約機能の弁当の名前（ラーメンとか）※E版は半角16文字</t>
    <rPh sb="0" eb="2">
      <t>ヨヤク</t>
    </rPh>
    <rPh sb="2" eb="4">
      <t>キノウ</t>
    </rPh>
    <rPh sb="5" eb="7">
      <t>ベントウ</t>
    </rPh>
    <rPh sb="8" eb="10">
      <t>ナマエ</t>
    </rPh>
    <rPh sb="20" eb="21">
      <t>バン</t>
    </rPh>
    <rPh sb="22" eb="24">
      <t>ハンカク</t>
    </rPh>
    <rPh sb="26" eb="28">
      <t>モジ</t>
    </rPh>
    <phoneticPr fontId="0"/>
  </si>
  <si>
    <t>予約機能の締め時刻の名前（昼とかランチとか）※E版は設定不可</t>
    <rPh sb="0" eb="2">
      <t>ヨヤク</t>
    </rPh>
    <rPh sb="2" eb="4">
      <t>キノウ</t>
    </rPh>
    <rPh sb="5" eb="6">
      <t>シ</t>
    </rPh>
    <rPh sb="7" eb="9">
      <t>ジコク</t>
    </rPh>
    <rPh sb="10" eb="12">
      <t>ナマエ</t>
    </rPh>
    <rPh sb="13" eb="14">
      <t>ヒル</t>
    </rPh>
    <rPh sb="24" eb="25">
      <t>バン</t>
    </rPh>
    <rPh sb="26" eb="28">
      <t>セッテイ</t>
    </rPh>
    <rPh sb="28" eb="30">
      <t>フカ</t>
    </rPh>
    <phoneticPr fontId="0"/>
  </si>
  <si>
    <t>予約機能の予約単位名（個とか）※E版と同じ文字数</t>
    <rPh sb="0" eb="2">
      <t>ヨヤク</t>
    </rPh>
    <rPh sb="2" eb="4">
      <t>キノウ</t>
    </rPh>
    <rPh sb="5" eb="7">
      <t>ヨヤク</t>
    </rPh>
    <rPh sb="7" eb="9">
      <t>タンイ</t>
    </rPh>
    <rPh sb="9" eb="10">
      <t>メイ</t>
    </rPh>
    <rPh sb="11" eb="12">
      <t>コ</t>
    </rPh>
    <rPh sb="17" eb="18">
      <t>バン</t>
    </rPh>
    <rPh sb="19" eb="20">
      <t>オナ</t>
    </rPh>
    <rPh sb="21" eb="24">
      <t>モジスウ</t>
    </rPh>
    <phoneticPr fontId="0"/>
  </si>
  <si>
    <t>？</t>
    <phoneticPr fontId="18"/>
  </si>
  <si>
    <t>弁当予約個数</t>
    <rPh sb="0" eb="2">
      <t>ベントウ</t>
    </rPh>
    <rPh sb="2" eb="4">
      <t>ヨヤク</t>
    </rPh>
    <rPh sb="4" eb="6">
      <t>コスウ</t>
    </rPh>
    <phoneticPr fontId="18"/>
  </si>
  <si>
    <t>整数</t>
    <rPh sb="0" eb="2">
      <t>セイスウ</t>
    </rPh>
    <phoneticPr fontId="18"/>
  </si>
  <si>
    <t>北平</t>
    <rPh sb="0" eb="2">
      <t>キタヒラ</t>
    </rPh>
    <phoneticPr fontId="18"/>
  </si>
  <si>
    <t>予約機能での予約個数</t>
    <rPh sb="0" eb="2">
      <t>ヨヤク</t>
    </rPh>
    <rPh sb="2" eb="4">
      <t>キノウ</t>
    </rPh>
    <rPh sb="6" eb="8">
      <t>ヨヤク</t>
    </rPh>
    <rPh sb="8" eb="10">
      <t>コスウ</t>
    </rPh>
    <phoneticPr fontId="18"/>
  </si>
  <si>
    <t>前スペース埋め</t>
    <rPh sb="0" eb="1">
      <t>マエ</t>
    </rPh>
    <rPh sb="5" eb="6">
      <t>ウ</t>
    </rPh>
    <phoneticPr fontId="0"/>
  </si>
  <si>
    <t>弁当予約締め時刻名</t>
    <rPh sb="0" eb="2">
      <t>ベントウ</t>
    </rPh>
    <rPh sb="2" eb="4">
      <t>ヨヤク</t>
    </rPh>
    <rPh sb="4" eb="5">
      <t>シ</t>
    </rPh>
    <rPh sb="6" eb="8">
      <t>ジコク</t>
    </rPh>
    <rPh sb="8" eb="9">
      <t>メイ</t>
    </rPh>
    <phoneticPr fontId="0"/>
  </si>
  <si>
    <t>弁当予約時刻</t>
    <phoneticPr fontId="18"/>
  </si>
  <si>
    <t>武藤</t>
    <rPh sb="0" eb="2">
      <t>ムトウ</t>
    </rPh>
    <phoneticPr fontId="18"/>
  </si>
  <si>
    <t>給与</t>
    <rPh sb="0" eb="2">
      <t>キュウヨ</t>
    </rPh>
    <phoneticPr fontId="0"/>
  </si>
  <si>
    <t>退職解雇理由名称</t>
    <rPh sb="0" eb="2">
      <t>タイショク</t>
    </rPh>
    <rPh sb="2" eb="4">
      <t>カイコ</t>
    </rPh>
    <rPh sb="4" eb="6">
      <t>リユウ</t>
    </rPh>
    <rPh sb="6" eb="8">
      <t>メイショウ</t>
    </rPh>
    <phoneticPr fontId="0"/>
  </si>
  <si>
    <t>Any</t>
    <phoneticPr fontId="0"/>
  </si>
  <si>
    <t>住所変更届その他理由</t>
    <rPh sb="0" eb="2">
      <t>ジュウショ</t>
    </rPh>
    <rPh sb="2" eb="5">
      <t>ヘンコウトドケ</t>
    </rPh>
    <rPh sb="7" eb="8">
      <t>タ</t>
    </rPh>
    <rPh sb="8" eb="10">
      <t>リユウ</t>
    </rPh>
    <phoneticPr fontId="0"/>
  </si>
  <si>
    <t>Any</t>
    <phoneticPr fontId="0"/>
  </si>
  <si>
    <t>河合</t>
    <rPh sb="0" eb="2">
      <t>カワイ</t>
    </rPh>
    <phoneticPr fontId="0"/>
  </si>
  <si>
    <t>給与</t>
    <rPh sb="0" eb="2">
      <t>キュウヨ</t>
    </rPh>
    <phoneticPr fontId="0"/>
  </si>
  <si>
    <t>加藤</t>
    <rPh sb="0" eb="2">
      <t>カトウ</t>
    </rPh>
    <phoneticPr fontId="18"/>
  </si>
  <si>
    <t>帳票タイトル</t>
    <rPh sb="0" eb="2">
      <t>チョウヒョウ</t>
    </rPh>
    <phoneticPr fontId="18"/>
  </si>
  <si>
    <t>新規</t>
    <rPh sb="0" eb="2">
      <t>シンキ</t>
    </rPh>
    <phoneticPr fontId="18"/>
  </si>
  <si>
    <t>帳票タイトル</t>
    <rPh sb="0" eb="2">
      <t>チョウヒョウ</t>
    </rPh>
    <phoneticPr fontId="0"/>
  </si>
  <si>
    <t>加藤</t>
    <rPh sb="0" eb="2">
      <t>カトウ</t>
    </rPh>
    <phoneticPr fontId="0"/>
  </si>
  <si>
    <t>予約の月間台帳の帳票名</t>
    <rPh sb="0" eb="2">
      <t>ヨヤク</t>
    </rPh>
    <rPh sb="3" eb="5">
      <t>ゲッカン</t>
    </rPh>
    <rPh sb="5" eb="7">
      <t>ダイチョウ</t>
    </rPh>
    <rPh sb="8" eb="10">
      <t>チョウヒョウ</t>
    </rPh>
    <rPh sb="10" eb="11">
      <t>メイ</t>
    </rPh>
    <phoneticPr fontId="0"/>
  </si>
  <si>
    <t>？</t>
    <phoneticPr fontId="18"/>
  </si>
  <si>
    <t>弁当金額</t>
    <rPh sb="0" eb="2">
      <t>ベントウ</t>
    </rPh>
    <rPh sb="2" eb="4">
      <t>キンガク</t>
    </rPh>
    <phoneticPr fontId="18"/>
  </si>
  <si>
    <t>整数</t>
    <rPh sb="0" eb="2">
      <t>セイスウ</t>
    </rPh>
    <phoneticPr fontId="18"/>
  </si>
  <si>
    <t>北平</t>
    <rPh sb="0" eb="2">
      <t>キタヒラ</t>
    </rPh>
    <phoneticPr fontId="18"/>
  </si>
  <si>
    <t>○</t>
    <phoneticPr fontId="0"/>
  </si>
  <si>
    <t>河村</t>
    <rPh sb="0" eb="2">
      <t>カワムラ</t>
    </rPh>
    <phoneticPr fontId="18"/>
  </si>
  <si>
    <t>公共職業安定所コード</t>
    <phoneticPr fontId="18"/>
  </si>
  <si>
    <t>前ゼロ有り</t>
    <phoneticPr fontId="18"/>
  </si>
  <si>
    <t>就業</t>
    <rPh sb="0" eb="2">
      <t>シュウギョウ</t>
    </rPh>
    <phoneticPr fontId="0"/>
  </si>
  <si>
    <t>Dong</t>
    <phoneticPr fontId="0"/>
  </si>
  <si>
    <t>外出理由概要</t>
    <rPh sb="0" eb="4">
      <t>ガイシュツリユウ</t>
    </rPh>
    <rPh sb="4" eb="6">
      <t>ガイヨウ</t>
    </rPh>
    <phoneticPr fontId="0"/>
  </si>
  <si>
    <t>外出理由詳細</t>
    <rPh sb="4" eb="6">
      <t>ショウサイ</t>
    </rPh>
    <phoneticPr fontId="0"/>
  </si>
  <si>
    <t>トワン</t>
    <phoneticPr fontId="0"/>
  </si>
  <si>
    <t>Numeric</t>
    <phoneticPr fontId="0"/>
  </si>
  <si>
    <t>シフトパターンコード</t>
    <phoneticPr fontId="0"/>
  </si>
  <si>
    <t>シフトパターン名称</t>
    <rPh sb="7" eb="9">
      <t>メイショウ</t>
    </rPh>
    <phoneticPr fontId="0"/>
  </si>
  <si>
    <t>シフトパターン備考</t>
    <rPh sb="7" eb="9">
      <t>ビコウ</t>
    </rPh>
    <phoneticPr fontId="0"/>
  </si>
  <si>
    <t>Any</t>
    <phoneticPr fontId="0"/>
  </si>
  <si>
    <t>Dan</t>
    <phoneticPr fontId="0"/>
  </si>
  <si>
    <t>希望休日の上限日数</t>
    <phoneticPr fontId="18"/>
  </si>
  <si>
    <t>就業</t>
    <rPh sb="0" eb="2">
      <t>シュウギョウ</t>
    </rPh>
    <phoneticPr fontId="18"/>
  </si>
  <si>
    <t>整数</t>
    <rPh sb="0" eb="2">
      <t>セイスウ</t>
    </rPh>
    <phoneticPr fontId="18"/>
  </si>
  <si>
    <t>市岡</t>
    <rPh sb="0" eb="2">
      <t>イチオカ</t>
    </rPh>
    <phoneticPr fontId="18"/>
  </si>
  <si>
    <t>Any</t>
    <phoneticPr fontId="0"/>
  </si>
  <si>
    <t>市岡</t>
    <rPh sb="0" eb="2">
      <t>イチオカ</t>
    </rPh>
    <phoneticPr fontId="0"/>
  </si>
  <si>
    <t>希望シフト提出時に従業員から店長へメモを記載する</t>
    <rPh sb="0" eb="2">
      <t>キボウ</t>
    </rPh>
    <rPh sb="5" eb="7">
      <t>テイシュツ</t>
    </rPh>
    <rPh sb="7" eb="8">
      <t>ジ</t>
    </rPh>
    <rPh sb="9" eb="12">
      <t>ジュウギョウイン</t>
    </rPh>
    <rPh sb="14" eb="16">
      <t>テンチョウ</t>
    </rPh>
    <rPh sb="20" eb="22">
      <t>キサイ</t>
    </rPh>
    <phoneticPr fontId="0"/>
  </si>
  <si>
    <t>就業</t>
    <rPh sb="0" eb="2">
      <t>シュウギョウ</t>
    </rPh>
    <phoneticPr fontId="0"/>
  </si>
  <si>
    <t>Any</t>
    <phoneticPr fontId="0"/>
  </si>
  <si>
    <t>シフトパレット備考</t>
    <rPh sb="7" eb="9">
      <t>ビコウ</t>
    </rPh>
    <phoneticPr fontId="0"/>
  </si>
  <si>
    <t>三浦</t>
    <rPh sb="0" eb="2">
      <t>ミウラ</t>
    </rPh>
    <phoneticPr fontId="0"/>
  </si>
  <si>
    <t>シフトパレット名称</t>
    <phoneticPr fontId="0"/>
  </si>
  <si>
    <t>MaxLength　10 ⇒ 20</t>
    <phoneticPr fontId="18"/>
  </si>
  <si>
    <t>MaxLength　5 ⇒ 4、前ゼロ有り</t>
    <rPh sb="16" eb="17">
      <t>マエ</t>
    </rPh>
    <rPh sb="19" eb="20">
      <t>ア</t>
    </rPh>
    <phoneticPr fontId="18"/>
  </si>
  <si>
    <t>MaxLength　10 ⇒ 2</t>
    <phoneticPr fontId="18"/>
  </si>
  <si>
    <t>MaxLength　50 ⇒ 100</t>
    <phoneticPr fontId="18"/>
  </si>
  <si>
    <t>MaxLength　10 ⇒ 20</t>
    <phoneticPr fontId="18"/>
  </si>
  <si>
    <t>MaxLength　3⇒10</t>
    <phoneticPr fontId="18"/>
  </si>
  <si>
    <t>MaxLength 30 ⇒ 41
BPSMT_PERSONのビジネスネームに合わせて変更</t>
    <rPh sb="39" eb="40">
      <t>ア</t>
    </rPh>
    <rPh sb="43" eb="45">
      <t>ヘンコウ</t>
    </rPh>
    <phoneticPr fontId="18"/>
  </si>
  <si>
    <t>就業</t>
    <rPh sb="0" eb="2">
      <t>シュウギョウ</t>
    </rPh>
    <phoneticPr fontId="18"/>
  </si>
  <si>
    <t>整数</t>
    <rPh sb="0" eb="2">
      <t>セイスウ</t>
    </rPh>
    <phoneticPr fontId="18"/>
  </si>
  <si>
    <t>Dan</t>
    <phoneticPr fontId="18"/>
  </si>
  <si>
    <t>スケジュール作成時の一日の必要人数</t>
    <rPh sb="6" eb="8">
      <t>サクセイ</t>
    </rPh>
    <rPh sb="8" eb="9">
      <t>ジ</t>
    </rPh>
    <rPh sb="10" eb="12">
      <t>イチニチ</t>
    </rPh>
    <rPh sb="13" eb="17">
      <t>ヒツヨウニンズウ</t>
    </rPh>
    <phoneticPr fontId="18"/>
  </si>
  <si>
    <t>ランク記号</t>
    <rPh sb="3" eb="5">
      <t>キゴウ</t>
    </rPh>
    <phoneticPr fontId="0"/>
  </si>
  <si>
    <t>就業</t>
    <rPh sb="0" eb="2">
      <t>シュウギョウ</t>
    </rPh>
    <phoneticPr fontId="0"/>
  </si>
  <si>
    <t>Any</t>
    <phoneticPr fontId="0"/>
  </si>
  <si>
    <t>Dan</t>
    <phoneticPr fontId="0"/>
  </si>
  <si>
    <t>看護区分コード</t>
    <rPh sb="0" eb="2">
      <t>カンゴ</t>
    </rPh>
    <rPh sb="2" eb="4">
      <t>クブン</t>
    </rPh>
    <phoneticPr fontId="0"/>
  </si>
  <si>
    <t>看護区分名称</t>
    <rPh sb="0" eb="2">
      <t>カンゴ</t>
    </rPh>
    <rPh sb="2" eb="4">
      <t>クブン</t>
    </rPh>
    <rPh sb="4" eb="6">
      <t>メイショウ</t>
    </rPh>
    <phoneticPr fontId="0"/>
  </si>
  <si>
    <t>常勤計算表用備考</t>
    <rPh sb="0" eb="2">
      <t>ジョウキン</t>
    </rPh>
    <rPh sb="2" eb="4">
      <t>ケイサン</t>
    </rPh>
    <rPh sb="4" eb="5">
      <t>ヒョウ</t>
    </rPh>
    <rPh sb="5" eb="6">
      <t>ヨウ</t>
    </rPh>
    <rPh sb="6" eb="8">
      <t>ビコウ</t>
    </rPh>
    <phoneticPr fontId="0"/>
  </si>
  <si>
    <t>夜勤職員配置加算表用備考</t>
    <rPh sb="0" eb="2">
      <t>ヤキン</t>
    </rPh>
    <rPh sb="2" eb="4">
      <t>ショクイン</t>
    </rPh>
    <rPh sb="4" eb="6">
      <t>ハイチ</t>
    </rPh>
    <rPh sb="6" eb="8">
      <t>カサン</t>
    </rPh>
    <rPh sb="8" eb="9">
      <t>ヒョウ</t>
    </rPh>
    <rPh sb="9" eb="10">
      <t>ヨウ</t>
    </rPh>
    <rPh sb="10" eb="12">
      <t>ビコウ</t>
    </rPh>
    <phoneticPr fontId="0"/>
  </si>
  <si>
    <t>共通</t>
    <rPh sb="0" eb="2">
      <t>キョウツウ</t>
    </rPh>
    <phoneticPr fontId="0"/>
  </si>
  <si>
    <t>承認者グループ名称</t>
    <rPh sb="0" eb="3">
      <t>ショウニンシャ</t>
    </rPh>
    <rPh sb="7" eb="9">
      <t>メイショウ</t>
    </rPh>
    <phoneticPr fontId="0"/>
  </si>
  <si>
    <t>Any</t>
    <phoneticPr fontId="0"/>
  </si>
  <si>
    <t>Du</t>
    <phoneticPr fontId="0"/>
  </si>
  <si>
    <t>給与</t>
    <rPh sb="0" eb="2">
      <t>キュウヨ</t>
    </rPh>
    <phoneticPr fontId="18"/>
  </si>
  <si>
    <t>配偶者所得見積額</t>
    <rPh sb="0" eb="3">
      <t>ハイグウシャ</t>
    </rPh>
    <rPh sb="3" eb="5">
      <t>ショトク</t>
    </rPh>
    <rPh sb="5" eb="7">
      <t>ミツモリ</t>
    </rPh>
    <rPh sb="7" eb="8">
      <t>ガク</t>
    </rPh>
    <phoneticPr fontId="18"/>
  </si>
  <si>
    <t>整数</t>
    <rPh sb="0" eb="2">
      <t>セイスウ</t>
    </rPh>
    <phoneticPr fontId="18"/>
  </si>
  <si>
    <t>近藤</t>
    <rPh sb="0" eb="2">
      <t>コンドウ</t>
    </rPh>
    <phoneticPr fontId="18"/>
  </si>
  <si>
    <t>次回年休付与日以降は残数表示するコメント</t>
    <phoneticPr fontId="0"/>
  </si>
  <si>
    <t>就業</t>
    <rPh sb="0" eb="2">
      <t>シュウギョウ</t>
    </rPh>
    <phoneticPr fontId="0"/>
  </si>
  <si>
    <t>Any</t>
    <phoneticPr fontId="0"/>
  </si>
  <si>
    <t>Du</t>
    <phoneticPr fontId="0"/>
  </si>
  <si>
    <t>就業</t>
    <rPh sb="0" eb="2">
      <t>シュウギョウ</t>
    </rPh>
    <phoneticPr fontId="0"/>
  </si>
  <si>
    <t>Dan</t>
    <phoneticPr fontId="0"/>
  </si>
  <si>
    <t>印鑑対象No</t>
    <rPh sb="0" eb="2">
      <t>インカン</t>
    </rPh>
    <rPh sb="2" eb="4">
      <t>タイショウ</t>
    </rPh>
    <phoneticPr fontId="0"/>
  </si>
  <si>
    <t>１～６</t>
    <phoneticPr fontId="0"/>
  </si>
  <si>
    <t>Any</t>
    <phoneticPr fontId="0"/>
  </si>
  <si>
    <t>打刻外出理由</t>
    <rPh sb="0" eb="2">
      <t>ダコク</t>
    </rPh>
    <rPh sb="2" eb="4">
      <t>ガイシュツ</t>
    </rPh>
    <rPh sb="4" eb="6">
      <t>リユウ</t>
    </rPh>
    <phoneticPr fontId="0"/>
  </si>
  <si>
    <t>打刻外出理由詳細</t>
    <rPh sb="0" eb="2">
      <t>ダコク</t>
    </rPh>
    <rPh sb="2" eb="4">
      <t>ガイシュツ</t>
    </rPh>
    <rPh sb="4" eb="6">
      <t>リユウ</t>
    </rPh>
    <rPh sb="6" eb="8">
      <t>ショウサイ</t>
    </rPh>
    <phoneticPr fontId="0"/>
  </si>
  <si>
    <t>打刻報告内容</t>
    <rPh sb="0" eb="2">
      <t>ダコク</t>
    </rPh>
    <rPh sb="2" eb="4">
      <t>ホウコク</t>
    </rPh>
    <rPh sb="4" eb="6">
      <t>ナイヨウ</t>
    </rPh>
    <phoneticPr fontId="0"/>
  </si>
  <si>
    <t>水谷</t>
    <rPh sb="0" eb="2">
      <t>ミズタニ</t>
    </rPh>
    <phoneticPr fontId="0"/>
  </si>
  <si>
    <t>打刻ページコメント</t>
    <rPh sb="0" eb="2">
      <t>ダコク</t>
    </rPh>
    <phoneticPr fontId="0"/>
  </si>
  <si>
    <t>就業</t>
    <rPh sb="0" eb="2">
      <t>シュウギョウ</t>
    </rPh>
    <phoneticPr fontId="18"/>
  </si>
  <si>
    <t>打刻時刻補正時間</t>
    <rPh sb="0" eb="2">
      <t>ダコク</t>
    </rPh>
    <rPh sb="2" eb="4">
      <t>ジコク</t>
    </rPh>
    <rPh sb="4" eb="6">
      <t>ホセイ</t>
    </rPh>
    <rPh sb="6" eb="8">
      <t>ジカン</t>
    </rPh>
    <phoneticPr fontId="18"/>
  </si>
  <si>
    <t>水谷</t>
    <rPh sb="0" eb="2">
      <t>ミズタニ</t>
    </rPh>
    <phoneticPr fontId="18"/>
  </si>
  <si>
    <t>打刻結果表示時間</t>
    <rPh sb="0" eb="2">
      <t>ダコク</t>
    </rPh>
    <rPh sb="2" eb="4">
      <t>ケッカ</t>
    </rPh>
    <rPh sb="4" eb="6">
      <t>ヒョウジ</t>
    </rPh>
    <rPh sb="6" eb="8">
      <t>ジカン</t>
    </rPh>
    <phoneticPr fontId="18"/>
  </si>
  <si>
    <t>打刻ページ名称</t>
    <rPh sb="0" eb="2">
      <t>ダコク</t>
    </rPh>
    <rPh sb="5" eb="7">
      <t>メイショウ</t>
    </rPh>
    <phoneticPr fontId="0"/>
  </si>
  <si>
    <t>シフトマスタコード</t>
    <phoneticPr fontId="0"/>
  </si>
  <si>
    <t>シフトマスタ備考</t>
    <rPh sb="6" eb="8">
      <t>ビコウ</t>
    </rPh>
    <phoneticPr fontId="0"/>
  </si>
  <si>
    <t>シフトマスタ名称</t>
    <phoneticPr fontId="0"/>
  </si>
  <si>
    <t>ランクコード</t>
    <phoneticPr fontId="0"/>
  </si>
  <si>
    <t>就業</t>
    <rPh sb="0" eb="2">
      <t>シュウギョウ</t>
    </rPh>
    <phoneticPr fontId="0"/>
  </si>
  <si>
    <t>シフト組み合わせ名称</t>
    <phoneticPr fontId="0"/>
  </si>
  <si>
    <t>Any</t>
    <phoneticPr fontId="0"/>
  </si>
  <si>
    <t>三浦</t>
    <rPh sb="0" eb="2">
      <t>ミウラ</t>
    </rPh>
    <phoneticPr fontId="0"/>
  </si>
  <si>
    <t>就業</t>
    <rPh sb="0" eb="2">
      <t>シュウギョウ</t>
    </rPh>
    <phoneticPr fontId="0"/>
  </si>
  <si>
    <t>申請利用設定の備考</t>
    <phoneticPr fontId="0"/>
  </si>
  <si>
    <t>打刻ボタン名称</t>
    <rPh sb="5" eb="7">
      <t>メイショウ</t>
    </rPh>
    <phoneticPr fontId="0"/>
  </si>
  <si>
    <t>打刻入力表示名</t>
    <rPh sb="0" eb="2">
      <t>ダコク</t>
    </rPh>
    <rPh sb="2" eb="4">
      <t>ニュウリョク</t>
    </rPh>
    <rPh sb="4" eb="6">
      <t>ヒョウジ</t>
    </rPh>
    <rPh sb="6" eb="7">
      <t>メイ</t>
    </rPh>
    <phoneticPr fontId="0"/>
  </si>
  <si>
    <t>職場グループコード</t>
    <rPh sb="0" eb="2">
      <t>ショクバ</t>
    </rPh>
    <phoneticPr fontId="0"/>
  </si>
  <si>
    <t>職場グループ名称</t>
    <rPh sb="0" eb="2">
      <t>ショクバ</t>
    </rPh>
    <rPh sb="6" eb="8">
      <t>メイショウ</t>
    </rPh>
    <phoneticPr fontId="0"/>
  </si>
  <si>
    <t>大竹</t>
    <rPh sb="0" eb="2">
      <t>オオタケ</t>
    </rPh>
    <phoneticPr fontId="0"/>
  </si>
  <si>
    <t>災害者徴収税額</t>
    <phoneticPr fontId="18"/>
  </si>
  <si>
    <t>河村</t>
    <rPh sb="0" eb="2">
      <t>カワムラ</t>
    </rPh>
    <phoneticPr fontId="18"/>
  </si>
  <si>
    <t>徴収猶予税額</t>
    <phoneticPr fontId="18"/>
  </si>
  <si>
    <t>新規</t>
    <rPh sb="0" eb="2">
      <t>シンキ</t>
    </rPh>
    <phoneticPr fontId="18"/>
  </si>
  <si>
    <t>打刻エラー通知メッセージ</t>
    <rPh sb="0" eb="2">
      <t>ダコク</t>
    </rPh>
    <rPh sb="5" eb="7">
      <t>ツウチ</t>
    </rPh>
    <phoneticPr fontId="0"/>
  </si>
  <si>
    <t>Dan</t>
    <phoneticPr fontId="0"/>
  </si>
  <si>
    <t>Any</t>
    <phoneticPr fontId="0"/>
  </si>
  <si>
    <t>就業</t>
    <rPh sb="0" eb="2">
      <t>シュウギョウ</t>
    </rPh>
    <phoneticPr fontId="0"/>
  </si>
  <si>
    <t>Dan</t>
    <phoneticPr fontId="0"/>
  </si>
  <si>
    <t>勤務の日数</t>
    <rPh sb="0" eb="2">
      <t>キンム</t>
    </rPh>
    <rPh sb="3" eb="5">
      <t>ニッスウ</t>
    </rPh>
    <phoneticPr fontId="18"/>
  </si>
  <si>
    <t>整数</t>
    <rPh sb="0" eb="2">
      <t>セイスウ</t>
    </rPh>
    <phoneticPr fontId="18"/>
  </si>
  <si>
    <t>Dan</t>
    <phoneticPr fontId="18"/>
  </si>
  <si>
    <t>就業</t>
    <rPh sb="0" eb="2">
      <t>シュウギョウ</t>
    </rPh>
    <phoneticPr fontId="18"/>
  </si>
  <si>
    <t>打刻ボタン位置NO</t>
    <rPh sb="0" eb="2">
      <t>ダコク</t>
    </rPh>
    <phoneticPr fontId="18"/>
  </si>
  <si>
    <t>打刻ページNO</t>
    <rPh sb="0" eb="2">
      <t>ダコク</t>
    </rPh>
    <phoneticPr fontId="18"/>
  </si>
  <si>
    <t>トワン</t>
    <phoneticPr fontId="18"/>
  </si>
  <si>
    <t>指認証失敗回数</t>
    <phoneticPr fontId="18"/>
  </si>
  <si>
    <t>就業</t>
    <rPh sb="0" eb="2">
      <t>シュウギョウ</t>
    </rPh>
    <phoneticPr fontId="0"/>
  </si>
  <si>
    <t>浜中</t>
    <rPh sb="0" eb="2">
      <t>ハマナカ</t>
    </rPh>
    <phoneticPr fontId="0"/>
  </si>
  <si>
    <t>ThanhNX</t>
    <phoneticPr fontId="0"/>
  </si>
  <si>
    <t>就業情報端末コード</t>
    <phoneticPr fontId="0"/>
  </si>
  <si>
    <t>○</t>
    <phoneticPr fontId="18"/>
  </si>
  <si>
    <t>AlphaNumeric　⇒　Numeric　2020/3/27　三浦</t>
    <rPh sb="33" eb="35">
      <t>ミウラ</t>
    </rPh>
    <phoneticPr fontId="0"/>
  </si>
  <si>
    <t>MaxLengh 2 ⇒ 4　2020/3/27　三浦</t>
    <rPh sb="25" eb="27">
      <t>ミウラ</t>
    </rPh>
    <phoneticPr fontId="0"/>
  </si>
  <si>
    <t>スケジュールチームコード</t>
    <phoneticPr fontId="0"/>
  </si>
  <si>
    <t>スケジュールチーム名称</t>
    <rPh sb="9" eb="11">
      <t>メイショウ</t>
    </rPh>
    <phoneticPr fontId="0"/>
  </si>
  <si>
    <t>スケジュールチーム備考</t>
    <rPh sb="9" eb="11">
      <t>ビコウ</t>
    </rPh>
    <phoneticPr fontId="0"/>
  </si>
  <si>
    <t>勤怠日別金額</t>
    <rPh sb="0" eb="2">
      <t>キンタイ</t>
    </rPh>
    <rPh sb="2" eb="4">
      <t>ヒベツ</t>
    </rPh>
    <rPh sb="4" eb="6">
      <t>キンガク</t>
    </rPh>
    <phoneticPr fontId="18"/>
  </si>
  <si>
    <t>○</t>
    <phoneticPr fontId="18"/>
  </si>
  <si>
    <t>渡邉</t>
    <rPh sb="0" eb="2">
      <t>ワ</t>
    </rPh>
    <phoneticPr fontId="18"/>
  </si>
  <si>
    <t>就業</t>
    <rPh sb="0" eb="2">
      <t>シュウギョウ</t>
    </rPh>
    <phoneticPr fontId="18"/>
  </si>
  <si>
    <t>勤務NO</t>
    <rPh sb="0" eb="2">
      <t>キンム</t>
    </rPh>
    <phoneticPr fontId="18"/>
  </si>
  <si>
    <t>渡邉</t>
    <rPh sb="0" eb="2">
      <t>ワ</t>
    </rPh>
    <phoneticPr fontId="18"/>
  </si>
  <si>
    <t>高須</t>
    <rPh sb="0" eb="2">
      <t>タカス</t>
    </rPh>
    <phoneticPr fontId="18"/>
  </si>
  <si>
    <t>共通</t>
    <rPh sb="0" eb="2">
      <t>キョウツウ</t>
    </rPh>
    <phoneticPr fontId="0"/>
  </si>
  <si>
    <t>Numeric</t>
    <phoneticPr fontId="0"/>
  </si>
  <si>
    <t>○</t>
    <phoneticPr fontId="0"/>
  </si>
  <si>
    <t>高須</t>
    <rPh sb="0" eb="2">
      <t>タカス</t>
    </rPh>
    <phoneticPr fontId="0"/>
  </si>
  <si>
    <t>外部出力項目コード</t>
    <phoneticPr fontId="0"/>
  </si>
  <si>
    <t>MaxLengh　3 ⇒ 5
新規追加</t>
    <rPh sb="15" eb="17">
      <t>シンキ</t>
    </rPh>
    <rPh sb="17" eb="19">
      <t>ツイカ</t>
    </rPh>
    <phoneticPr fontId="18"/>
  </si>
  <si>
    <t>任意項目のメモ</t>
    <rPh sb="0" eb="4">
      <t>ニンイコウモク</t>
    </rPh>
    <phoneticPr fontId="0"/>
  </si>
  <si>
    <t>任意項目の説明文</t>
    <rPh sb="0" eb="4">
      <t>ニンイコウモク</t>
    </rPh>
    <rPh sb="5" eb="7">
      <t>セツメイ</t>
    </rPh>
    <rPh sb="7" eb="8">
      <t>ブン</t>
    </rPh>
    <phoneticPr fontId="0"/>
  </si>
  <si>
    <t>浜中</t>
    <rPh sb="0" eb="2">
      <t>ハマナカ</t>
    </rPh>
    <phoneticPr fontId="0"/>
  </si>
  <si>
    <t>任意項目申請の説明文</t>
    <rPh sb="4" eb="6">
      <t>シンセイ</t>
    </rPh>
    <rPh sb="7" eb="9">
      <t>セツメイ</t>
    </rPh>
    <rPh sb="9" eb="10">
      <t>ブン</t>
    </rPh>
    <phoneticPr fontId="0"/>
  </si>
  <si>
    <t>任意項目申請種類名</t>
    <rPh sb="4" eb="6">
      <t>シンセイ</t>
    </rPh>
    <rPh sb="6" eb="8">
      <t>シュルイ</t>
    </rPh>
    <rPh sb="8" eb="9">
      <t>メイ</t>
    </rPh>
    <phoneticPr fontId="0"/>
  </si>
  <si>
    <t>コード変換コード</t>
    <phoneticPr fontId="18"/>
  </si>
  <si>
    <t>MaxLengh　3 ⇒ 5</t>
    <phoneticPr fontId="18"/>
  </si>
  <si>
    <t>コード変換値</t>
    <rPh sb="3" eb="5">
      <t>ヘンカン</t>
    </rPh>
    <rPh sb="5" eb="6">
      <t>チ</t>
    </rPh>
    <phoneticPr fontId="18"/>
  </si>
  <si>
    <t>MaxLengh　10 ⇒ 20</t>
    <phoneticPr fontId="18"/>
  </si>
  <si>
    <t>SonNH</t>
    <phoneticPr fontId="0"/>
  </si>
  <si>
    <t>勤務サイクルコード</t>
    <rPh sb="0" eb="2">
      <t>キンム</t>
    </rPh>
    <phoneticPr fontId="0"/>
  </si>
  <si>
    <t>勤務サイクル名称</t>
    <rPh sb="0" eb="2">
      <t>キンム</t>
    </rPh>
    <rPh sb="6" eb="8">
      <t>メイショウ</t>
    </rPh>
    <phoneticPr fontId="0"/>
  </si>
  <si>
    <t>名前を変更</t>
    <rPh sb="0" eb="2">
      <t>ナマエ</t>
    </rPh>
    <rPh sb="3" eb="5">
      <t>ヘンコウ</t>
    </rPh>
    <phoneticPr fontId="0"/>
  </si>
  <si>
    <t>名前を変更</t>
    <phoneticPr fontId="0"/>
  </si>
  <si>
    <t>任意項目申請種類コード</t>
    <rPh sb="0" eb="6">
      <t>ニンイコウモクシンセイ</t>
    </rPh>
    <rPh sb="6" eb="8">
      <t>シュルイ</t>
    </rPh>
    <phoneticPr fontId="0"/>
  </si>
  <si>
    <t>職場グループ</t>
  </si>
  <si>
    <t>Yen</t>
    <phoneticPr fontId="0"/>
  </si>
  <si>
    <t>作業名</t>
    <phoneticPr fontId="0"/>
  </si>
  <si>
    <t>応援勤務枠No</t>
    <phoneticPr fontId="0"/>
  </si>
  <si>
    <t>就業</t>
    <rPh sb="0" eb="2">
      <t>シュウギョウ</t>
    </rPh>
    <phoneticPr fontId="0"/>
  </si>
  <si>
    <t>Numeric</t>
    <phoneticPr fontId="0"/>
  </si>
  <si>
    <t>Tin</t>
    <phoneticPr fontId="0"/>
  </si>
  <si>
    <t>入れ替え時間</t>
    <rPh sb="0" eb="1">
      <t>イ</t>
    </rPh>
    <rPh sb="2" eb="3">
      <t>カ</t>
    </rPh>
    <rPh sb="4" eb="6">
      <t>ジカン</t>
    </rPh>
    <phoneticPr fontId="18"/>
  </si>
  <si>
    <t>就業</t>
    <rPh sb="0" eb="2">
      <t>シュウギョウ</t>
    </rPh>
    <phoneticPr fontId="18"/>
  </si>
  <si>
    <t>時間</t>
    <rPh sb="0" eb="2">
      <t>ジカン</t>
    </rPh>
    <phoneticPr fontId="18"/>
  </si>
  <si>
    <t>×</t>
    <phoneticPr fontId="18"/>
  </si>
  <si>
    <t>DanPV</t>
    <phoneticPr fontId="18"/>
  </si>
  <si>
    <t>ペア禁止チェックするときに使う</t>
    <rPh sb="2" eb="4">
      <t>キンシ</t>
    </rPh>
    <rPh sb="13" eb="14">
      <t>ツカ</t>
    </rPh>
    <phoneticPr fontId="18"/>
  </si>
  <si>
    <t>外部出力項目名称</t>
    <rPh sb="0" eb="4">
      <t>ガイブシュツリョク</t>
    </rPh>
    <rPh sb="4" eb="6">
      <t>コウモク</t>
    </rPh>
    <rPh sb="6" eb="8">
      <t>メイショウ</t>
    </rPh>
    <phoneticPr fontId="0"/>
  </si>
  <si>
    <t>梶浦</t>
    <rPh sb="0" eb="2">
      <t>カジウラ</t>
    </rPh>
    <phoneticPr fontId="0"/>
  </si>
  <si>
    <t>共通</t>
    <rPh sb="0" eb="2">
      <t>キョウ</t>
    </rPh>
    <phoneticPr fontId="18"/>
  </si>
  <si>
    <t>整数</t>
    <rPh sb="0" eb="2">
      <t>セイスウ</t>
    </rPh>
    <phoneticPr fontId="18"/>
  </si>
  <si>
    <t>梶浦</t>
    <rPh sb="0" eb="2">
      <t>カジウラ</t>
    </rPh>
    <phoneticPr fontId="18"/>
  </si>
  <si>
    <t>日付調整</t>
    <rPh sb="0" eb="2">
      <t>ヒズケ</t>
    </rPh>
    <rPh sb="2" eb="4">
      <t>チョウセイ</t>
    </rPh>
    <phoneticPr fontId="18"/>
  </si>
  <si>
    <t>申請定型理由コード</t>
    <rPh sb="0" eb="2">
      <t>シンセイ</t>
    </rPh>
    <rPh sb="2" eb="4">
      <t>テイケイ</t>
    </rPh>
    <rPh sb="4" eb="6">
      <t>リユウ</t>
    </rPh>
    <phoneticPr fontId="18"/>
  </si>
  <si>
    <t>静脈内容</t>
    <rPh sb="2" eb="4">
      <t>ナイヨウ</t>
    </rPh>
    <phoneticPr fontId="0"/>
  </si>
  <si>
    <t>表示する打刻区分</t>
    <phoneticPr fontId="0"/>
  </si>
  <si>
    <t>就業</t>
    <phoneticPr fontId="0"/>
  </si>
  <si>
    <t>トワン</t>
    <phoneticPr fontId="0"/>
  </si>
  <si>
    <t>36:00</t>
    <phoneticPr fontId="18"/>
  </si>
  <si>
    <t>労働時刻</t>
    <rPh sb="0" eb="2">
      <t>ロウドウ</t>
    </rPh>
    <rPh sb="2" eb="4">
      <t>ジコク</t>
    </rPh>
    <phoneticPr fontId="18"/>
  </si>
  <si>
    <t>労働時刻</t>
    <phoneticPr fontId="18"/>
  </si>
  <si>
    <t>共通</t>
    <rPh sb="0" eb="2">
      <t>キョウツウ</t>
    </rPh>
    <phoneticPr fontId="0"/>
  </si>
  <si>
    <t>外部受入条件コード</t>
    <rPh sb="0" eb="2">
      <t>ガイブ</t>
    </rPh>
    <rPh sb="2" eb="4">
      <t>ウケイレ</t>
    </rPh>
    <rPh sb="4" eb="6">
      <t>ジョウケン</t>
    </rPh>
    <phoneticPr fontId="0"/>
  </si>
  <si>
    <t>新規追加</t>
    <rPh sb="0" eb="2">
      <t>シンキ</t>
    </rPh>
    <rPh sb="2" eb="4">
      <t>ツイカ</t>
    </rPh>
    <phoneticPr fontId="18"/>
  </si>
  <si>
    <t>外部受入条件コード</t>
    <rPh sb="2" eb="4">
      <t>ウケイレ</t>
    </rPh>
    <phoneticPr fontId="18"/>
  </si>
  <si>
    <t>外部出力条件コード
外部出力項目コード</t>
    <phoneticPr fontId="18"/>
  </si>
  <si>
    <t>就業</t>
    <rPh sb="0" eb="2">
      <t>シュウギョウ</t>
    </rPh>
    <phoneticPr fontId="18"/>
  </si>
  <si>
    <t>表示の開始時刻</t>
    <phoneticPr fontId="18"/>
  </si>
  <si>
    <t>整数</t>
    <rPh sb="0" eb="2">
      <t>セイスウ</t>
    </rPh>
    <phoneticPr fontId="18"/>
  </si>
  <si>
    <t>DanPV</t>
    <phoneticPr fontId="18"/>
  </si>
  <si>
    <t>MaxLengh　20 ⇒ 16</t>
    <phoneticPr fontId="18"/>
  </si>
  <si>
    <t>梶浦</t>
    <rPh sb="0" eb="2">
      <t>カジウラ</t>
    </rPh>
    <phoneticPr fontId="18"/>
  </si>
  <si>
    <t>弁当名</t>
    <rPh sb="0" eb="2">
      <t>ベントウ</t>
    </rPh>
    <rPh sb="2" eb="3">
      <t>メイ</t>
    </rPh>
    <phoneticPr fontId="18"/>
  </si>
  <si>
    <t>就業</t>
    <rPh sb="0" eb="2">
      <t>シュウギョウ</t>
    </rPh>
    <phoneticPr fontId="0"/>
  </si>
  <si>
    <t>アラームチェックのメッセージ</t>
    <phoneticPr fontId="0"/>
  </si>
  <si>
    <t>Any</t>
    <phoneticPr fontId="0"/>
  </si>
  <si>
    <t>Dan</t>
    <phoneticPr fontId="0"/>
  </si>
  <si>
    <t>スケジュールのアラームチェックのため</t>
    <phoneticPr fontId="0"/>
  </si>
  <si>
    <t>デ－タ保存セット名称</t>
    <phoneticPr fontId="0"/>
  </si>
  <si>
    <t>デ－タ保存セットコード</t>
    <phoneticPr fontId="0"/>
  </si>
  <si>
    <t>就業</t>
    <rPh sb="0" eb="2">
      <t>シュウギョウ</t>
    </rPh>
    <phoneticPr fontId="0"/>
  </si>
  <si>
    <t>対比コード</t>
    <phoneticPr fontId="0"/>
  </si>
  <si>
    <t>平均コード</t>
    <phoneticPr fontId="0"/>
  </si>
  <si>
    <t>Yen</t>
    <phoneticPr fontId="0"/>
  </si>
  <si>
    <t>就業</t>
    <rPh sb="0" eb="2">
      <t>シュウギョウ</t>
    </rPh>
    <phoneticPr fontId="0"/>
  </si>
  <si>
    <t>平均名称</t>
    <rPh sb="0" eb="2">
      <t>ヘイキン</t>
    </rPh>
    <rPh sb="2" eb="4">
      <t>メイショウ</t>
    </rPh>
    <phoneticPr fontId="0"/>
  </si>
  <si>
    <t>Any</t>
    <phoneticPr fontId="0"/>
  </si>
  <si>
    <t>共通の項目設定名称</t>
    <rPh sb="0" eb="2">
      <t>キョウツウ</t>
    </rPh>
    <rPh sb="3" eb="5">
      <t>コウモク</t>
    </rPh>
    <rPh sb="5" eb="7">
      <t>セッテイ</t>
    </rPh>
    <rPh sb="7" eb="9">
      <t>メイショウ</t>
    </rPh>
    <phoneticPr fontId="0"/>
  </si>
  <si>
    <t>Dong</t>
    <phoneticPr fontId="0"/>
  </si>
  <si>
    <t>勤務上限日数</t>
    <phoneticPr fontId="18"/>
  </si>
  <si>
    <t>OK</t>
    <phoneticPr fontId="0"/>
  </si>
  <si>
    <t>就業</t>
    <rPh sb="0" eb="2">
      <t>シュウギョウ</t>
    </rPh>
    <phoneticPr fontId="0"/>
  </si>
  <si>
    <t>表示するメッセージ</t>
  </si>
  <si>
    <t>Any</t>
    <phoneticPr fontId="0"/>
  </si>
  <si>
    <t>就業</t>
    <rPh sb="0" eb="2">
      <t>シュウギョウ</t>
    </rPh>
    <phoneticPr fontId="0"/>
  </si>
  <si>
    <t>出力設定コード</t>
    <rPh sb="0" eb="2">
      <t>シュツリョク</t>
    </rPh>
    <rPh sb="2" eb="4">
      <t>セッテイ</t>
    </rPh>
    <phoneticPr fontId="0"/>
  </si>
  <si>
    <t>出力設定名称</t>
    <rPh sb="0" eb="2">
      <t>シュツリョク</t>
    </rPh>
    <rPh sb="2" eb="4">
      <t>セッテイ</t>
    </rPh>
    <rPh sb="4" eb="6">
      <t>メイショウ</t>
    </rPh>
    <phoneticPr fontId="0"/>
  </si>
  <si>
    <t>名称</t>
    <rPh sb="0" eb="2">
      <t>メイショウ</t>
    </rPh>
    <phoneticPr fontId="0"/>
  </si>
  <si>
    <t>Any</t>
    <phoneticPr fontId="0"/>
  </si>
  <si>
    <t>Dan</t>
    <phoneticPr fontId="0"/>
  </si>
  <si>
    <t>就業</t>
    <rPh sb="0" eb="2">
      <t>シュウギョウ</t>
    </rPh>
    <phoneticPr fontId="0"/>
  </si>
  <si>
    <t>作業グループコード</t>
    <phoneticPr fontId="0"/>
  </si>
  <si>
    <t>Tin</t>
    <phoneticPr fontId="0"/>
  </si>
  <si>
    <t>カラーコード</t>
    <phoneticPr fontId="0"/>
  </si>
  <si>
    <t>毛</t>
    <rPh sb="0" eb="1">
      <t>モウ</t>
    </rPh>
    <phoneticPr fontId="0"/>
  </si>
  <si>
    <t>Yen</t>
    <phoneticPr fontId="18"/>
  </si>
  <si>
    <t>職場チェック条件値対比</t>
    <phoneticPr fontId="18"/>
  </si>
  <si>
    <t>職場チェック条件値人数</t>
    <phoneticPr fontId="18"/>
  </si>
  <si>
    <t>職場日次チェック条件値時間</t>
    <phoneticPr fontId="18"/>
  </si>
  <si>
    <t>職場チェック条件値金額</t>
    <phoneticPr fontId="18"/>
  </si>
  <si>
    <t>平均時間</t>
    <phoneticPr fontId="18"/>
  </si>
  <si>
    <t>-999:99</t>
    <phoneticPr fontId="18"/>
  </si>
  <si>
    <t>999:99</t>
    <phoneticPr fontId="18"/>
  </si>
  <si>
    <t>平均日数</t>
    <phoneticPr fontId="18"/>
  </si>
  <si>
    <t>実数</t>
    <phoneticPr fontId="18"/>
  </si>
  <si>
    <t>99.9</t>
    <phoneticPr fontId="18"/>
  </si>
  <si>
    <t>平均回数</t>
    <phoneticPr fontId="18"/>
  </si>
  <si>
    <t>任意集計枠コード</t>
    <rPh sb="0" eb="2">
      <t>ニンイ</t>
    </rPh>
    <rPh sb="2" eb="4">
      <t>シュウケイ</t>
    </rPh>
    <rPh sb="4" eb="5">
      <t>ワク</t>
    </rPh>
    <phoneticPr fontId="0"/>
  </si>
  <si>
    <t>就業</t>
    <rPh sb="0" eb="2">
      <t>シュウギョウ</t>
    </rPh>
    <phoneticPr fontId="18"/>
  </si>
  <si>
    <t>単価</t>
    <rPh sb="0" eb="2">
      <t>タンカ</t>
    </rPh>
    <phoneticPr fontId="18"/>
  </si>
  <si>
    <t>整数</t>
    <rPh sb="0" eb="2">
      <t>セイスウ</t>
    </rPh>
    <phoneticPr fontId="18"/>
  </si>
  <si>
    <t>x</t>
    <phoneticPr fontId="18"/>
  </si>
  <si>
    <t>Tin</t>
    <phoneticPr fontId="18"/>
  </si>
  <si>
    <t>就業</t>
    <rPh sb="0" eb="2">
      <t>シュウギョウ</t>
    </rPh>
    <phoneticPr fontId="0"/>
  </si>
  <si>
    <t>集計枠名</t>
    <rPh sb="0" eb="4">
      <t>シュウケイワクメイ</t>
    </rPh>
    <phoneticPr fontId="0"/>
  </si>
  <si>
    <t>Any</t>
    <phoneticPr fontId="0"/>
  </si>
  <si>
    <t>Tin</t>
    <phoneticPr fontId="0"/>
  </si>
  <si>
    <t>アラーム値メッセージ</t>
    <phoneticPr fontId="0"/>
  </si>
  <si>
    <t>就業</t>
    <rPh sb="0" eb="2">
      <t>シュウギョウ</t>
    </rPh>
    <phoneticPr fontId="0"/>
  </si>
  <si>
    <t>前川</t>
    <rPh sb="0" eb="2">
      <t>マエカワ</t>
    </rPh>
    <phoneticPr fontId="18"/>
  </si>
  <si>
    <t>作業コード</t>
    <rPh sb="0" eb="2">
      <t>サギョウ</t>
    </rPh>
    <phoneticPr fontId="0"/>
  </si>
  <si>
    <t>就業</t>
    <rPh sb="0" eb="2">
      <t>シュウギョウ</t>
    </rPh>
    <phoneticPr fontId="0"/>
  </si>
  <si>
    <t>Any</t>
    <phoneticPr fontId="0"/>
  </si>
  <si>
    <t>入力範囲</t>
  </si>
  <si>
    <t>リモート項目名称</t>
  </si>
  <si>
    <t>変数名</t>
    <phoneticPr fontId="0"/>
  </si>
  <si>
    <t>設定値</t>
    <phoneticPr fontId="0"/>
  </si>
  <si>
    <t>入力桁数</t>
    <phoneticPr fontId="0"/>
  </si>
  <si>
    <t>就業</t>
    <rPh sb="0" eb="2">
      <t>シュウギョウ</t>
    </rPh>
    <phoneticPr fontId="18"/>
  </si>
  <si>
    <t>基準時間</t>
    <rPh sb="0" eb="2">
      <t>キジュン</t>
    </rPh>
    <rPh sb="2" eb="4">
      <t>ジカン</t>
    </rPh>
    <phoneticPr fontId="18"/>
  </si>
  <si>
    <t>時間</t>
    <rPh sb="0" eb="2">
      <t>ジカン</t>
    </rPh>
    <phoneticPr fontId="18"/>
  </si>
  <si>
    <t>河村</t>
    <rPh sb="0" eb="2">
      <t>カワムラ</t>
    </rPh>
    <phoneticPr fontId="18"/>
  </si>
  <si>
    <t>PrimitiveValue(時間)</t>
    <rPh sb="15" eb="17">
      <t>ジカン</t>
    </rPh>
    <phoneticPr fontId="18"/>
  </si>
  <si>
    <t>基準時間</t>
    <rPh sb="0" eb="4">
      <t>キジュンジカン</t>
    </rPh>
    <phoneticPr fontId="18"/>
  </si>
  <si>
    <t>新規</t>
    <rPh sb="0" eb="2">
      <t>シンキ</t>
    </rPh>
    <phoneticPr fontId="18"/>
  </si>
  <si>
    <t>打刻枠No</t>
    <rPh sb="0" eb="2">
      <t>ダコク</t>
    </rPh>
    <rPh sb="2" eb="3">
      <t>ワク</t>
    </rPh>
    <phoneticPr fontId="18"/>
  </si>
  <si>
    <t>短時間勤務枠NO</t>
    <rPh sb="0" eb="3">
      <t>タンジカン</t>
    </rPh>
    <rPh sb="3" eb="5">
      <t>キンム</t>
    </rPh>
    <rPh sb="5" eb="6">
      <t>ワク</t>
    </rPh>
    <phoneticPr fontId="18"/>
  </si>
  <si>
    <t>36協定申請理由</t>
    <phoneticPr fontId="0"/>
  </si>
  <si>
    <t>36協定承認コメント</t>
    <phoneticPr fontId="0"/>
  </si>
  <si>
    <t>作業枠NO</t>
    <rPh sb="0" eb="2">
      <t>サギョウ</t>
    </rPh>
    <rPh sb="2" eb="3">
      <t>ワク</t>
    </rPh>
    <phoneticPr fontId="18"/>
  </si>
  <si>
    <t>ROMバージョン</t>
    <phoneticPr fontId="0"/>
  </si>
  <si>
    <t>任意項目入力丸め値</t>
    <rPh sb="0" eb="2">
      <t>ニンイ</t>
    </rPh>
    <rPh sb="2" eb="4">
      <t>コウモク</t>
    </rPh>
    <rPh sb="4" eb="6">
      <t>ニュウリョク</t>
    </rPh>
    <rPh sb="6" eb="7">
      <t>マル</t>
    </rPh>
    <rPh sb="8" eb="9">
      <t>アタイ</t>
    </rPh>
    <phoneticPr fontId="18"/>
  </si>
  <si>
    <t>HoaTT</t>
    <phoneticPr fontId="0"/>
  </si>
  <si>
    <t>お知らせのメッセージ</t>
    <phoneticPr fontId="0"/>
  </si>
  <si>
    <t>注文金額</t>
    <rPh sb="0" eb="4">
      <t>チュウモンキンガク</t>
    </rPh>
    <phoneticPr fontId="18"/>
  </si>
  <si>
    <t>注文数</t>
    <rPh sb="0" eb="3">
      <t>チュウモンスウ</t>
    </rPh>
    <phoneticPr fontId="18"/>
  </si>
  <si>
    <t>丸め単位</t>
    <rPh sb="0" eb="1">
      <t>マル</t>
    </rPh>
    <rPh sb="2" eb="4">
      <t>タンイ</t>
    </rPh>
    <phoneticPr fontId="18"/>
  </si>
  <si>
    <t>勤怠項目の制御</t>
    <rPh sb="0" eb="2">
      <t>キンタイ</t>
    </rPh>
    <rPh sb="2" eb="4">
      <t>コウモク</t>
    </rPh>
    <rPh sb="5" eb="7">
      <t>セイギョ</t>
    </rPh>
    <phoneticPr fontId="18"/>
  </si>
  <si>
    <t>IPアドレスの備考</t>
    <phoneticPr fontId="0"/>
  </si>
  <si>
    <t>毛</t>
    <rPh sb="0" eb="1">
      <t>モウ</t>
    </rPh>
    <phoneticPr fontId="0"/>
  </si>
  <si>
    <t>時刻</t>
    <rPh sb="0" eb="2">
      <t>ジコク</t>
    </rPh>
    <phoneticPr fontId="18"/>
  </si>
  <si>
    <t>-12:00</t>
    <phoneticPr fontId="18"/>
  </si>
  <si>
    <t>71:00</t>
    <phoneticPr fontId="18"/>
  </si>
  <si>
    <t>DanPV</t>
    <phoneticPr fontId="18"/>
  </si>
  <si>
    <t>就業</t>
    <rPh sb="0" eb="2">
      <t>シュウギョウ</t>
    </rPh>
    <phoneticPr fontId="18"/>
  </si>
  <si>
    <t>就業</t>
    <rPh sb="0" eb="2">
      <t>シュウギョウ</t>
    </rPh>
    <phoneticPr fontId="0"/>
  </si>
  <si>
    <t>インデックス名</t>
    <phoneticPr fontId="0"/>
  </si>
  <si>
    <t>Any</t>
    <phoneticPr fontId="0"/>
  </si>
  <si>
    <t>トワン</t>
    <phoneticPr fontId="0"/>
  </si>
  <si>
    <t>断片化率</t>
    <phoneticPr fontId="18"/>
  </si>
  <si>
    <t>実数</t>
    <phoneticPr fontId="18"/>
  </si>
  <si>
    <t>×</t>
    <phoneticPr fontId="18"/>
  </si>
  <si>
    <t>トワン</t>
    <phoneticPr fontId="18"/>
  </si>
  <si>
    <t>職場計の開始時刻</t>
    <rPh sb="0" eb="2">
      <t>ショクバ</t>
    </rPh>
    <rPh sb="2" eb="3">
      <t>ケイ</t>
    </rPh>
    <phoneticPr fontId="18"/>
  </si>
  <si>
    <t>帳票の出力項目名称</t>
    <phoneticPr fontId="0"/>
  </si>
  <si>
    <t>DongPD</t>
    <phoneticPr fontId="0"/>
  </si>
  <si>
    <t>カテゴリID</t>
    <phoneticPr fontId="0"/>
  </si>
  <si>
    <t>Any</t>
    <phoneticPr fontId="0"/>
  </si>
  <si>
    <t>インデックス再構成カテゴリ名</t>
    <phoneticPr fontId="0"/>
  </si>
  <si>
    <t>トワン</t>
    <phoneticPr fontId="0"/>
  </si>
  <si>
    <t>インデックス再構成カテゴリNO</t>
    <phoneticPr fontId="0"/>
  </si>
  <si>
    <t>検索の内容</t>
    <phoneticPr fontId="0"/>
  </si>
  <si>
    <t>以前給与にいましたが、現在は「基幹」－「社員」にいる為、分類は共通にしました。
桁数はEP版踏襲で定義しました。
→EP版のコード名称定義マスタによると、リリース時は3桁となっているため、そちらに合わせます。
桁数を増やしているユーザーはコンバート時に別途データ移行する必要があります。</t>
    <rPh sb="0" eb="2">
      <t>イゼン</t>
    </rPh>
    <rPh sb="2" eb="4">
      <t>キュウヨ</t>
    </rPh>
    <rPh sb="11" eb="13">
      <t>ゲンザイ</t>
    </rPh>
    <rPh sb="15" eb="17">
      <t>キカン</t>
    </rPh>
    <rPh sb="20" eb="22">
      <t>シャイン</t>
    </rPh>
    <rPh sb="26" eb="27">
      <t>タメ</t>
    </rPh>
    <rPh sb="28" eb="30">
      <t>ブンルイ</t>
    </rPh>
    <rPh sb="31" eb="33">
      <t>キョウツウ</t>
    </rPh>
    <rPh sb="40" eb="42">
      <t>ケタスウ</t>
    </rPh>
    <rPh sb="45" eb="46">
      <t>バン</t>
    </rPh>
    <rPh sb="46" eb="48">
      <t>トウシュウ</t>
    </rPh>
    <rPh sb="49" eb="51">
      <t>テイギ</t>
    </rPh>
    <rPh sb="60" eb="61">
      <t>バン</t>
    </rPh>
    <rPh sb="65" eb="67">
      <t>メイショウ</t>
    </rPh>
    <rPh sb="67" eb="69">
      <t>テイギ</t>
    </rPh>
    <rPh sb="81" eb="82">
      <t>ジ</t>
    </rPh>
    <rPh sb="84" eb="85">
      <t>ケタ</t>
    </rPh>
    <rPh sb="98" eb="99">
      <t>ア</t>
    </rPh>
    <rPh sb="105" eb="107">
      <t>ケタスウ</t>
    </rPh>
    <rPh sb="108" eb="109">
      <t>フ</t>
    </rPh>
    <rPh sb="124" eb="125">
      <t>ジ</t>
    </rPh>
    <rPh sb="126" eb="128">
      <t>ベット</t>
    </rPh>
    <rPh sb="131" eb="133">
      <t>イコウ</t>
    </rPh>
    <rPh sb="135" eb="137">
      <t>ヒツヨウ</t>
    </rPh>
    <phoneticPr fontId="0"/>
  </si>
  <si>
    <t>三浦</t>
    <rPh sb="0" eb="2">
      <t>ミウラ</t>
    </rPh>
    <phoneticPr fontId="0"/>
  </si>
  <si>
    <t>年間勤務台帳の出力項目名称</t>
    <rPh sb="0" eb="6">
      <t>ネンカンキンムダイチョウ</t>
    </rPh>
    <rPh sb="7" eb="11">
      <t>シュツリョクコウモク</t>
    </rPh>
    <rPh sb="11" eb="13">
      <t>メイショウ</t>
    </rPh>
    <phoneticPr fontId="0"/>
  </si>
  <si>
    <t>就業</t>
    <rPh sb="0" eb="2">
      <t>シュウギョウ</t>
    </rPh>
    <phoneticPr fontId="0"/>
  </si>
  <si>
    <t>就業情報端末のメモ</t>
    <rPh sb="0" eb="2">
      <t>シュウギョウ</t>
    </rPh>
    <rPh sb="2" eb="4">
      <t>ジョウホウ</t>
    </rPh>
    <rPh sb="4" eb="6">
      <t>タンマツ</t>
    </rPh>
    <phoneticPr fontId="0"/>
  </si>
  <si>
    <t>浜中</t>
    <rPh sb="0" eb="2">
      <t>ハマナカ</t>
    </rPh>
    <phoneticPr fontId="0"/>
  </si>
  <si>
    <t>記念日のタイトル</t>
    <phoneticPr fontId="0"/>
  </si>
  <si>
    <t>PrimitiveValue(値,時間,時刻)</t>
    <rPh sb="15" eb="16">
      <t>アタイ</t>
    </rPh>
    <rPh sb="17" eb="19">
      <t>ジカン</t>
    </rPh>
    <rPh sb="20" eb="22">
      <t>ジコク</t>
    </rPh>
    <phoneticPr fontId="18"/>
  </si>
  <si>
    <t>日付調整</t>
    <rPh sb="0" eb="2">
      <t>ヒヅケ</t>
    </rPh>
    <rPh sb="2" eb="4">
      <t>チョウセイ</t>
    </rPh>
    <phoneticPr fontId="18"/>
  </si>
  <si>
    <t>MinValue　-31 ⇒ 31
MaxValue　-99 ⇒ 99</t>
    <phoneticPr fontId="18"/>
  </si>
  <si>
    <t>連携ID</t>
    <phoneticPr fontId="0"/>
  </si>
  <si>
    <t>毛</t>
    <rPh sb="0" eb="1">
      <t>モウ</t>
    </rPh>
    <phoneticPr fontId="0"/>
  </si>
  <si>
    <t>勤務予定のアラームチェック条件コード</t>
    <phoneticPr fontId="0"/>
  </si>
  <si>
    <t>就業</t>
    <rPh sb="0" eb="2">
      <t>シュウギョウ</t>
    </rPh>
    <phoneticPr fontId="0"/>
  </si>
  <si>
    <t>サブコード</t>
    <phoneticPr fontId="0"/>
  </si>
  <si>
    <t>同時出勤禁止コード</t>
    <phoneticPr fontId="0"/>
  </si>
  <si>
    <t>同時出勤禁止名称</t>
    <phoneticPr fontId="0"/>
  </si>
  <si>
    <t>Any</t>
    <phoneticPr fontId="0"/>
  </si>
  <si>
    <t>同時出勤上限人数</t>
    <phoneticPr fontId="18"/>
  </si>
  <si>
    <t>整数</t>
    <rPh sb="0" eb="2">
      <t>セイスウ</t>
    </rPh>
    <phoneticPr fontId="18"/>
  </si>
  <si>
    <t>三浦</t>
    <rPh sb="0" eb="2">
      <t>ミウラ</t>
    </rPh>
    <phoneticPr fontId="18"/>
  </si>
  <si>
    <t>同日休日禁止コード</t>
    <phoneticPr fontId="0"/>
  </si>
  <si>
    <t>Numeric</t>
    <phoneticPr fontId="0"/>
  </si>
  <si>
    <t>同日休日禁止名称</t>
    <phoneticPr fontId="0"/>
  </si>
  <si>
    <t>同日出勤下限人数</t>
    <phoneticPr fontId="18"/>
  </si>
  <si>
    <t>連続できる日数</t>
    <phoneticPr fontId="18"/>
  </si>
  <si>
    <t>就業時間帯連続コード</t>
    <phoneticPr fontId="0"/>
  </si>
  <si>
    <t>Numeric</t>
    <phoneticPr fontId="0"/>
  </si>
  <si>
    <t>Numeric</t>
    <phoneticPr fontId="0"/>
  </si>
  <si>
    <t>就業時間帯連続名称</t>
    <phoneticPr fontId="0"/>
  </si>
  <si>
    <t>就業時間帯上限コード</t>
    <phoneticPr fontId="0"/>
  </si>
  <si>
    <t>就業時間帯上限名称</t>
    <phoneticPr fontId="0"/>
  </si>
  <si>
    <t>Any</t>
    <phoneticPr fontId="0"/>
  </si>
  <si>
    <t>MaxValue　2 ⇒ 5
MaxValue　12 ⇒ 20</t>
    <phoneticPr fontId="18"/>
  </si>
  <si>
    <t>パターンコード
パターン名称</t>
    <rPh sb="12" eb="14">
      <t>メイショウ</t>
    </rPh>
    <phoneticPr fontId="18"/>
  </si>
  <si>
    <t>補助パターン名</t>
    <phoneticPr fontId="0"/>
  </si>
  <si>
    <t>補助パターンコード</t>
    <phoneticPr fontId="0"/>
  </si>
  <si>
    <t>ラベル内容</t>
  </si>
  <si>
    <t>表示名称</t>
  </si>
  <si>
    <t>横縦サイズ</t>
  </si>
  <si>
    <t>HoaTT</t>
    <phoneticPr fontId="18"/>
  </si>
  <si>
    <t>文字のサイズ</t>
    <phoneticPr fontId="18"/>
  </si>
  <si>
    <t>テーブル日本語名</t>
    <phoneticPr fontId="0"/>
  </si>
  <si>
    <t>Any</t>
    <phoneticPr fontId="0"/>
  </si>
  <si>
    <t>トワン</t>
    <phoneticPr fontId="0"/>
  </si>
  <si>
    <t>URL</t>
    <phoneticPr fontId="0"/>
  </si>
  <si>
    <t>Any</t>
    <phoneticPr fontId="0"/>
  </si>
  <si>
    <t>毛</t>
    <rPh sb="0" eb="1">
      <t>モウ</t>
    </rPh>
    <phoneticPr fontId="0"/>
  </si>
  <si>
    <t>外部出力条件コード</t>
    <phoneticPr fontId="18"/>
  </si>
  <si>
    <t>MaxLengh　5 ⇒ 4</t>
    <phoneticPr fontId="18"/>
  </si>
  <si>
    <t>村上</t>
    <rPh sb="0" eb="2">
      <t>ムラカミ</t>
    </rPh>
    <phoneticPr fontId="0"/>
  </si>
  <si>
    <t>何日前に通知するかの日数・日付</t>
    <rPh sb="13" eb="15">
      <t>ヒヅケ</t>
    </rPh>
    <phoneticPr fontId="18"/>
  </si>
  <si>
    <t>何日前に通知するかの日数・曜日</t>
    <rPh sb="13" eb="15">
      <t>ヨウビ</t>
    </rPh>
    <phoneticPr fontId="18"/>
  </si>
  <si>
    <t>就業</t>
    <rPh sb="0" eb="2">
      <t>シュウギョウ</t>
    </rPh>
    <phoneticPr fontId="18"/>
  </si>
  <si>
    <t>Dan</t>
    <phoneticPr fontId="18"/>
  </si>
  <si>
    <t>○日前に通知するか(日付モード)</t>
    <rPh sb="1" eb="2">
      <t>ニチ</t>
    </rPh>
    <rPh sb="2" eb="3">
      <t>マエ</t>
    </rPh>
    <rPh sb="4" eb="6">
      <t>ツウチ</t>
    </rPh>
    <rPh sb="10" eb="12">
      <t>ヒヅケ</t>
    </rPh>
    <phoneticPr fontId="18"/>
  </si>
  <si>
    <t>○日前に通知するか(曜日モード)</t>
    <rPh sb="1" eb="2">
      <t>ニチ</t>
    </rPh>
    <rPh sb="2" eb="3">
      <t>マエ</t>
    </rPh>
    <rPh sb="4" eb="6">
      <t>ツウチ</t>
    </rPh>
    <rPh sb="10" eb="12">
      <t>ヨウビ</t>
    </rPh>
    <phoneticPr fontId="18"/>
  </si>
  <si>
    <t>勤務希望のメモ</t>
    <rPh sb="0" eb="2">
      <t>キンム</t>
    </rPh>
    <rPh sb="2" eb="4">
      <t>キボウ</t>
    </rPh>
    <phoneticPr fontId="0"/>
  </si>
  <si>
    <t>就業</t>
    <rPh sb="0" eb="2">
      <t>シュウギョウ</t>
    </rPh>
    <phoneticPr fontId="0"/>
  </si>
  <si>
    <t>チェック対象値</t>
  </si>
  <si>
    <t>Du</t>
    <phoneticPr fontId="0"/>
  </si>
  <si>
    <t>作業名称</t>
    <rPh sb="0" eb="4">
      <t>サギョウメイショウ</t>
    </rPh>
    <phoneticPr fontId="0"/>
  </si>
  <si>
    <t>トワン</t>
    <phoneticPr fontId="0"/>
  </si>
  <si>
    <t>作業略名</t>
    <phoneticPr fontId="0"/>
  </si>
  <si>
    <t>作業備考</t>
    <phoneticPr fontId="0"/>
  </si>
  <si>
    <t>作業外部コード</t>
    <phoneticPr fontId="0"/>
  </si>
  <si>
    <t>作業枠名</t>
    <phoneticPr fontId="0"/>
  </si>
  <si>
    <t>インセンティブ単価</t>
    <phoneticPr fontId="18"/>
  </si>
  <si>
    <t>就業</t>
    <phoneticPr fontId="18"/>
  </si>
  <si>
    <t>所在地</t>
    <rPh sb="0" eb="3">
      <t>ショザイチ</t>
    </rPh>
    <phoneticPr fontId="0"/>
  </si>
  <si>
    <t>希望シフトで出せる休日の上限
2020/10/12 レビューでDanが31→15に修正した。</t>
    <rPh sb="0" eb="2">
      <t>キボウ</t>
    </rPh>
    <rPh sb="6" eb="7">
      <t>ダ</t>
    </rPh>
    <rPh sb="9" eb="11">
      <t>キュウジツ</t>
    </rPh>
    <rPh sb="12" eb="14">
      <t>ジョウゲン</t>
    </rPh>
    <rPh sb="41" eb="43">
      <t>シュウセイ</t>
    </rPh>
    <phoneticPr fontId="18"/>
  </si>
  <si>
    <t>切換日</t>
  </si>
  <si>
    <t>就業</t>
    <rPh sb="0" eb="2">
      <t>シュウギョウ</t>
    </rPh>
    <phoneticPr fontId="18"/>
  </si>
  <si>
    <t>特別休暇枠No</t>
    <rPh sb="0" eb="5">
      <t>トクベツキュウカワク</t>
    </rPh>
    <phoneticPr fontId="18"/>
  </si>
  <si>
    <t>整数</t>
    <rPh sb="0" eb="2">
      <t>セイスウ</t>
    </rPh>
    <phoneticPr fontId="18"/>
  </si>
  <si>
    <t>前川</t>
    <rPh sb="0" eb="2">
      <t>マエカワ</t>
    </rPh>
    <phoneticPr fontId="18"/>
  </si>
  <si>
    <t>連絡先名</t>
  </si>
  <si>
    <t>就業</t>
    <rPh sb="0" eb="2">
      <t>シュウギョウ</t>
    </rPh>
    <phoneticPr fontId="18"/>
  </si>
  <si>
    <t>要介護看護対象人数</t>
    <phoneticPr fontId="18"/>
  </si>
  <si>
    <t>前川</t>
    <rPh sb="0" eb="2">
      <t>マエカワ</t>
    </rPh>
    <phoneticPr fontId="18"/>
  </si>
  <si>
    <t>リモート項目NO</t>
    <rPh sb="4" eb="6">
      <t>コウモク</t>
    </rPh>
    <phoneticPr fontId="18"/>
  </si>
  <si>
    <t>スケジュール日次固有名称</t>
    <phoneticPr fontId="0"/>
  </si>
  <si>
    <t>リンクURL</t>
    <phoneticPr fontId="0"/>
  </si>
  <si>
    <t>表示メッセージ</t>
    <rPh sb="0" eb="2">
      <t>ヒョウジ</t>
    </rPh>
    <phoneticPr fontId="0"/>
  </si>
  <si>
    <t>連絡先のアドレス</t>
    <phoneticPr fontId="0"/>
  </si>
  <si>
    <t>就業</t>
    <phoneticPr fontId="0"/>
  </si>
  <si>
    <t>RICOH用パスワード</t>
    <phoneticPr fontId="0"/>
  </si>
  <si>
    <t>RICOH用パスワード入力</t>
    <rPh sb="11" eb="13">
      <t>ニュウリョク</t>
    </rPh>
    <phoneticPr fontId="0"/>
  </si>
  <si>
    <t>時間範囲値、
回数範囲値、
金額範囲値</t>
    <phoneticPr fontId="18"/>
  </si>
  <si>
    <t>削除</t>
    <rPh sb="0" eb="2">
      <t>サクジョ</t>
    </rPh>
    <phoneticPr fontId="18"/>
  </si>
  <si>
    <t>感情名称</t>
    <phoneticPr fontId="0"/>
  </si>
  <si>
    <t>0</t>
    <phoneticPr fontId="18"/>
  </si>
  <si>
    <t>子の看護介護上限日数</t>
    <phoneticPr fontId="18"/>
  </si>
  <si>
    <t>2桁に変更
半整数→整数</t>
    <rPh sb="1" eb="2">
      <t>ケタ</t>
    </rPh>
    <rPh sb="3" eb="5">
      <t>ヘンコウ</t>
    </rPh>
    <rPh sb="6" eb="7">
      <t>ハン</t>
    </rPh>
    <rPh sb="7" eb="9">
      <t>セイスウ</t>
    </rPh>
    <rPh sb="10" eb="12">
      <t>セイスウ</t>
    </rPh>
    <phoneticPr fontId="18"/>
  </si>
  <si>
    <t>作業入力備考</t>
    <rPh sb="0" eb="2">
      <t>サギョウ</t>
    </rPh>
    <rPh sb="2" eb="4">
      <t>ニュウリョク</t>
    </rPh>
    <rPh sb="4" eb="6">
      <t>ビコウ</t>
    </rPh>
    <phoneticPr fontId="0"/>
  </si>
  <si>
    <t>振休時間</t>
    <rPh sb="0" eb="2">
      <t>フリキュウ</t>
    </rPh>
    <rPh sb="2" eb="4">
      <t>ジカン</t>
    </rPh>
    <phoneticPr fontId="18"/>
  </si>
  <si>
    <t>作業パレット名称</t>
    <rPh sb="0" eb="2">
      <t>サギョウ</t>
    </rPh>
    <phoneticPr fontId="0"/>
  </si>
  <si>
    <t>作業パレット備考</t>
    <rPh sb="0" eb="2">
      <t>サギョウ</t>
    </rPh>
    <rPh sb="6" eb="8">
      <t>ビコウ</t>
    </rPh>
    <phoneticPr fontId="0"/>
  </si>
  <si>
    <t>作業パレット名称
作業パレット備考</t>
    <phoneticPr fontId="18"/>
  </si>
  <si>
    <t>お気に入り名</t>
    <phoneticPr fontId="0"/>
  </si>
  <si>
    <t>共通</t>
    <phoneticPr fontId="0"/>
  </si>
  <si>
    <t>外出理由入力</t>
    <phoneticPr fontId="0"/>
  </si>
  <si>
    <t>日々の連絡コメント</t>
    <phoneticPr fontId="0"/>
  </si>
  <si>
    <t>メッセージタイトル</t>
    <phoneticPr fontId="0"/>
  </si>
  <si>
    <t>勤務計画実施表のコード</t>
    <rPh sb="0" eb="2">
      <t>キンム</t>
    </rPh>
    <rPh sb="2" eb="4">
      <t>ケイカク</t>
    </rPh>
    <rPh sb="4" eb="6">
      <t>ジッシ</t>
    </rPh>
    <rPh sb="6" eb="7">
      <t>ヒョウ</t>
    </rPh>
    <phoneticPr fontId="0"/>
  </si>
  <si>
    <t>勤務計画実施表の名称</t>
    <rPh sb="0" eb="7">
      <t>キンムケイカクジッシヒョウ</t>
    </rPh>
    <rPh sb="8" eb="10">
      <t>メイショウ</t>
    </rPh>
    <phoneticPr fontId="0"/>
  </si>
  <si>
    <t>勤務計画実施表のコメント</t>
    <rPh sb="0" eb="7">
      <t>キンムケイカクジッシヒョウ</t>
    </rPh>
    <phoneticPr fontId="0"/>
  </si>
  <si>
    <t>勤務計画実施表の印鑑欄見出し</t>
    <rPh sb="0" eb="2">
      <t>キンム</t>
    </rPh>
    <rPh sb="2" eb="4">
      <t>ケイカク</t>
    </rPh>
    <rPh sb="4" eb="6">
      <t>ジッシ</t>
    </rPh>
    <rPh sb="6" eb="7">
      <t>ヒョウ</t>
    </rPh>
    <rPh sb="8" eb="10">
      <t>インカン</t>
    </rPh>
    <rPh sb="10" eb="11">
      <t>ラン</t>
    </rPh>
    <rPh sb="11" eb="13">
      <t>ミダ</t>
    </rPh>
    <phoneticPr fontId="0"/>
  </si>
  <si>
    <t>する</t>
    <phoneticPr fontId="0"/>
  </si>
  <si>
    <t xml:space="preserve">0埋めする場合
→○
</t>
    <phoneticPr fontId="0"/>
  </si>
  <si>
    <t>-999999999</t>
    <phoneticPr fontId="18"/>
  </si>
  <si>
    <t>勤怠日別金額
勤怠月間金額</t>
    <rPh sb="0" eb="2">
      <t>キンタイ</t>
    </rPh>
    <rPh sb="2" eb="4">
      <t>ヒベツ</t>
    </rPh>
    <rPh sb="4" eb="6">
      <t>キンガク</t>
    </rPh>
    <rPh sb="7" eb="9">
      <t>キンタイ</t>
    </rPh>
    <rPh sb="9" eb="11">
      <t>ゲッカン</t>
    </rPh>
    <rPh sb="11" eb="13">
      <t>キンガク</t>
    </rPh>
    <phoneticPr fontId="18"/>
  </si>
  <si>
    <t>桁数を変更
勤怠日別金額　6桁→9桁
勤怠月間金額　8桁→11桁</t>
    <rPh sb="0" eb="2">
      <t>ケタスウ</t>
    </rPh>
    <rPh sb="3" eb="5">
      <t>ヘンコウ</t>
    </rPh>
    <phoneticPr fontId="18"/>
  </si>
  <si>
    <t>アラーム日数</t>
    <rPh sb="4" eb="6">
      <t>ニッスウ</t>
    </rPh>
    <phoneticPr fontId="18"/>
  </si>
  <si>
    <t>実数</t>
    <phoneticPr fontId="18"/>
  </si>
  <si>
    <t>YenNTH</t>
    <phoneticPr fontId="18"/>
  </si>
  <si>
    <t>就業</t>
    <rPh sb="0" eb="2">
      <t>シュウギョウ</t>
    </rPh>
    <phoneticPr fontId="18"/>
  </si>
  <si>
    <t>アラーム個人時間</t>
    <rPh sb="4" eb="6">
      <t>コジン</t>
    </rPh>
    <rPh sb="6" eb="8">
      <t>ジカン</t>
    </rPh>
    <phoneticPr fontId="18"/>
  </si>
  <si>
    <t>時間</t>
    <rPh sb="0" eb="2">
      <t>ジカン</t>
    </rPh>
    <phoneticPr fontId="18"/>
  </si>
  <si>
    <t>アラーム個人対比</t>
    <rPh sb="4" eb="6">
      <t>コジン</t>
    </rPh>
    <rPh sb="6" eb="8">
      <t>タイヒ</t>
    </rPh>
    <phoneticPr fontId="18"/>
  </si>
  <si>
    <t>アラーム個人年間日数</t>
    <rPh sb="4" eb="6">
      <t>コジン</t>
    </rPh>
    <rPh sb="6" eb="8">
      <t>ネンカン</t>
    </rPh>
    <rPh sb="8" eb="10">
      <t>ニッスウ</t>
    </rPh>
    <phoneticPr fontId="18"/>
  </si>
  <si>
    <t>0.0</t>
    <phoneticPr fontId="18"/>
  </si>
  <si>
    <t>応援打刻の同一とみなす範囲</t>
    <rPh sb="0" eb="2">
      <t>オウエン</t>
    </rPh>
    <rPh sb="2" eb="4">
      <t>ダコク</t>
    </rPh>
    <rPh sb="5" eb="7">
      <t>ドウイツ</t>
    </rPh>
    <rPh sb="11" eb="13">
      <t>ハンイ</t>
    </rPh>
    <phoneticPr fontId="18"/>
  </si>
  <si>
    <t>最大応援回数</t>
    <rPh sb="0" eb="2">
      <t>サイダイ</t>
    </rPh>
    <rPh sb="2" eb="4">
      <t>オウエン</t>
    </rPh>
    <rPh sb="4" eb="6">
      <t>カイスウ</t>
    </rPh>
    <phoneticPr fontId="18"/>
  </si>
  <si>
    <t>トワン</t>
    <phoneticPr fontId="18"/>
  </si>
  <si>
    <t>数値データ設定固定値</t>
    <phoneticPr fontId="0"/>
  </si>
  <si>
    <t>時間データ設定固定値</t>
    <rPh sb="0" eb="2">
      <t>ジカン</t>
    </rPh>
    <phoneticPr fontId="0"/>
  </si>
  <si>
    <t>時刻データ設定固定値</t>
    <rPh sb="0" eb="2">
      <t>ジコク</t>
    </rPh>
    <phoneticPr fontId="0"/>
  </si>
  <si>
    <t>共通</t>
    <rPh sb="0" eb="2">
      <t>キョウツウ</t>
    </rPh>
    <phoneticPr fontId="0"/>
  </si>
  <si>
    <t>文字データ設定固定値</t>
    <phoneticPr fontId="0"/>
  </si>
  <si>
    <t>Any</t>
    <phoneticPr fontId="0"/>
  </si>
  <si>
    <t>勤怠項目名称</t>
    <phoneticPr fontId="0"/>
  </si>
  <si>
    <t>櫻谷</t>
    <rPh sb="0" eb="2">
      <t>サクラタニ</t>
    </rPh>
    <phoneticPr fontId="18"/>
  </si>
  <si>
    <t>応援カード番号</t>
    <rPh sb="0" eb="2">
      <t>オウエン</t>
    </rPh>
    <rPh sb="5" eb="7">
      <t>バンゴウ</t>
    </rPh>
    <phoneticPr fontId="0"/>
  </si>
  <si>
    <t>個人スケジュール表(職場別)コメント</t>
    <rPh sb="0" eb="2">
      <t>コジン</t>
    </rPh>
    <rPh sb="10" eb="12">
      <t>ショクバ</t>
    </rPh>
    <rPh sb="12" eb="13">
      <t>ベツ</t>
    </rPh>
    <phoneticPr fontId="0"/>
  </si>
  <si>
    <t>月別休暇残日数</t>
    <rPh sb="0" eb="2">
      <t>ツキベツ</t>
    </rPh>
    <rPh sb="2" eb="4">
      <t>キュウカ</t>
    </rPh>
    <rPh sb="4" eb="5">
      <t>ザン</t>
    </rPh>
    <rPh sb="5" eb="7">
      <t>ニッスウ</t>
    </rPh>
    <phoneticPr fontId="18"/>
  </si>
  <si>
    <t>-999.5</t>
  </si>
  <si>
    <t>999.5</t>
  </si>
  <si>
    <t>月別休暇残時間</t>
    <rPh sb="0" eb="2">
      <t>ツキベツ</t>
    </rPh>
    <rPh sb="2" eb="4">
      <t>キュウカ</t>
    </rPh>
    <rPh sb="4" eb="5">
      <t>ザン</t>
    </rPh>
    <rPh sb="5" eb="7">
      <t>ジカン</t>
    </rPh>
    <phoneticPr fontId="18"/>
  </si>
  <si>
    <t>-999:59</t>
  </si>
  <si>
    <t>999:59</t>
  </si>
  <si>
    <t>月別休暇使用日数</t>
    <rPh sb="0" eb="2">
      <t>ツキベツ</t>
    </rPh>
    <rPh sb="2" eb="4">
      <t>キュウカ</t>
    </rPh>
    <rPh sb="4" eb="6">
      <t>シヨウ</t>
    </rPh>
    <rPh sb="6" eb="8">
      <t>ニッスウ</t>
    </rPh>
    <phoneticPr fontId="18"/>
  </si>
  <si>
    <t>月別休暇使用時間</t>
    <rPh sb="0" eb="2">
      <t>ツキベツ</t>
    </rPh>
    <rPh sb="2" eb="4">
      <t>キュウカ</t>
    </rPh>
    <rPh sb="4" eb="6">
      <t>シヨウ</t>
    </rPh>
    <rPh sb="6" eb="8">
      <t>ジカン</t>
    </rPh>
    <phoneticPr fontId="18"/>
  </si>
  <si>
    <t>月別休暇付与日数</t>
    <rPh sb="0" eb="2">
      <t>ツキベツ</t>
    </rPh>
    <rPh sb="2" eb="4">
      <t>キュウカ</t>
    </rPh>
    <rPh sb="4" eb="6">
      <t>フヨ</t>
    </rPh>
    <rPh sb="6" eb="8">
      <t>ニッスウ</t>
    </rPh>
    <phoneticPr fontId="18"/>
  </si>
  <si>
    <t>月別休暇付与時間</t>
    <rPh sb="0" eb="2">
      <t>ツキベツ</t>
    </rPh>
    <rPh sb="2" eb="4">
      <t>キュウカ</t>
    </rPh>
    <rPh sb="4" eb="6">
      <t>フヨ</t>
    </rPh>
    <rPh sb="6" eb="8">
      <t>ジカン</t>
    </rPh>
    <phoneticPr fontId="18"/>
  </si>
  <si>
    <t>前川</t>
    <rPh sb="0" eb="2">
      <t>マエカワ</t>
    </rPh>
    <phoneticPr fontId="18"/>
  </si>
  <si>
    <t>日別休暇使用日数</t>
    <rPh sb="0" eb="1">
      <t>ヒ</t>
    </rPh>
    <rPh sb="1" eb="2">
      <t>ベツ</t>
    </rPh>
    <rPh sb="2" eb="4">
      <t>キュウカ</t>
    </rPh>
    <rPh sb="4" eb="6">
      <t>シヨウ</t>
    </rPh>
    <rPh sb="6" eb="8">
      <t>ニッスウ</t>
    </rPh>
    <phoneticPr fontId="18"/>
  </si>
  <si>
    <t>48:00</t>
    <phoneticPr fontId="18"/>
  </si>
  <si>
    <t>日別休暇使用時間</t>
    <rPh sb="0" eb="4">
      <t>ヒベツキュウカ</t>
    </rPh>
    <rPh sb="4" eb="6">
      <t>シヨウ</t>
    </rPh>
    <rPh sb="6" eb="8">
      <t>ジカン</t>
    </rPh>
    <phoneticPr fontId="18"/>
  </si>
  <si>
    <t>日別休暇残日数</t>
    <rPh sb="0" eb="1">
      <t>ヒ</t>
    </rPh>
    <rPh sb="1" eb="2">
      <t>ベツ</t>
    </rPh>
    <rPh sb="2" eb="4">
      <t>キュウカ</t>
    </rPh>
    <rPh sb="4" eb="5">
      <t>ザン</t>
    </rPh>
    <rPh sb="5" eb="7">
      <t>ニッスウ</t>
    </rPh>
    <phoneticPr fontId="18"/>
  </si>
  <si>
    <t>日別休暇残時間</t>
    <rPh sb="0" eb="4">
      <t>ヒベツキュウカ</t>
    </rPh>
    <rPh sb="4" eb="5">
      <t>ザン</t>
    </rPh>
    <rPh sb="5" eb="7">
      <t>ジカン</t>
    </rPh>
    <phoneticPr fontId="18"/>
  </si>
  <si>
    <t>-1.0</t>
    <phoneticPr fontId="18"/>
  </si>
  <si>
    <t>-48:00</t>
    <phoneticPr fontId="18"/>
  </si>
  <si>
    <t xml:space="preserve">月別休暇残日数
月別休暇残時間
月別休暇使用日数
月別休暇使用時間
月別休暇付与日数
月別休暇付与時間
日別休暇残日数
日別休暇残時間
日別休暇使用日数
日別休暇使用時間
</t>
    <rPh sb="0" eb="2">
      <t>ツキベツ</t>
    </rPh>
    <rPh sb="2" eb="7">
      <t>キュウカザンニッスウ</t>
    </rPh>
    <rPh sb="8" eb="10">
      <t>ツキベツ</t>
    </rPh>
    <rPh sb="10" eb="12">
      <t>キュウカ</t>
    </rPh>
    <rPh sb="12" eb="15">
      <t>ザンジカン</t>
    </rPh>
    <rPh sb="16" eb="18">
      <t>ツキベツ</t>
    </rPh>
    <rPh sb="18" eb="20">
      <t>キュウカ</t>
    </rPh>
    <rPh sb="20" eb="22">
      <t>シヨウ</t>
    </rPh>
    <rPh sb="22" eb="24">
      <t>ニッスウ</t>
    </rPh>
    <rPh sb="25" eb="27">
      <t>ツキベツ</t>
    </rPh>
    <rPh sb="27" eb="29">
      <t>キュウカ</t>
    </rPh>
    <rPh sb="29" eb="31">
      <t>シヨウ</t>
    </rPh>
    <rPh sb="31" eb="33">
      <t>ジカン</t>
    </rPh>
    <rPh sb="34" eb="36">
      <t>ツキベツ</t>
    </rPh>
    <rPh sb="36" eb="38">
      <t>キュウカ</t>
    </rPh>
    <rPh sb="38" eb="40">
      <t>フヨ</t>
    </rPh>
    <rPh sb="40" eb="41">
      <t>ビ</t>
    </rPh>
    <rPh sb="41" eb="42">
      <t>スウ</t>
    </rPh>
    <rPh sb="43" eb="45">
      <t>ツキベツ</t>
    </rPh>
    <rPh sb="45" eb="47">
      <t>キュウカ</t>
    </rPh>
    <rPh sb="47" eb="49">
      <t>フヨ</t>
    </rPh>
    <rPh sb="49" eb="51">
      <t>ジカン</t>
    </rPh>
    <rPh sb="52" eb="53">
      <t>ヒ</t>
    </rPh>
    <rPh sb="53" eb="54">
      <t>ベツ</t>
    </rPh>
    <rPh sb="54" eb="56">
      <t>キュウカ</t>
    </rPh>
    <rPh sb="56" eb="57">
      <t>ザン</t>
    </rPh>
    <rPh sb="57" eb="59">
      <t>ニッスウ</t>
    </rPh>
    <rPh sb="60" eb="61">
      <t>ヒ</t>
    </rPh>
    <rPh sb="61" eb="62">
      <t>ベツ</t>
    </rPh>
    <rPh sb="62" eb="64">
      <t>キュウカ</t>
    </rPh>
    <rPh sb="64" eb="67">
      <t>ザンジカン</t>
    </rPh>
    <rPh sb="68" eb="69">
      <t>ヒ</t>
    </rPh>
    <rPh sb="69" eb="70">
      <t>ベツ</t>
    </rPh>
    <rPh sb="70" eb="72">
      <t>キュウカ</t>
    </rPh>
    <rPh sb="72" eb="74">
      <t>シヨウ</t>
    </rPh>
    <rPh sb="74" eb="76">
      <t>ニッスウ</t>
    </rPh>
    <rPh sb="77" eb="78">
      <t>ヒ</t>
    </rPh>
    <rPh sb="78" eb="79">
      <t>ベツ</t>
    </rPh>
    <rPh sb="79" eb="81">
      <t>キュウカ</t>
    </rPh>
    <rPh sb="81" eb="83">
      <t>シヨウ</t>
    </rPh>
    <rPh sb="83" eb="85">
      <t>ジカン</t>
    </rPh>
    <phoneticPr fontId="18"/>
  </si>
  <si>
    <t>半日年休使用回数
半日年休残回数</t>
    <phoneticPr fontId="18"/>
  </si>
  <si>
    <t>名称変更
半日年休使用回数　→　休暇使用回数
半日年休残回数　　→　休暇残回数</t>
    <rPh sb="0" eb="2">
      <t>メイショウ</t>
    </rPh>
    <rPh sb="2" eb="4">
      <t>ヘンコウ</t>
    </rPh>
    <rPh sb="5" eb="7">
      <t>ハンニチ</t>
    </rPh>
    <rPh sb="7" eb="9">
      <t>ネンキュウ</t>
    </rPh>
    <rPh sb="9" eb="11">
      <t>シヨウ</t>
    </rPh>
    <rPh sb="11" eb="13">
      <t>カイスウ</t>
    </rPh>
    <rPh sb="16" eb="18">
      <t>キュウカ</t>
    </rPh>
    <rPh sb="18" eb="20">
      <t>シヨウ</t>
    </rPh>
    <rPh sb="20" eb="22">
      <t>カイスウ</t>
    </rPh>
    <rPh sb="23" eb="25">
      <t>ハンニチ</t>
    </rPh>
    <rPh sb="25" eb="27">
      <t>ネンキュウ</t>
    </rPh>
    <rPh sb="27" eb="28">
      <t>ザン</t>
    </rPh>
    <rPh sb="28" eb="30">
      <t>カイスウ</t>
    </rPh>
    <rPh sb="34" eb="36">
      <t>キュウカ</t>
    </rPh>
    <rPh sb="36" eb="37">
      <t>ザン</t>
    </rPh>
    <rPh sb="37" eb="39">
      <t>カイスウ</t>
    </rPh>
    <phoneticPr fontId="18"/>
  </si>
  <si>
    <t>休暇使用回数</t>
    <rPh sb="0" eb="2">
      <t>キュウカ</t>
    </rPh>
    <rPh sb="2" eb="4">
      <t>シヨウ</t>
    </rPh>
    <phoneticPr fontId="18"/>
  </si>
  <si>
    <t>休暇残回数</t>
    <rPh sb="0" eb="2">
      <t>キュウカ</t>
    </rPh>
    <rPh sb="2" eb="3">
      <t>ザン</t>
    </rPh>
    <phoneticPr fontId="18"/>
  </si>
  <si>
    <t>就業</t>
    <rPh sb="0" eb="2">
      <t>シュウギョウ</t>
    </rPh>
    <phoneticPr fontId="0"/>
  </si>
  <si>
    <t>出力列</t>
    <rPh sb="0" eb="2">
      <t>シュツリョク</t>
    </rPh>
    <rPh sb="2" eb="3">
      <t>レツ</t>
    </rPh>
    <phoneticPr fontId="0"/>
  </si>
  <si>
    <t>Alphabet</t>
    <phoneticPr fontId="0"/>
  </si>
  <si>
    <t>就業</t>
    <rPh sb="0" eb="2">
      <t>シュウギョウ</t>
    </rPh>
    <phoneticPr fontId="18"/>
  </si>
  <si>
    <t>出力行目</t>
    <rPh sb="0" eb="2">
      <t>シュツリョク</t>
    </rPh>
    <rPh sb="2" eb="4">
      <t>ギョウメ</t>
    </rPh>
    <phoneticPr fontId="18"/>
  </si>
  <si>
    <t>整数</t>
    <rPh sb="0" eb="2">
      <t>セイスウ</t>
    </rPh>
    <phoneticPr fontId="18"/>
  </si>
  <si>
    <t>×</t>
    <phoneticPr fontId="18"/>
  </si>
  <si>
    <t>Dan</t>
    <phoneticPr fontId="18"/>
  </si>
  <si>
    <t>maxはExcelのmaxValue</t>
    <phoneticPr fontId="18"/>
  </si>
  <si>
    <t>出力セル</t>
    <rPh sb="0" eb="2">
      <t>シュツリョク</t>
    </rPh>
    <phoneticPr fontId="18"/>
  </si>
  <si>
    <t>Dan</t>
    <phoneticPr fontId="18"/>
  </si>
  <si>
    <t>自動的に大文字に変換する。</t>
    <rPh sb="0" eb="3">
      <t>ジドウテキ</t>
    </rPh>
    <rPh sb="4" eb="7">
      <t>オオモジ</t>
    </rPh>
    <rPh sb="8" eb="10">
      <t>ヘンカン</t>
    </rPh>
    <phoneticPr fontId="0"/>
  </si>
  <si>
    <t>12→30</t>
    <phoneticPr fontId="0"/>
  </si>
  <si>
    <t>Tuan→市岡</t>
    <rPh sb="5" eb="7">
      <t>イチオカ</t>
    </rPh>
    <phoneticPr fontId="18"/>
  </si>
  <si>
    <t>2021/3/17更新</t>
    <rPh sb="9" eb="11">
      <t>コウシン</t>
    </rPh>
    <phoneticPr fontId="0"/>
  </si>
  <si>
    <t>割増項目名称</t>
    <rPh sb="0" eb="2">
      <t>ワリマシ</t>
    </rPh>
    <rPh sb="2" eb="4">
      <t>コウモク</t>
    </rPh>
    <rPh sb="4" eb="6">
      <t>メイショウ</t>
    </rPh>
    <phoneticPr fontId="18"/>
  </si>
  <si>
    <t>桁数を変更
12　→　30</t>
    <rPh sb="0" eb="2">
      <t>ケタスウ</t>
    </rPh>
    <rPh sb="3" eb="5">
      <t>ヘンコウ</t>
    </rPh>
    <phoneticPr fontId="18"/>
  </si>
  <si>
    <t>人件費予算金額</t>
    <rPh sb="0" eb="5">
      <t>ジンケンヒヨサン</t>
    </rPh>
    <rPh sb="5" eb="7">
      <t>キンガク</t>
    </rPh>
    <phoneticPr fontId="18"/>
  </si>
  <si>
    <t>通知ID</t>
    <phoneticPr fontId="0"/>
  </si>
  <si>
    <t>目安金額の値</t>
    <rPh sb="0" eb="2">
      <t>メヤス</t>
    </rPh>
    <rPh sb="2" eb="4">
      <t>キンガク</t>
    </rPh>
    <rPh sb="5" eb="6">
      <t>アタイ</t>
    </rPh>
    <phoneticPr fontId="18"/>
  </si>
  <si>
    <t>Max99⇒5
Min0⇒2</t>
    <phoneticPr fontId="18"/>
  </si>
  <si>
    <t>-9999:59</t>
    <phoneticPr fontId="18"/>
  </si>
  <si>
    <t>医療勤務枠NO</t>
    <rPh sb="0" eb="2">
      <t>イリョウ</t>
    </rPh>
    <rPh sb="2" eb="4">
      <t>キンム</t>
    </rPh>
    <rPh sb="4" eb="5">
      <t>ワク</t>
    </rPh>
    <phoneticPr fontId="18"/>
  </si>
  <si>
    <t>振休振出日数</t>
    <rPh sb="0" eb="2">
      <t>フリキュウ</t>
    </rPh>
    <rPh sb="2" eb="4">
      <t>フリシュツ</t>
    </rPh>
    <rPh sb="4" eb="6">
      <t>ニッスウ</t>
    </rPh>
    <phoneticPr fontId="18"/>
  </si>
  <si>
    <t>シフトマスタ取り込みコード</t>
    <rPh sb="6" eb="7">
      <t>ト</t>
    </rPh>
    <rPh sb="8" eb="9">
      <t>コ</t>
    </rPh>
    <phoneticPr fontId="0"/>
  </si>
  <si>
    <t>三浦</t>
    <rPh sb="0" eb="2">
      <t>ミウラ</t>
    </rPh>
    <phoneticPr fontId="0"/>
  </si>
  <si>
    <t>工数集計表コード</t>
    <rPh sb="0" eb="5">
      <t>コウスウシュウケイヒョウ</t>
    </rPh>
    <phoneticPr fontId="0"/>
  </si>
  <si>
    <t>工数集計表名称</t>
    <rPh sb="0" eb="5">
      <t>コウスウシュウケイヒョウ</t>
    </rPh>
    <phoneticPr fontId="0"/>
  </si>
  <si>
    <t>抽出付与日数</t>
    <rPh sb="0" eb="2">
      <t>チュウシュツ</t>
    </rPh>
    <rPh sb="2" eb="4">
      <t>フヨ</t>
    </rPh>
    <rPh sb="4" eb="6">
      <t>ニッスウ</t>
    </rPh>
    <phoneticPr fontId="18"/>
  </si>
  <si>
    <t>社員時間単価</t>
    <rPh sb="0" eb="2">
      <t>シアン</t>
    </rPh>
    <rPh sb="2" eb="4">
      <t>ジカン</t>
    </rPh>
    <rPh sb="4" eb="6">
      <t>タンカ</t>
    </rPh>
    <phoneticPr fontId="18"/>
  </si>
  <si>
    <t>社員時間単価</t>
    <rPh sb="0" eb="2">
      <t>シャイン</t>
    </rPh>
    <rPh sb="2" eb="4">
      <t>ジカン</t>
    </rPh>
    <rPh sb="4" eb="6">
      <t>タンカ</t>
    </rPh>
    <phoneticPr fontId="18"/>
  </si>
  <si>
    <t>個人時間単価→社員時間単価へ名称変更</t>
    <rPh sb="0" eb="2">
      <t>コジン</t>
    </rPh>
    <rPh sb="2" eb="4">
      <t>ジカン</t>
    </rPh>
    <rPh sb="4" eb="6">
      <t>タンカ</t>
    </rPh>
    <rPh sb="7" eb="9">
      <t>シアン</t>
    </rPh>
    <rPh sb="9" eb="11">
      <t>ジカン</t>
    </rPh>
    <rPh sb="11" eb="13">
      <t>タンカ</t>
    </rPh>
    <rPh sb="14" eb="18">
      <t>メイショウヘンコウ</t>
    </rPh>
    <phoneticPr fontId="18"/>
  </si>
  <si>
    <t>取り込みシート名</t>
    <rPh sb="0" eb="1">
      <t>ト</t>
    </rPh>
    <rPh sb="2" eb="3">
      <t>コ</t>
    </rPh>
    <rPh sb="7" eb="8">
      <t>メイ</t>
    </rPh>
    <phoneticPr fontId="0"/>
  </si>
  <si>
    <t>Any</t>
    <phoneticPr fontId="0"/>
  </si>
  <si>
    <t>三浦</t>
    <rPh sb="0" eb="2">
      <t>ミウラ</t>
    </rPh>
    <phoneticPr fontId="0"/>
  </si>
  <si>
    <t>999:59</t>
    <phoneticPr fontId="18"/>
  </si>
  <si>
    <t>-999:59</t>
    <phoneticPr fontId="18"/>
  </si>
  <si>
    <t>MinValue</t>
    <phoneticPr fontId="18"/>
  </si>
  <si>
    <t>2021/4/22　トワン　
MinValue　0:00　→　-999：59</t>
    <phoneticPr fontId="18"/>
  </si>
  <si>
    <t>チェック条件値時間</t>
    <phoneticPr fontId="18"/>
  </si>
  <si>
    <t>就業</t>
    <rPh sb="0" eb="2">
      <t>シュウギョウ</t>
    </rPh>
    <phoneticPr fontId="18"/>
  </si>
  <si>
    <t>切替時刻</t>
    <rPh sb="0" eb="4">
      <t>キリカエジコク</t>
    </rPh>
    <phoneticPr fontId="18"/>
  </si>
  <si>
    <t>時刻</t>
    <rPh sb="0" eb="2">
      <t>ジコク</t>
    </rPh>
    <phoneticPr fontId="18"/>
  </si>
  <si>
    <t>浜中</t>
    <rPh sb="0" eb="2">
      <t>ハマナカ</t>
    </rPh>
    <phoneticPr fontId="18"/>
  </si>
  <si>
    <t>職場比率対比</t>
    <phoneticPr fontId="18"/>
  </si>
  <si>
    <t>平均比率</t>
    <phoneticPr fontId="18"/>
  </si>
  <si>
    <t>共通区分コード</t>
    <rPh sb="0" eb="4">
      <t>キョウツウクブン</t>
    </rPh>
    <phoneticPr fontId="0"/>
  </si>
  <si>
    <t>河村</t>
    <rPh sb="0" eb="2">
      <t>カワムラ</t>
    </rPh>
    <phoneticPr fontId="0"/>
  </si>
  <si>
    <t>共通区分名称</t>
    <rPh sb="0" eb="4">
      <t>キョウツウクブン</t>
    </rPh>
    <rPh sb="4" eb="6">
      <t>メイショウ</t>
    </rPh>
    <phoneticPr fontId="0"/>
  </si>
  <si>
    <t>共通区分詳細名称</t>
  </si>
  <si>
    <t>共通区分詳細コード</t>
    <phoneticPr fontId="0"/>
  </si>
  <si>
    <t>勤務状況表の出力項目名称</t>
    <rPh sb="0" eb="2">
      <t>キンム</t>
    </rPh>
    <rPh sb="2" eb="4">
      <t>ジョウキョウ</t>
    </rPh>
    <rPh sb="4" eb="5">
      <t>ヒョウ</t>
    </rPh>
    <rPh sb="6" eb="8">
      <t>シュツリョク</t>
    </rPh>
    <rPh sb="8" eb="10">
      <t>コウモク</t>
    </rPh>
    <rPh sb="10" eb="12">
      <t>メイショウ</t>
    </rPh>
    <phoneticPr fontId="0"/>
  </si>
  <si>
    <t>稲熊</t>
    <rPh sb="0" eb="2">
      <t>イナグマ</t>
    </rPh>
    <phoneticPr fontId="0"/>
  </si>
  <si>
    <t>年間勤務台帳の出力項目名称月次</t>
    <rPh sb="0" eb="6">
      <t>ネンカンキンムダイチョウ</t>
    </rPh>
    <rPh sb="13" eb="15">
      <t>ゲツジ</t>
    </rPh>
    <phoneticPr fontId="0"/>
  </si>
  <si>
    <t>3　→　6</t>
    <phoneticPr fontId="0"/>
  </si>
  <si>
    <t>外部受入</t>
    <rPh sb="0" eb="2">
      <t>ガイブ</t>
    </rPh>
    <rPh sb="2" eb="4">
      <t>ウケイレ</t>
    </rPh>
    <phoneticPr fontId="18"/>
  </si>
  <si>
    <t>読み取り桁数</t>
    <rPh sb="0" eb="1">
      <t>ヨ</t>
    </rPh>
    <rPh sb="2" eb="3">
      <t>ト</t>
    </rPh>
    <rPh sb="4" eb="6">
      <t>ケタスウ</t>
    </rPh>
    <phoneticPr fontId="18"/>
  </si>
  <si>
    <r>
      <t>12　→　6　</t>
    </r>
    <r>
      <rPr>
        <sz val="11"/>
        <color rgb="FFFF0000"/>
        <rFont val="メイリオ"/>
        <family val="3"/>
        <charset val="128"/>
      </rPr>
      <t>(2021/07/29 稲熊)使用禁止：Any20になっている</t>
    </r>
    <rPh sb="19" eb="21">
      <t>イナグマ</t>
    </rPh>
    <rPh sb="22" eb="24">
      <t>シヨウ</t>
    </rPh>
    <rPh sb="24" eb="26">
      <t>キンシ</t>
    </rPh>
    <phoneticPr fontId="0"/>
  </si>
  <si>
    <t>帳票単独項目設定名称</t>
    <rPh sb="0" eb="2">
      <t>チョウヒョウ</t>
    </rPh>
    <rPh sb="2" eb="8">
      <t>タンドクコウモクセッテイ</t>
    </rPh>
    <rPh sb="8" eb="10">
      <t>メイショウ</t>
    </rPh>
    <phoneticPr fontId="0"/>
  </si>
  <si>
    <t>帳票計算項目設定名称</t>
    <rPh sb="0" eb="2">
      <t>チョウヒョウ</t>
    </rPh>
    <rPh sb="6" eb="8">
      <t>セッテイ</t>
    </rPh>
    <rPh sb="8" eb="10">
      <t>メイショウ</t>
    </rPh>
    <phoneticPr fontId="0"/>
  </si>
  <si>
    <t>桁埋めの長さ</t>
    <rPh sb="0" eb="1">
      <t>ケタ</t>
    </rPh>
    <rPh sb="1" eb="2">
      <t>ウ</t>
    </rPh>
    <rPh sb="4" eb="5">
      <t>ナガ</t>
    </rPh>
    <phoneticPr fontId="18"/>
  </si>
  <si>
    <t>就業</t>
    <phoneticPr fontId="0"/>
  </si>
  <si>
    <t>Any</t>
    <phoneticPr fontId="0"/>
  </si>
  <si>
    <t>Any</t>
    <phoneticPr fontId="0"/>
  </si>
  <si>
    <t>利用文字項目</t>
    <rPh sb="0" eb="6">
      <t>リヨウモジコウモク</t>
    </rPh>
    <phoneticPr fontId="0"/>
  </si>
  <si>
    <t>浜中</t>
    <rPh sb="0" eb="2">
      <t>ハマナカ</t>
    </rPh>
    <phoneticPr fontId="0"/>
  </si>
  <si>
    <t>利用数値項目</t>
    <rPh sb="0" eb="2">
      <t>リヨウ</t>
    </rPh>
    <rPh sb="2" eb="4">
      <t>スウチ</t>
    </rPh>
    <rPh sb="4" eb="6">
      <t>コウモク</t>
    </rPh>
    <phoneticPr fontId="18"/>
  </si>
  <si>
    <t>設備利用</t>
    <rPh sb="0" eb="2">
      <t>セツビ</t>
    </rPh>
    <rPh sb="2" eb="4">
      <t>リヨウ</t>
    </rPh>
    <phoneticPr fontId="18"/>
  </si>
  <si>
    <t>利用時間項目</t>
    <rPh sb="0" eb="2">
      <t>リヨウ</t>
    </rPh>
    <rPh sb="2" eb="4">
      <t>ジカン</t>
    </rPh>
    <rPh sb="4" eb="6">
      <t>コウモク</t>
    </rPh>
    <phoneticPr fontId="18"/>
  </si>
  <si>
    <t>様式９セル位置</t>
    <rPh sb="0" eb="2">
      <t>ヨウシキ</t>
    </rPh>
    <rPh sb="5" eb="7">
      <t>イチ</t>
    </rPh>
    <phoneticPr fontId="18"/>
  </si>
  <si>
    <t>お気に入り作業名称</t>
    <phoneticPr fontId="0"/>
  </si>
  <si>
    <t>表示幅</t>
    <rPh sb="0" eb="2">
      <t>ヒョウジ</t>
    </rPh>
    <rPh sb="2" eb="3">
      <t>ハバ</t>
    </rPh>
    <phoneticPr fontId="0"/>
  </si>
  <si>
    <t>利用実績最大値</t>
    <rPh sb="0" eb="4">
      <t>リヨウジッセキ</t>
    </rPh>
    <rPh sb="4" eb="6">
      <t>サイダイ</t>
    </rPh>
    <rPh sb="6" eb="7">
      <t>アタイ</t>
    </rPh>
    <phoneticPr fontId="0"/>
  </si>
  <si>
    <t>利用実績最小値</t>
    <rPh sb="0" eb="4">
      <t>リヨウジッセキ</t>
    </rPh>
    <rPh sb="4" eb="7">
      <t>サイショウチ</t>
    </rPh>
    <rPh sb="6" eb="7">
      <t>アタイ</t>
    </rPh>
    <phoneticPr fontId="0"/>
  </si>
  <si>
    <t>利用実績単位</t>
    <rPh sb="0" eb="4">
      <t>リヨウジッセキ</t>
    </rPh>
    <rPh sb="4" eb="6">
      <t>タンイ</t>
    </rPh>
    <phoneticPr fontId="0"/>
  </si>
  <si>
    <t>項目の説明</t>
    <rPh sb="0" eb="2">
      <t>コウモク</t>
    </rPh>
    <rPh sb="3" eb="5">
      <t>セツメイ</t>
    </rPh>
    <phoneticPr fontId="0"/>
  </si>
  <si>
    <t>利用実績項目値</t>
    <rPh sb="0" eb="4">
      <t>リヨウジッセキ</t>
    </rPh>
    <rPh sb="4" eb="6">
      <t>コウモク</t>
    </rPh>
    <rPh sb="6" eb="7">
      <t>アタイ</t>
    </rPh>
    <phoneticPr fontId="0"/>
  </si>
  <si>
    <t>設備コード</t>
    <rPh sb="0" eb="2">
      <t>セツビ</t>
    </rPh>
    <phoneticPr fontId="0"/>
  </si>
  <si>
    <t>設備名称</t>
    <rPh sb="0" eb="4">
      <t>セツビメイショウ</t>
    </rPh>
    <phoneticPr fontId="0"/>
  </si>
  <si>
    <t>設備備考</t>
    <rPh sb="0" eb="4">
      <t>セツビビコウ</t>
    </rPh>
    <phoneticPr fontId="0"/>
  </si>
  <si>
    <t>利用項目名称</t>
    <rPh sb="0" eb="2">
      <t>リヨウ</t>
    </rPh>
    <rPh sb="2" eb="6">
      <t>コウモクメイショウ</t>
    </rPh>
    <phoneticPr fontId="0"/>
  </si>
  <si>
    <t>設備分類コード</t>
    <rPh sb="0" eb="4">
      <t>セツビブンルイ</t>
    </rPh>
    <phoneticPr fontId="0"/>
  </si>
  <si>
    <t>設備分類名称</t>
    <rPh sb="0" eb="2">
      <t>セツビ</t>
    </rPh>
    <rPh sb="2" eb="4">
      <t>ブンルイ</t>
    </rPh>
    <rPh sb="4" eb="6">
      <t>メイショウ</t>
    </rPh>
    <phoneticPr fontId="0"/>
  </si>
  <si>
    <t>浜中</t>
    <rPh sb="0" eb="2">
      <t>ハマナカ</t>
    </rPh>
    <phoneticPr fontId="18"/>
  </si>
  <si>
    <t>事業所コード→設備分類コード</t>
    <phoneticPr fontId="18"/>
  </si>
  <si>
    <t>事業所名称→設備分類名称</t>
    <phoneticPr fontId="18"/>
  </si>
  <si>
    <t>設備分類コード</t>
    <rPh sb="0" eb="4">
      <t>セツビブンルイ</t>
    </rPh>
    <phoneticPr fontId="18"/>
  </si>
  <si>
    <t>設備分類名称</t>
    <rPh sb="0" eb="4">
      <t>セツビブンルイ</t>
    </rPh>
    <phoneticPr fontId="18"/>
  </si>
  <si>
    <t>設備帳票タイトル</t>
    <phoneticPr fontId="0"/>
  </si>
  <si>
    <t>作業補足情報の選択肢コード</t>
    <phoneticPr fontId="0"/>
  </si>
  <si>
    <t>作業補足情報の選択肢名称</t>
    <phoneticPr fontId="0"/>
  </si>
  <si>
    <t>作業補足情報の外部コード</t>
    <phoneticPr fontId="0"/>
  </si>
  <si>
    <t>AlphaNumeric</t>
    <phoneticPr fontId="0"/>
  </si>
  <si>
    <t>AlphaNumeric</t>
    <phoneticPr fontId="0"/>
  </si>
  <si>
    <t>Any</t>
    <phoneticPr fontId="0"/>
  </si>
  <si>
    <t>Any</t>
    <phoneticPr fontId="0"/>
  </si>
  <si>
    <t>トワン</t>
    <phoneticPr fontId="0"/>
  </si>
  <si>
    <t>実績欄表示名称</t>
    <phoneticPr fontId="0"/>
  </si>
  <si>
    <t>工数実績項目名</t>
    <phoneticPr fontId="0"/>
  </si>
  <si>
    <t>トワン</t>
    <phoneticPr fontId="0"/>
  </si>
  <si>
    <t>作業補足コメント</t>
    <phoneticPr fontId="0"/>
  </si>
  <si>
    <t>作業補足数値</t>
    <phoneticPr fontId="18"/>
  </si>
  <si>
    <t>整数</t>
    <phoneticPr fontId="18"/>
  </si>
  <si>
    <t>作業補足情報NO</t>
    <phoneticPr fontId="18"/>
  </si>
  <si>
    <t>予約済みの内容変更期限日数</t>
    <phoneticPr fontId="18"/>
  </si>
  <si>
    <t>整数</t>
    <phoneticPr fontId="18"/>
  </si>
  <si>
    <t>Du</t>
    <phoneticPr fontId="18"/>
  </si>
  <si>
    <t>様式９のコード</t>
    <rPh sb="0" eb="2">
      <t>ヨウシキ</t>
    </rPh>
    <phoneticPr fontId="0"/>
  </si>
  <si>
    <t>様式９の名称</t>
    <rPh sb="0" eb="2">
      <t>ヨウシキ</t>
    </rPh>
    <rPh sb="4" eb="6">
      <t>メイショウ</t>
    </rPh>
    <phoneticPr fontId="0"/>
  </si>
  <si>
    <t>LanLT</t>
    <phoneticPr fontId="18"/>
  </si>
  <si>
    <t>１ページ表示人数</t>
    <phoneticPr fontId="18"/>
  </si>
  <si>
    <t>項目文字の桁数</t>
    <phoneticPr fontId="18"/>
  </si>
  <si>
    <t>設備管理</t>
    <rPh sb="0" eb="2">
      <t>セツビ</t>
    </rPh>
    <rPh sb="2" eb="4">
      <t>カンリ</t>
    </rPh>
    <phoneticPr fontId="18"/>
  </si>
  <si>
    <t>給与処理年月</t>
    <rPh sb="0" eb="6">
      <t>キュウヨショリネンゲツ</t>
    </rPh>
    <phoneticPr fontId="18"/>
  </si>
  <si>
    <t>整数</t>
    <rPh sb="0" eb="2">
      <t>セイスウ</t>
    </rPh>
    <phoneticPr fontId="18"/>
  </si>
  <si>
    <t>近藤</t>
    <rPh sb="0" eb="2">
      <t>コンドウ</t>
    </rPh>
    <phoneticPr fontId="18"/>
  </si>
  <si>
    <t>DanPV</t>
    <phoneticPr fontId="0"/>
  </si>
  <si>
    <t>設備項目NO</t>
    <phoneticPr fontId="0"/>
  </si>
  <si>
    <t>3部分がある。
1つ目はAlphabet(大文字）、minLength = 1、maxLength = 3、
　自動的に大文字に変換する。
2つ目は数値　1~9. 1桁
3つ目は数値、0~9 minLength = 1, maxLength = 6
例
AD1234 OK
3AE123 NG
AE0123 NG</t>
    <rPh sb="1" eb="3">
      <t>ブブン</t>
    </rPh>
    <rPh sb="10" eb="11">
      <t>メ</t>
    </rPh>
    <rPh sb="21" eb="24">
      <t>オオモジ</t>
    </rPh>
    <rPh sb="56" eb="59">
      <t>ジドウテキ</t>
    </rPh>
    <rPh sb="60" eb="63">
      <t>オオモジ</t>
    </rPh>
    <rPh sb="64" eb="66">
      <t>ヘンカン</t>
    </rPh>
    <rPh sb="72" eb="73">
      <t>メ</t>
    </rPh>
    <rPh sb="74" eb="76">
      <t>スウチ</t>
    </rPh>
    <rPh sb="83" eb="84">
      <t>ケタ</t>
    </rPh>
    <rPh sb="87" eb="88">
      <t>メ</t>
    </rPh>
    <rPh sb="89" eb="91">
      <t>スウチ</t>
    </rPh>
    <rPh sb="125" eb="126">
      <t>レイ</t>
    </rPh>
    <phoneticPr fontId="18"/>
  </si>
  <si>
    <t>地域コード</t>
    <phoneticPr fontId="0"/>
  </si>
  <si>
    <t>地域名称</t>
    <phoneticPr fontId="0"/>
  </si>
  <si>
    <t>Numeric</t>
    <phoneticPr fontId="0"/>
  </si>
  <si>
    <t>地域時差</t>
    <phoneticPr fontId="18"/>
  </si>
  <si>
    <t>時間</t>
    <rPh sb="0" eb="2">
      <t>ジカン</t>
    </rPh>
    <phoneticPr fontId="18"/>
  </si>
  <si>
    <t>24:00</t>
    <phoneticPr fontId="18"/>
  </si>
  <si>
    <t>-24:00</t>
    <phoneticPr fontId="18"/>
  </si>
  <si>
    <t>トワン</t>
    <phoneticPr fontId="18"/>
  </si>
  <si>
    <t>インターバルメッセージ</t>
    <phoneticPr fontId="0"/>
  </si>
  <si>
    <t>Msg_2300</t>
    <phoneticPr fontId="18"/>
  </si>
  <si>
    <t>就業</t>
    <rPh sb="0" eb="2">
      <t>シュウギョウ</t>
    </rPh>
    <phoneticPr fontId="18"/>
  </si>
  <si>
    <t>日別実績の日数カウント</t>
    <rPh sb="0" eb="2">
      <t>ヒベツ</t>
    </rPh>
    <rPh sb="2" eb="4">
      <t>ジッセキ</t>
    </rPh>
    <rPh sb="5" eb="7">
      <t>ニッスウ</t>
    </rPh>
    <phoneticPr fontId="18"/>
  </si>
  <si>
    <t>半整数</t>
    <rPh sb="0" eb="3">
      <t>ハンセイスウ</t>
    </rPh>
    <phoneticPr fontId="18"/>
  </si>
  <si>
    <t>1.0</t>
    <phoneticPr fontId="18"/>
  </si>
  <si>
    <t>×</t>
    <phoneticPr fontId="18"/>
  </si>
  <si>
    <t>渡邉</t>
    <rPh sb="0" eb="2">
      <t>ワ</t>
    </rPh>
    <phoneticPr fontId="18"/>
  </si>
  <si>
    <t>PrimitiveValue(値,時間,時刻)</t>
    <phoneticPr fontId="18"/>
  </si>
  <si>
    <t>日別実績の日数カウント</t>
    <rPh sb="0" eb="2">
      <t>ヒベツ</t>
    </rPh>
    <rPh sb="2" eb="4">
      <t>ジッセキ</t>
    </rPh>
    <rPh sb="5" eb="7">
      <t>ニッスウ</t>
    </rPh>
    <phoneticPr fontId="18"/>
  </si>
  <si>
    <t>就業時間帯の絞り込み条件NO</t>
    <rPh sb="0" eb="2">
      <t>シュウギョウ</t>
    </rPh>
    <rPh sb="2" eb="4">
      <t>ジカン</t>
    </rPh>
    <rPh sb="4" eb="5">
      <t>タイ</t>
    </rPh>
    <rPh sb="6" eb="7">
      <t>シボ</t>
    </rPh>
    <rPh sb="8" eb="9">
      <t>コ</t>
    </rPh>
    <rPh sb="10" eb="12">
      <t>ジョウケン</t>
    </rPh>
    <phoneticPr fontId="18"/>
  </si>
  <si>
    <t>就業</t>
    <rPh sb="0" eb="2">
      <t>シュウギョウ</t>
    </rPh>
    <phoneticPr fontId="18"/>
  </si>
  <si>
    <t>松井</t>
    <rPh sb="0" eb="2">
      <t>マツイ</t>
    </rPh>
    <phoneticPr fontId="18"/>
  </si>
  <si>
    <t>就業時間帯の絞り込み条件名称</t>
    <rPh sb="0" eb="2">
      <t>シュウギョウ</t>
    </rPh>
    <rPh sb="2" eb="4">
      <t>ジカン</t>
    </rPh>
    <rPh sb="4" eb="5">
      <t>タイ</t>
    </rPh>
    <rPh sb="6" eb="7">
      <t>シボ</t>
    </rPh>
    <rPh sb="8" eb="9">
      <t>コ</t>
    </rPh>
    <rPh sb="10" eb="12">
      <t>ジョウケン</t>
    </rPh>
    <rPh sb="12" eb="14">
      <t>メイショウ</t>
    </rPh>
    <phoneticPr fontId="0"/>
  </si>
  <si>
    <t>就業</t>
    <rPh sb="0" eb="2">
      <t>シュウギョウ</t>
    </rPh>
    <phoneticPr fontId="0"/>
  </si>
  <si>
    <t>松井</t>
    <rPh sb="0" eb="2">
      <t>マツイ</t>
    </rPh>
    <phoneticPr fontId="0"/>
  </si>
  <si>
    <t>作業合計乖離時間</t>
    <rPh sb="4" eb="8">
      <t>カイリジカン</t>
    </rPh>
    <phoneticPr fontId="18"/>
  </si>
  <si>
    <t>時間</t>
    <rPh sb="0" eb="2">
      <t>ジカン</t>
    </rPh>
    <phoneticPr fontId="18"/>
  </si>
  <si>
    <t>0:01</t>
    <phoneticPr fontId="18"/>
  </si>
  <si>
    <t>計画人数</t>
    <rPh sb="0" eb="2">
      <t>ケイカク</t>
    </rPh>
    <rPh sb="2" eb="4">
      <t>ニンズウ</t>
    </rPh>
    <phoneticPr fontId="18"/>
  </si>
  <si>
    <t>特定日項目NO</t>
  </si>
  <si>
    <t>任意項目時間入力値</t>
    <rPh sb="0" eb="4">
      <t>ニンイコウモク</t>
    </rPh>
    <rPh sb="4" eb="8">
      <t>ジカンニュウリョク</t>
    </rPh>
    <rPh sb="8" eb="9">
      <t>アタイ</t>
    </rPh>
    <phoneticPr fontId="18"/>
  </si>
  <si>
    <t>2021/1029</t>
    <phoneticPr fontId="18"/>
  </si>
  <si>
    <t>就業</t>
    <rPh sb="0" eb="2">
      <t>シュウギョウ</t>
    </rPh>
    <phoneticPr fontId="18"/>
  </si>
  <si>
    <t>期限日数条件</t>
    <rPh sb="0" eb="4">
      <t>キゲンニチスウ</t>
    </rPh>
    <rPh sb="4" eb="6">
      <t>ジョウケン</t>
    </rPh>
    <phoneticPr fontId="18"/>
  </si>
  <si>
    <t>整数</t>
    <phoneticPr fontId="18"/>
  </si>
  <si>
    <t>Du</t>
    <phoneticPr fontId="18"/>
  </si>
  <si>
    <t>残業回数</t>
    <rPh sb="0" eb="2">
      <t>ザンギョウ</t>
    </rPh>
    <rPh sb="2" eb="4">
      <t>カイスウ</t>
    </rPh>
    <phoneticPr fontId="18"/>
  </si>
  <si>
    <t>残業申請</t>
    <rPh sb="0" eb="4">
      <t>ザンギョウシンセイ</t>
    </rPh>
    <phoneticPr fontId="18"/>
  </si>
  <si>
    <t>社員コードの有効桁数</t>
    <phoneticPr fontId="18"/>
  </si>
  <si>
    <t>社員コード編集設定</t>
    <rPh sb="0" eb="2">
      <t>シャイン</t>
    </rPh>
    <rPh sb="5" eb="9">
      <t>ヘンシュウセッテイ</t>
    </rPh>
    <phoneticPr fontId="18"/>
  </si>
  <si>
    <t>2021/11/17（HoaTT）：MaxValue　10　→　20に変更</t>
    <rPh sb="35" eb="37">
      <t>ヘンコウ</t>
    </rPh>
    <phoneticPr fontId="18"/>
  </si>
  <si>
    <t>基準職場階層</t>
    <rPh sb="0" eb="2">
      <t>キジュン</t>
    </rPh>
    <rPh sb="2" eb="4">
      <t>ショクバ</t>
    </rPh>
    <rPh sb="4" eb="6">
      <t>カイソウ</t>
    </rPh>
    <phoneticPr fontId="18"/>
  </si>
  <si>
    <t>応援勤務表コード</t>
    <phoneticPr fontId="0"/>
  </si>
  <si>
    <t>応援勤務表名称</t>
    <phoneticPr fontId="0"/>
  </si>
  <si>
    <t>応援カード番号</t>
    <rPh sb="0" eb="2">
      <t>オウエン</t>
    </rPh>
    <rPh sb="5" eb="7">
      <t>バンゴウ</t>
    </rPh>
    <phoneticPr fontId="18"/>
  </si>
  <si>
    <t>櫻谷</t>
    <rPh sb="0" eb="2">
      <t>サクラタニ</t>
    </rPh>
    <phoneticPr fontId="0"/>
  </si>
  <si>
    <t>整数</t>
    <rPh sb="0" eb="2">
      <t>セイスウ</t>
    </rPh>
    <phoneticPr fontId="18"/>
  </si>
  <si>
    <t>カードNO_QRコード出力</t>
    <rPh sb="11" eb="13">
      <t>シュツリョク</t>
    </rPh>
    <phoneticPr fontId="18"/>
  </si>
  <si>
    <t>櫻谷</t>
    <rPh sb="0" eb="2">
      <t>サクラタニ</t>
    </rPh>
    <phoneticPr fontId="18"/>
  </si>
  <si>
    <t>QRコード縦個数</t>
    <rPh sb="5" eb="6">
      <t>タテ</t>
    </rPh>
    <rPh sb="6" eb="8">
      <t>コスウ</t>
    </rPh>
    <phoneticPr fontId="18"/>
  </si>
  <si>
    <t>QRコード横個数</t>
    <rPh sb="5" eb="6">
      <t>ヨコ</t>
    </rPh>
    <rPh sb="6" eb="8">
      <t>コスウ</t>
    </rPh>
    <phoneticPr fontId="18"/>
  </si>
  <si>
    <t>整数</t>
    <rPh sb="0" eb="2">
      <t>セイスウ</t>
    </rPh>
    <phoneticPr fontId="18"/>
  </si>
  <si>
    <t>レイアウトNO</t>
  </si>
  <si>
    <t>トップページ</t>
    <phoneticPr fontId="18"/>
  </si>
  <si>
    <t>自分の承認者入力説明</t>
    <rPh sb="0" eb="2">
      <t>ジブン</t>
    </rPh>
    <rPh sb="3" eb="6">
      <t>ショウニンシャ</t>
    </rPh>
    <rPh sb="6" eb="8">
      <t>ニュウリョク</t>
    </rPh>
    <rPh sb="8" eb="10">
      <t>セツメイ</t>
    </rPh>
    <phoneticPr fontId="0"/>
  </si>
  <si>
    <t>自分の承認者項目名称</t>
    <rPh sb="0" eb="2">
      <t>ジブン</t>
    </rPh>
    <rPh sb="3" eb="6">
      <t>ショウニンシャ</t>
    </rPh>
    <rPh sb="6" eb="8">
      <t>コウモク</t>
    </rPh>
    <rPh sb="8" eb="10">
      <t>メイショウ</t>
    </rPh>
    <phoneticPr fontId="0"/>
  </si>
  <si>
    <t>自分の承認者入力注意</t>
    <rPh sb="0" eb="2">
      <t>ジブン</t>
    </rPh>
    <rPh sb="3" eb="6">
      <t>ショウニンシャ</t>
    </rPh>
    <rPh sb="6" eb="10">
      <t>ニュウリョクチュウイ</t>
    </rPh>
    <phoneticPr fontId="0"/>
  </si>
  <si>
    <t>日別実績フォーマットのシート名</t>
    <phoneticPr fontId="0"/>
  </si>
  <si>
    <t>2017/11/7　鈴木　実数　→　整数
2022/1/17　＃121235　Du　小数部桁数　1</t>
    <rPh sb="10" eb="12">
      <t>スズキ</t>
    </rPh>
    <rPh sb="13" eb="15">
      <t>ジッスウ</t>
    </rPh>
    <rPh sb="18" eb="20">
      <t>セイスウ</t>
    </rPh>
    <phoneticPr fontId="18"/>
  </si>
  <si>
    <t>石田</t>
    <rPh sb="0" eb="2">
      <t>イシダ</t>
    </rPh>
    <phoneticPr fontId="18"/>
  </si>
  <si>
    <t>臨時回数</t>
    <rPh sb="0" eb="2">
      <t>リンジ</t>
    </rPh>
    <rPh sb="2" eb="4">
      <t>カイスウ</t>
    </rPh>
    <phoneticPr fontId="18"/>
  </si>
  <si>
    <t>2022/02/07　AlphaNumeric　⇒　Numeric
17.03.15 武藤
Webメニューのコード（システム規定）
任意項目申請のコード（ユーザー登録）
と合わせる必要がある？
（Webメニューの設定で同じ１メニューとして扱うため）</t>
    <rPh sb="43" eb="45">
      <t>ムトウ</t>
    </rPh>
    <rPh sb="106" eb="108">
      <t>セッテイ</t>
    </rPh>
    <rPh sb="109" eb="110">
      <t>オナ</t>
    </rPh>
    <rPh sb="119" eb="120">
      <t>アツカ</t>
    </rPh>
    <phoneticPr fontId="18"/>
  </si>
  <si>
    <t>Numeric</t>
    <phoneticPr fontId="0"/>
  </si>
  <si>
    <t>トップページコード</t>
    <phoneticPr fontId="0"/>
  </si>
  <si>
    <t>トップページコード</t>
    <phoneticPr fontId="18"/>
  </si>
  <si>
    <t>文字種変更
　AlphaNumeric　⇒　Numeric</t>
    <rPh sb="0" eb="3">
      <t>モジシュ</t>
    </rPh>
    <rPh sb="3" eb="5">
      <t>ヘンコウ</t>
    </rPh>
    <phoneticPr fontId="18"/>
  </si>
  <si>
    <t>SAMLリダイレクト先URL</t>
    <phoneticPr fontId="0"/>
  </si>
  <si>
    <t>SAMLIdPエンティティID</t>
    <phoneticPr fontId="0"/>
  </si>
  <si>
    <t>SAMLクライアントID</t>
    <phoneticPr fontId="0"/>
  </si>
  <si>
    <t>SAMLクライアント証明書</t>
    <phoneticPr fontId="0"/>
  </si>
  <si>
    <t>外部出力ファイル名</t>
    <rPh sb="0" eb="4">
      <t>ガイブシュツリョク</t>
    </rPh>
    <phoneticPr fontId="0"/>
  </si>
  <si>
    <t>○</t>
    <phoneticPr fontId="0"/>
  </si>
  <si>
    <t>○</t>
    <phoneticPr fontId="24"/>
  </si>
  <si>
    <t>365,999,999,634</t>
    <phoneticPr fontId="18"/>
  </si>
  <si>
    <t>-365,999,999,634</t>
    <phoneticPr fontId="18"/>
  </si>
  <si>
    <t>36,417</t>
    <phoneticPr fontId="18"/>
  </si>
  <si>
    <t>臨時勤務内容</t>
    <rPh sb="0" eb="4">
      <t>リンジキンム</t>
    </rPh>
    <rPh sb="4" eb="6">
      <t>ナイヨウ</t>
    </rPh>
    <phoneticPr fontId="0"/>
  </si>
  <si>
    <t>谷口</t>
    <rPh sb="0" eb="2">
      <t>タニグチ</t>
    </rPh>
    <phoneticPr fontId="0"/>
  </si>
  <si>
    <t>谷口</t>
    <rPh sb="0" eb="2">
      <t>タニグチ</t>
    </rPh>
    <phoneticPr fontId="18"/>
  </si>
  <si>
    <t>臨時勤務内容</t>
    <phoneticPr fontId="18"/>
  </si>
  <si>
    <t>桁数変更
20 → 200</t>
    <rPh sb="0" eb="2">
      <t>ケタスウ</t>
    </rPh>
    <rPh sb="2" eb="4">
      <t>ヘンコウ</t>
    </rPh>
    <phoneticPr fontId="18"/>
  </si>
  <si>
    <t>平野</t>
    <rPh sb="0" eb="2">
      <t>ヒラノ</t>
    </rPh>
    <phoneticPr fontId="18"/>
  </si>
  <si>
    <t xml:space="preserve">汎用文字列PrimitiveValue
汎用金額PrimitiveValue 
汎用時間PrimitiveValue
汎用時刻PrimitiveValue 
汎用日付PrimitiveValue 
汎用数値PrimitiveValue </t>
    <phoneticPr fontId="18"/>
  </si>
  <si>
    <t>参照先が旧ファイルになっていたのでパスを修正しました。
変更前：
\\192.168.50.4\share\500_新構想開発\03_概要設計\01_概要設計書\04_共通\CPS_個人情報\個人情報定義\項目定義-説明書.xlsx</t>
    <rPh sb="4" eb="5">
      <t>キュウ</t>
    </rPh>
    <rPh sb="20" eb="22">
      <t>シュウセイ</t>
    </rPh>
    <rPh sb="29" eb="32">
      <t>ヘンコウマエ</t>
    </rPh>
    <phoneticPr fontId="18"/>
  </si>
  <si>
    <t>参照資料：
\\192.168.50.4\share\500_新構想開発\04_設計\60_UI設計\C_共通\CPS_個人情報\項目定義\項目定義-説明書.xlsx</t>
    <phoneticPr fontId="18"/>
  </si>
  <si>
    <t>共通</t>
    <rPh sb="0" eb="2">
      <t>キョウツウ</t>
    </rPh>
    <phoneticPr fontId="0"/>
  </si>
  <si>
    <t>保科</t>
    <rPh sb="0" eb="2">
      <t>ホシナ</t>
    </rPh>
    <phoneticPr fontId="0"/>
  </si>
  <si>
    <t>個人用郵便番号</t>
    <rPh sb="0" eb="2">
      <t>コジン</t>
    </rPh>
    <rPh sb="2" eb="3">
      <t>ヨウ</t>
    </rPh>
    <rPh sb="3" eb="7">
      <t>ユウビンバンゴウ</t>
    </rPh>
    <phoneticPr fontId="0"/>
  </si>
  <si>
    <t>Smile連携やE版コンバートを考慮すると10桁の郵便番号が必要になったので作成。
既存の郵便番号(PrimitiveValue(特殊)参照)に8桁の郵便番号が定義されており、会社情報もそちらが使っているのでそちらをメンテし使うようにしたかったが、納期都合でメンテする時間が確保できなかった。</t>
    <rPh sb="25" eb="29">
      <t>ユウビンバンゴウ</t>
    </rPh>
    <rPh sb="30" eb="32">
      <t>ヒツヨウ</t>
    </rPh>
    <rPh sb="38" eb="40">
      <t>サクセイ</t>
    </rPh>
    <rPh sb="42" eb="44">
      <t>キゾン</t>
    </rPh>
    <rPh sb="45" eb="49">
      <t>ユウビンバンゴウ</t>
    </rPh>
    <rPh sb="65" eb="67">
      <t>トクシュ</t>
    </rPh>
    <rPh sb="68" eb="70">
      <t>サンショウ</t>
    </rPh>
    <rPh sb="73" eb="74">
      <t>ケタ</t>
    </rPh>
    <rPh sb="75" eb="79">
      <t>ユウビンバンゴウ</t>
    </rPh>
    <rPh sb="80" eb="82">
      <t>テイギ</t>
    </rPh>
    <rPh sb="88" eb="92">
      <t>カイシャジョウホウ</t>
    </rPh>
    <rPh sb="97" eb="98">
      <t>ツカ</t>
    </rPh>
    <rPh sb="112" eb="113">
      <t>ツカ</t>
    </rPh>
    <rPh sb="124" eb="126">
      <t>ノウキ</t>
    </rPh>
    <rPh sb="126" eb="128">
      <t>ツゴウ</t>
    </rPh>
    <rPh sb="134" eb="136">
      <t>ジカン</t>
    </rPh>
    <rPh sb="137" eb="139">
      <t>カクホ</t>
    </rPh>
    <phoneticPr fontId="0"/>
  </si>
  <si>
    <t>追加入力欄名称</t>
    <rPh sb="0" eb="5">
      <t>ツイカニュウリョクラン</t>
    </rPh>
    <rPh sb="5" eb="7">
      <t>メイショウ</t>
    </rPh>
    <phoneticPr fontId="0"/>
  </si>
  <si>
    <t>複数回残業申請、臨時勤務報告画面に追加で表示する入力欄の名称</t>
    <rPh sb="0" eb="7">
      <t>フクスウカイザンギョウシンセイ</t>
    </rPh>
    <rPh sb="8" eb="14">
      <t>リンジキンムホウコク</t>
    </rPh>
    <rPh sb="14" eb="16">
      <t>ガメン</t>
    </rPh>
    <rPh sb="17" eb="19">
      <t>ツイカ</t>
    </rPh>
    <rPh sb="20" eb="22">
      <t>ヒョウジ</t>
    </rPh>
    <rPh sb="24" eb="27">
      <t>ニュウリョクラン</t>
    </rPh>
    <rPh sb="28" eb="30">
      <t>メイショウ</t>
    </rPh>
    <phoneticPr fontId="0"/>
  </si>
  <si>
    <t>外出名称</t>
    <rPh sb="0" eb="2">
      <t>ガイシュツ</t>
    </rPh>
    <rPh sb="2" eb="4">
      <t>メイショウ</t>
    </rPh>
    <phoneticPr fontId="0"/>
  </si>
  <si>
    <t>複数回残業申請に表示する外出の名称</t>
    <rPh sb="0" eb="7">
      <t>フクスウカイザンギョウシンセイ</t>
    </rPh>
    <rPh sb="8" eb="10">
      <t>ヒョウジ</t>
    </rPh>
    <rPh sb="12" eb="14">
      <t>ガイシュツ</t>
    </rPh>
    <rPh sb="15" eb="17">
      <t>メイショウ</t>
    </rPh>
    <phoneticPr fontId="0"/>
  </si>
  <si>
    <t>追加入力欄名称</t>
    <phoneticPr fontId="18"/>
  </si>
  <si>
    <t>外出名称</t>
    <rPh sb="0" eb="4">
      <t>ガイシュツメイショウ</t>
    </rPh>
    <phoneticPr fontId="18"/>
  </si>
  <si>
    <t>新規追加</t>
    <rPh sb="0" eb="4">
      <t>シンキツイカ</t>
    </rPh>
    <phoneticPr fontId="18"/>
  </si>
  <si>
    <t>追加入力欄</t>
    <rPh sb="0" eb="5">
      <t>ツイカニュウリョクラン</t>
    </rPh>
    <phoneticPr fontId="0"/>
  </si>
  <si>
    <t>複数回残業申請、臨時勤務報告画面に追加で表示する入力欄</t>
    <phoneticPr fontId="0"/>
  </si>
  <si>
    <t>外出時刻</t>
    <rPh sb="0" eb="2">
      <t>ガイシュツ</t>
    </rPh>
    <rPh sb="2" eb="4">
      <t>ジコク</t>
    </rPh>
    <phoneticPr fontId="18"/>
  </si>
  <si>
    <t>外出時刻From-To</t>
    <rPh sb="0" eb="2">
      <t>ガイシュツ</t>
    </rPh>
    <rPh sb="2" eb="4">
      <t>ジコク</t>
    </rPh>
    <phoneticPr fontId="18"/>
  </si>
  <si>
    <t>外出内容</t>
    <rPh sb="0" eb="2">
      <t>ガイシュツ</t>
    </rPh>
    <rPh sb="2" eb="4">
      <t>ナイヨウ</t>
    </rPh>
    <phoneticPr fontId="0"/>
  </si>
  <si>
    <t>是津</t>
    <rPh sb="0" eb="1">
      <t>ゼ</t>
    </rPh>
    <rPh sb="1" eb="2">
      <t>ツ</t>
    </rPh>
    <phoneticPr fontId="0"/>
  </si>
  <si>
    <t>外出入力内容の外出内容の値</t>
    <rPh sb="0" eb="2">
      <t>ガイシュツ</t>
    </rPh>
    <rPh sb="2" eb="4">
      <t>ニュウリョク</t>
    </rPh>
    <rPh sb="4" eb="6">
      <t>ナイヨウ</t>
    </rPh>
    <rPh sb="7" eb="9">
      <t>ガイシュツ</t>
    </rPh>
    <rPh sb="9" eb="11">
      <t>ナイヨウ</t>
    </rPh>
    <rPh sb="12" eb="13">
      <t>アタイ</t>
    </rPh>
    <phoneticPr fontId="0"/>
  </si>
  <si>
    <t>是津</t>
    <rPh sb="0" eb="1">
      <t>ゼ</t>
    </rPh>
    <rPh sb="1" eb="2">
      <t>ツ</t>
    </rPh>
    <phoneticPr fontId="18"/>
  </si>
  <si>
    <t>外出内容</t>
    <rPh sb="0" eb="2">
      <t>ガイシュツ</t>
    </rPh>
    <rPh sb="2" eb="4">
      <t>ナイヨウ</t>
    </rPh>
    <phoneticPr fontId="18"/>
  </si>
  <si>
    <t>櫻谷</t>
    <rPh sb="0" eb="2">
      <t>サクラタニ</t>
    </rPh>
    <phoneticPr fontId="18"/>
  </si>
  <si>
    <t>加給時間帯の登録</t>
    <rPh sb="0" eb="5">
      <t>カキュウジカンタイ</t>
    </rPh>
    <rPh sb="6" eb="8">
      <t>トウロク</t>
    </rPh>
    <phoneticPr fontId="18"/>
  </si>
  <si>
    <t>出力列</t>
    <rPh sb="0" eb="3">
      <t>シュツリョクレツ</t>
    </rPh>
    <phoneticPr fontId="18"/>
  </si>
  <si>
    <t>Msg_3411</t>
  </si>
  <si>
    <t>Dan</t>
    <phoneticPr fontId="0"/>
  </si>
  <si>
    <t>使用可能文字：a-z A-Z
自動的に大文字に変換する。</t>
    <rPh sb="0" eb="4">
      <t>シヨウカノウ</t>
    </rPh>
    <rPh sb="4" eb="6">
      <t>モジ</t>
    </rPh>
    <phoneticPr fontId="18"/>
  </si>
  <si>
    <t>MJS支払日</t>
    <phoneticPr fontId="18"/>
  </si>
  <si>
    <t>加給時間帯開始時刻</t>
    <rPh sb="0" eb="5">
      <t>カキュウジカンタイ</t>
    </rPh>
    <rPh sb="5" eb="7">
      <t>カイシ</t>
    </rPh>
    <rPh sb="7" eb="9">
      <t>ジコク</t>
    </rPh>
    <phoneticPr fontId="18"/>
  </si>
  <si>
    <t>加給時間帯終了時刻</t>
    <rPh sb="0" eb="5">
      <t>カキュウジカンタイ</t>
    </rPh>
    <rPh sb="5" eb="7">
      <t>シュウリョウ</t>
    </rPh>
    <rPh sb="7" eb="9">
      <t>ジコク</t>
    </rPh>
    <phoneticPr fontId="18"/>
  </si>
  <si>
    <t>加給時間帯開始時刻
加給時間帯終了時刻</t>
    <rPh sb="0" eb="5">
      <t>カキュウジカンタイ</t>
    </rPh>
    <rPh sb="5" eb="7">
      <t>カイシ</t>
    </rPh>
    <rPh sb="7" eb="9">
      <t>ジコク</t>
    </rPh>
    <rPh sb="15" eb="17">
      <t>シュウリョウ</t>
    </rPh>
    <phoneticPr fontId="18"/>
  </si>
  <si>
    <t>-99999999999</t>
  </si>
  <si>
    <t>ThanhNX</t>
  </si>
  <si>
    <t>勤怠月間日数（月別実績）</t>
  </si>
  <si>
    <t>勤怠月間金額（月別実績）</t>
  </si>
  <si>
    <t>勤怠月間回数（月別実績）</t>
  </si>
  <si>
    <t>勤怠月間時間（月別実績）</t>
  </si>
  <si>
    <t>篠田</t>
    <rPh sb="0" eb="2">
      <t>シノダ</t>
    </rPh>
    <phoneticPr fontId="18"/>
  </si>
  <si>
    <t>篠田</t>
    <rPh sb="0" eb="2">
      <t>シノダ</t>
    </rPh>
    <phoneticPr fontId="0"/>
  </si>
  <si>
    <t>Any</t>
    <phoneticPr fontId="0"/>
  </si>
  <si>
    <t>景川</t>
    <rPh sb="0" eb="2">
      <t>カゲカワ</t>
    </rPh>
    <phoneticPr fontId="0"/>
  </si>
  <si>
    <t>スケジュールExcelシフト取込対応ために、３から６に拡大</t>
    <rPh sb="27" eb="29">
      <t>カクダイ</t>
    </rPh>
    <phoneticPr fontId="0"/>
  </si>
  <si>
    <t>取込記号</t>
    <rPh sb="0" eb="1">
      <t>ト</t>
    </rPh>
    <rPh sb="1" eb="2">
      <t>コ</t>
    </rPh>
    <rPh sb="2" eb="4">
      <t>キゴウ</t>
    </rPh>
    <phoneticPr fontId="0"/>
  </si>
  <si>
    <t>会議・研修の種別コード
会議・研修の種別名称
会議・研修の名称
会議・研修の備考</t>
    <rPh sb="0" eb="2">
      <t>カイギ</t>
    </rPh>
    <rPh sb="3" eb="5">
      <t>ケンシュウ</t>
    </rPh>
    <rPh sb="6" eb="8">
      <t>シュベツ</t>
    </rPh>
    <rPh sb="29" eb="31">
      <t>メイショウ</t>
    </rPh>
    <rPh sb="32" eb="34">
      <t>カイギ</t>
    </rPh>
    <rPh sb="35" eb="37">
      <t>ケンシュウ</t>
    </rPh>
    <rPh sb="38" eb="40">
      <t>ビコウ</t>
    </rPh>
    <phoneticPr fontId="18"/>
  </si>
  <si>
    <t>会議・研修の種別コード</t>
    <rPh sb="6" eb="8">
      <t>シュベツ</t>
    </rPh>
    <phoneticPr fontId="0"/>
  </si>
  <si>
    <t>会議・研修の名称</t>
    <phoneticPr fontId="0"/>
  </si>
  <si>
    <t>会議・研修の備考</t>
    <rPh sb="6" eb="8">
      <t>ビコウ</t>
    </rPh>
    <phoneticPr fontId="0"/>
  </si>
  <si>
    <t>会議・研修の登録画面に表示する会議の名称</t>
    <rPh sb="0" eb="2">
      <t>カイギ</t>
    </rPh>
    <rPh sb="3" eb="5">
      <t>ケンシュウ</t>
    </rPh>
    <rPh sb="6" eb="8">
      <t>トウロク</t>
    </rPh>
    <rPh sb="8" eb="10">
      <t>ガメン</t>
    </rPh>
    <rPh sb="9" eb="11">
      <t>ヒョウジ</t>
    </rPh>
    <rPh sb="13" eb="15">
      <t>カイギ</t>
    </rPh>
    <rPh sb="16" eb="18">
      <t>メイショウ</t>
    </rPh>
    <phoneticPr fontId="0"/>
  </si>
  <si>
    <t>会議・研修を様式9から控除するか判断する種別の名称</t>
    <rPh sb="6" eb="8">
      <t>ヨウシキ</t>
    </rPh>
    <rPh sb="11" eb="13">
      <t>コウジョ</t>
    </rPh>
    <rPh sb="16" eb="18">
      <t>ハンダン</t>
    </rPh>
    <rPh sb="20" eb="22">
      <t>シュベツ</t>
    </rPh>
    <rPh sb="23" eb="25">
      <t>メイショウ</t>
    </rPh>
    <phoneticPr fontId="0"/>
  </si>
  <si>
    <t>会議・研修の備考</t>
    <rPh sb="0" eb="2">
      <t>カイギ</t>
    </rPh>
    <rPh sb="3" eb="5">
      <t>ケンシュウ</t>
    </rPh>
    <rPh sb="6" eb="8">
      <t>ビコウ</t>
    </rPh>
    <phoneticPr fontId="0"/>
  </si>
  <si>
    <t>Sinh</t>
    <phoneticPr fontId="0"/>
  </si>
  <si>
    <t>会議・研修の種別の名称</t>
    <phoneticPr fontId="0"/>
  </si>
  <si>
    <t>他社の勤務時間</t>
  </si>
  <si>
    <t>時間</t>
  </si>
  <si>
    <t>99:00</t>
  </si>
  <si>
    <t>LanLT</t>
  </si>
  <si>
    <t xml:space="preserve">共通
</t>
  </si>
  <si>
    <t>外国人在留資格履歴</t>
  </si>
  <si>
    <t>8784:00</t>
  </si>
  <si>
    <t>在留資格コード</t>
  </si>
  <si>
    <t>在留資格名称</t>
  </si>
  <si>
    <t>回数集計の登録</t>
    <rPh sb="0" eb="4">
      <t>カイスウシュウケイ</t>
    </rPh>
    <rPh sb="5" eb="7">
      <t>トウロク</t>
    </rPh>
    <phoneticPr fontId="18"/>
  </si>
  <si>
    <t>任意項目NO</t>
    <rPh sb="0" eb="2">
      <t>ニンイ</t>
    </rPh>
    <rPh sb="2" eb="4">
      <t>コウモク</t>
    </rPh>
    <phoneticPr fontId="18"/>
  </si>
  <si>
    <t>Du</t>
    <phoneticPr fontId="0"/>
  </si>
  <si>
    <t>SenseThunder連携URL</t>
    <rPh sb="12" eb="14">
      <t>レンケイ</t>
    </rPh>
    <phoneticPr fontId="0"/>
  </si>
  <si>
    <t>SenseThunder連携Appキー</t>
    <phoneticPr fontId="0"/>
  </si>
  <si>
    <t>SenseThunder連携App_secret</t>
    <phoneticPr fontId="0"/>
  </si>
  <si>
    <t>打刻取得するシステム日付前</t>
    <phoneticPr fontId="18"/>
  </si>
  <si>
    <t>整数</t>
    <phoneticPr fontId="18"/>
  </si>
  <si>
    <t>999</t>
    <phoneticPr fontId="18"/>
  </si>
  <si>
    <t>Any→Kana　2022/12/1　#126283</t>
    <phoneticPr fontId="0"/>
  </si>
  <si>
    <t>SmartHR テナントID</t>
    <phoneticPr fontId="0"/>
  </si>
  <si>
    <t>Du</t>
    <phoneticPr fontId="0"/>
  </si>
  <si>
    <t>SmartHR アクセストークン</t>
    <phoneticPr fontId="0"/>
  </si>
  <si>
    <t>AnyHalfWidth</t>
    <phoneticPr fontId="0"/>
  </si>
  <si>
    <t>変更FROM句</t>
    <phoneticPr fontId="0"/>
  </si>
  <si>
    <t>リンク変更順序</t>
    <phoneticPr fontId="0"/>
  </si>
  <si>
    <t>打刻取得するシステム日付前</t>
    <phoneticPr fontId="0"/>
  </si>
  <si>
    <t>Numeric</t>
    <phoneticPr fontId="0"/>
  </si>
  <si>
    <t>Numeric</t>
    <phoneticPr fontId="0"/>
  </si>
  <si>
    <t>Du</t>
    <phoneticPr fontId="0"/>
  </si>
  <si>
    <t>システム日付前</t>
    <phoneticPr fontId="0"/>
  </si>
  <si>
    <t>Du</t>
    <phoneticPr fontId="0"/>
  </si>
  <si>
    <t>Msg_3512</t>
    <phoneticPr fontId="18"/>
  </si>
  <si>
    <t>浜中</t>
    <rPh sb="0" eb="2">
      <t>ハマナカ</t>
    </rPh>
    <phoneticPr fontId="18"/>
  </si>
  <si>
    <t>#125166対応　60→100</t>
    <rPh sb="7" eb="9">
      <t>タイオウ</t>
    </rPh>
    <phoneticPr fontId="0"/>
  </si>
  <si>
    <t>宮本</t>
    <rPh sb="0" eb="2">
      <t>ミヤモト</t>
    </rPh>
    <phoneticPr fontId="0"/>
  </si>
  <si>
    <t>勤怠時間外部</t>
    <rPh sb="0" eb="4">
      <t>キンタイジカン</t>
    </rPh>
    <rPh sb="4" eb="6">
      <t>ガイブ</t>
    </rPh>
    <phoneticPr fontId="18"/>
  </si>
  <si>
    <t>160:00</t>
    <phoneticPr fontId="18"/>
  </si>
  <si>
    <t>外部出力</t>
    <rPh sb="0" eb="4">
      <t>ガイブシュツリョク</t>
    </rPh>
    <phoneticPr fontId="18"/>
  </si>
  <si>
    <t>マップ表示アドレス</t>
    <rPh sb="3" eb="5">
      <t>ヒョウジ</t>
    </rPh>
    <phoneticPr fontId="0"/>
  </si>
  <si>
    <t>眞山</t>
    <rPh sb="0" eb="2">
      <t>マヤマ</t>
    </rPh>
    <phoneticPr fontId="0"/>
  </si>
  <si>
    <t>眞山</t>
    <rPh sb="0" eb="2">
      <t>マヤマ</t>
    </rPh>
    <phoneticPr fontId="18"/>
  </si>
  <si>
    <t>PrimitiveValue（文字）</t>
    <rPh sb="15" eb="17">
      <t>モジ</t>
    </rPh>
    <phoneticPr fontId="18"/>
  </si>
  <si>
    <t>住所情報アドレス</t>
    <rPh sb="0" eb="4">
      <t>ジュウショジョウホウ</t>
    </rPh>
    <phoneticPr fontId="0"/>
  </si>
  <si>
    <t>住所情報アドレス</t>
    <rPh sb="0" eb="4">
      <t>ジュウショジョウホウ</t>
    </rPh>
    <phoneticPr fontId="18"/>
  </si>
  <si>
    <t>スマホ打刻ボタン名称</t>
    <rPh sb="3" eb="5">
      <t>ダコク</t>
    </rPh>
    <rPh sb="8" eb="10">
      <t>メイショウ</t>
    </rPh>
    <phoneticPr fontId="0"/>
  </si>
  <si>
    <t>スマホ打刻ボタン名称</t>
    <rPh sb="3" eb="5">
      <t>ダコク</t>
    </rPh>
    <rPh sb="8" eb="10">
      <t>メイショウ</t>
    </rPh>
    <phoneticPr fontId="18"/>
  </si>
  <si>
    <t>取得数</t>
    <phoneticPr fontId="18"/>
  </si>
  <si>
    <t>アラームリスト条件式の名称</t>
    <rPh sb="7" eb="10">
      <t>ジョウケンシキ</t>
    </rPh>
    <rPh sb="11" eb="13">
      <t>メイショウ</t>
    </rPh>
    <phoneticPr fontId="0"/>
  </si>
  <si>
    <t>宮本</t>
    <rPh sb="0" eb="2">
      <t>ミヤモト</t>
    </rPh>
    <phoneticPr fontId="18"/>
  </si>
  <si>
    <t>アラームリスト条件式の名称</t>
    <rPh sb="7" eb="10">
      <t>ジョウケンシキ</t>
    </rPh>
    <rPh sb="11" eb="13">
      <t>メイショウ</t>
    </rPh>
    <phoneticPr fontId="18"/>
  </si>
  <si>
    <t>社員範囲選択のお気に入りNO</t>
    <phoneticPr fontId="18"/>
  </si>
  <si>
    <t>ThanhNX</t>
    <phoneticPr fontId="18"/>
  </si>
  <si>
    <t>社員範囲選択</t>
    <phoneticPr fontId="18"/>
  </si>
  <si>
    <t>目安金額の名称</t>
  </si>
  <si>
    <t>Dan</t>
  </si>
  <si>
    <t>Du</t>
    <phoneticPr fontId="0"/>
  </si>
  <si>
    <t>連携会社番号</t>
    <phoneticPr fontId="0"/>
  </si>
  <si>
    <t>連携認証ID</t>
    <phoneticPr fontId="0"/>
  </si>
  <si>
    <t>連携認証パスワード</t>
    <phoneticPr fontId="0"/>
  </si>
  <si>
    <t>認証トークン</t>
    <phoneticPr fontId="0"/>
  </si>
  <si>
    <t>スケジュール連携取得件数</t>
    <phoneticPr fontId="0"/>
  </si>
  <si>
    <t>スケジュール連携最大日数</t>
    <phoneticPr fontId="0"/>
  </si>
  <si>
    <t>eValueドメインURL</t>
    <phoneticPr fontId="0"/>
  </si>
  <si>
    <t>Du</t>
    <phoneticPr fontId="18"/>
  </si>
  <si>
    <t>eValue連携設定</t>
    <rPh sb="6" eb="8">
      <t>レンケイ</t>
    </rPh>
    <rPh sb="8" eb="10">
      <t>セッテイ</t>
    </rPh>
    <phoneticPr fontId="18"/>
  </si>
  <si>
    <t>時間帯グループの名称</t>
  </si>
  <si>
    <t>時間帯グループの枠NO</t>
  </si>
  <si>
    <t>仙田</t>
    <rPh sb="0" eb="2">
      <t>センダ</t>
    </rPh>
    <phoneticPr fontId="18"/>
  </si>
  <si>
    <t>PrimitiveValue（文字）</t>
    <phoneticPr fontId="18"/>
  </si>
  <si>
    <t>申請コメント</t>
    <phoneticPr fontId="18"/>
  </si>
  <si>
    <t>#133447
MaxLength 50→100
に変更</t>
    <rPh sb="26" eb="28">
      <t>ヘンコウ</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</si>
</sst>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39" x14ac:knownFonts="1">
    <font>
      <sz val="11"/>
      <color theme="1"/>
      <name val="ＭＳ Ｐゴシック"/>
      <family val="2"/>
      <charset val="128"/>
      <scheme val="minor"/>
    </font>
    <font>
      <sz val="11"/>
      <color theme="1"/>
      <name val="ＭＳ Ｐゴシック"/>
      <family val="2"/>
      <charset val="128"/>
      <scheme val="minor"/>
    </font>
    <font>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sz val="6"/>
      <name val="ＭＳ Ｐゴシック"/>
      <family val="2"/>
      <charset val="128"/>
      <scheme val="minor"/>
    </font>
    <font>
      <sz val="9"/>
      <color indexed="81"/>
      <name val="ＭＳ Ｐゴシック"/>
      <family val="3"/>
      <charset val="128"/>
    </font>
    <font>
      <b/>
      <sz val="9"/>
      <color indexed="81"/>
      <name val="ＭＳ Ｐゴシック"/>
      <family val="3"/>
      <charset val="128"/>
    </font>
    <font>
      <sz val="11"/>
      <color theme="1"/>
      <name val="メイリオ"/>
      <family val="3"/>
      <charset val="128"/>
    </font>
    <font>
      <strike/>
      <sz val="11"/>
      <color theme="1"/>
      <name val="メイリオ"/>
      <family val="3"/>
      <charset val="128"/>
    </font>
    <font>
      <sz val="10"/>
      <color theme="1"/>
      <name val="メイリオ"/>
      <family val="3"/>
      <charset val="128"/>
    </font>
    <font>
      <sz val="6"/>
      <name val="ＭＳ Ｐゴシック"/>
      <family val="3"/>
      <charset val="128"/>
      <scheme val="minor"/>
    </font>
    <font>
      <strike/>
      <sz val="10"/>
      <color theme="1"/>
      <name val="メイリオ"/>
      <family val="3"/>
      <charset val="128"/>
    </font>
    <font>
      <sz val="11"/>
      <name val="メイリオ"/>
      <family val="3"/>
      <charset val="128"/>
    </font>
    <font>
      <sz val="11"/>
      <name val="ＭＳ Ｐゴシック"/>
      <family val="3"/>
      <charset val="128"/>
    </font>
    <font>
      <sz val="6"/>
      <name val="ＭＳ Ｐゴシック"/>
      <family val="3"/>
      <charset val="128"/>
    </font>
    <font>
      <sz val="11"/>
      <color rgb="FFFF0000"/>
      <name val="メイリオ"/>
      <family val="3"/>
      <charset val="128"/>
    </font>
    <font>
      <sz val="11"/>
      <color theme="1"/>
      <name val="ＭＳ Ｐゴシック"/>
      <family val="2"/>
      <scheme val="minor"/>
    </font>
    <font>
      <sz val="9"/>
      <color theme="1"/>
      <name val="Meiryo UI"/>
      <family val="2"/>
      <charset val="128"/>
    </font>
    <font>
      <b/>
      <sz val="8"/>
      <name val="ＭＳ ゴシック"/>
      <family val="3"/>
      <charset val="128"/>
    </font>
    <font>
      <sz val="9"/>
      <name val="ＭＳ 明朝"/>
      <family val="1"/>
      <charset val="128"/>
    </font>
    <font>
      <sz val="11"/>
      <color theme="1"/>
      <name val="ＭＳ Ｐゴシック"/>
      <family val="3"/>
      <charset val="128"/>
      <scheme val="minor"/>
    </font>
    <font>
      <u/>
      <sz val="9"/>
      <color theme="10"/>
      <name val="Meiryo UI"/>
      <family val="2"/>
      <charset val="128"/>
    </font>
    <font>
      <b/>
      <sz val="11"/>
      <color theme="1"/>
      <name val="メイリオ"/>
      <family val="3"/>
      <charset val="128"/>
    </font>
    <font>
      <sz val="11"/>
      <color rgb="FF333333"/>
      <name val="メイリオ"/>
      <family val="3"/>
      <charset val="128"/>
    </font>
    <font>
      <sz val="9"/>
      <color theme="1"/>
      <name val="メイリオ"/>
      <family val="3"/>
      <charset val="128"/>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rgb="FFCC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BF6D1"/>
        <bgColor indexed="64"/>
      </patternFill>
    </fill>
    <fill>
      <patternFill patternType="solid">
        <fgColor theme="0" tint="-0.499984740745262"/>
        <bgColor indexed="64"/>
      </patternFill>
    </fill>
    <fill>
      <patternFill patternType="solid">
        <fgColor theme="1" tint="0.499984740745262"/>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double">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59">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 fillId="0" borderId="0">
      <alignment vertical="center"/>
    </xf>
    <xf numFmtId="0" fontId="27" fillId="0" borderId="0"/>
    <xf numFmtId="0" fontId="1" fillId="0" borderId="0">
      <alignment vertical="center"/>
    </xf>
    <xf numFmtId="0" fontId="30" fillId="0" borderId="0"/>
    <xf numFmtId="0" fontId="27" fillId="0" borderId="0"/>
    <xf numFmtId="0" fontId="31" fillId="0" borderId="0">
      <alignment vertical="center"/>
    </xf>
    <xf numFmtId="49" fontId="32" fillId="43" borderId="20">
      <alignment vertical="center"/>
    </xf>
    <xf numFmtId="0" fontId="33" fillId="0" borderId="0">
      <alignment vertical="top" wrapText="1"/>
    </xf>
    <xf numFmtId="0" fontId="1" fillId="0" borderId="0">
      <alignment vertical="center"/>
    </xf>
    <xf numFmtId="0" fontId="1" fillId="0" borderId="0">
      <alignment vertical="center"/>
    </xf>
    <xf numFmtId="0" fontId="1" fillId="0" borderId="0">
      <alignment vertical="center"/>
    </xf>
    <xf numFmtId="0" fontId="34" fillId="0" borderId="0"/>
    <xf numFmtId="0" fontId="1" fillId="0" borderId="0">
      <alignment vertical="center"/>
    </xf>
    <xf numFmtId="0" fontId="35" fillId="0" borderId="0" applyNumberFormat="0" applyFill="0" applyBorder="0" applyAlignment="0" applyProtection="0">
      <alignment vertical="center"/>
    </xf>
    <xf numFmtId="0" fontId="31" fillId="0" borderId="0">
      <alignment vertical="center"/>
    </xf>
    <xf numFmtId="0" fontId="1" fillId="0" borderId="0">
      <alignment vertical="center"/>
    </xf>
    <xf numFmtId="38" fontId="1" fillId="0" borderId="0" applyFont="0" applyFill="0" applyBorder="0" applyAlignment="0" applyProtection="0">
      <alignment vertical="center"/>
    </xf>
  </cellStyleXfs>
  <cellXfs count="178">
    <xf numFmtId="0" fontId="0" fillId="0" borderId="0" xfId="0">
      <alignment vertical="center"/>
    </xf>
    <xf numFmtId="0" fontId="21" fillId="34" borderId="10" xfId="0" applyFont="1" applyFill="1" applyBorder="1" applyAlignment="1">
      <alignment vertical="top"/>
    </xf>
    <xf numFmtId="0" fontId="21" fillId="33" borderId="0" xfId="0" applyFont="1" applyFill="1" applyAlignment="1">
      <alignment vertical="top"/>
    </xf>
    <xf numFmtId="0" fontId="21" fillId="33" borderId="10" xfId="0" applyFont="1" applyFill="1" applyBorder="1" applyAlignment="1">
      <alignment horizontal="left" vertical="top"/>
    </xf>
    <xf numFmtId="0" fontId="21" fillId="33" borderId="0" xfId="0" applyFont="1" applyFill="1" applyAlignment="1">
      <alignment horizontal="left" vertical="top"/>
    </xf>
    <xf numFmtId="0" fontId="21" fillId="33" borderId="0" xfId="0" applyFont="1" applyFill="1">
      <alignment vertical="center"/>
    </xf>
    <xf numFmtId="20" fontId="21" fillId="33" borderId="10" xfId="0" applyNumberFormat="1" applyFont="1" applyFill="1" applyBorder="1" applyAlignment="1">
      <alignment horizontal="left" vertical="top"/>
    </xf>
    <xf numFmtId="22" fontId="21" fillId="33" borderId="10" xfId="0" quotePrefix="1" applyNumberFormat="1" applyFont="1" applyFill="1" applyBorder="1" applyAlignment="1">
      <alignment horizontal="left" vertical="top"/>
    </xf>
    <xf numFmtId="0" fontId="21" fillId="34" borderId="10" xfId="0" applyFont="1" applyFill="1" applyBorder="1" applyAlignment="1">
      <alignment vertical="top" wrapText="1"/>
    </xf>
    <xf numFmtId="49" fontId="21" fillId="33" borderId="10" xfId="0" applyNumberFormat="1" applyFont="1" applyFill="1" applyBorder="1" applyAlignment="1">
      <alignment horizontal="left" vertical="top"/>
    </xf>
    <xf numFmtId="14" fontId="21" fillId="33" borderId="10" xfId="0" applyNumberFormat="1" applyFont="1" applyFill="1" applyBorder="1" applyAlignment="1">
      <alignment horizontal="left" vertical="top"/>
    </xf>
    <xf numFmtId="0" fontId="21" fillId="33" borderId="10" xfId="0" quotePrefix="1" applyFont="1" applyFill="1" applyBorder="1" applyAlignment="1">
      <alignment horizontal="left" vertical="top"/>
    </xf>
    <xf numFmtId="0" fontId="21" fillId="35" borderId="10" xfId="0" applyFont="1" applyFill="1" applyBorder="1" applyAlignment="1">
      <alignment horizontal="left" vertical="top"/>
    </xf>
    <xf numFmtId="0" fontId="21" fillId="33" borderId="10" xfId="42" applyFont="1" applyFill="1" applyBorder="1" applyAlignment="1">
      <alignment horizontal="left" vertical="top"/>
    </xf>
    <xf numFmtId="46" fontId="21" fillId="33" borderId="10" xfId="0" quotePrefix="1" applyNumberFormat="1" applyFont="1" applyFill="1" applyBorder="1" applyAlignment="1">
      <alignment horizontal="left" vertical="top"/>
    </xf>
    <xf numFmtId="0" fontId="21" fillId="0" borderId="0" xfId="0" applyFont="1">
      <alignment vertical="center"/>
    </xf>
    <xf numFmtId="0" fontId="21" fillId="33" borderId="11" xfId="0" applyFont="1" applyFill="1" applyBorder="1" applyAlignment="1">
      <alignment horizontal="left" vertical="top"/>
    </xf>
    <xf numFmtId="0" fontId="21" fillId="33" borderId="11" xfId="0" applyFont="1" applyFill="1" applyBorder="1">
      <alignment vertical="center"/>
    </xf>
    <xf numFmtId="0" fontId="21" fillId="33" borderId="12" xfId="0" applyFont="1" applyFill="1" applyBorder="1" applyAlignment="1">
      <alignment horizontal="left" vertical="top"/>
    </xf>
    <xf numFmtId="0" fontId="21" fillId="33" borderId="13" xfId="0" applyFont="1" applyFill="1" applyBorder="1" applyAlignment="1">
      <alignment horizontal="left" vertical="top"/>
    </xf>
    <xf numFmtId="0" fontId="21" fillId="37" borderId="10" xfId="0" applyFont="1" applyFill="1" applyBorder="1" applyAlignment="1">
      <alignment vertical="top"/>
    </xf>
    <xf numFmtId="0" fontId="21" fillId="38" borderId="10" xfId="0" applyFont="1" applyFill="1" applyBorder="1" applyAlignment="1">
      <alignment vertical="top"/>
    </xf>
    <xf numFmtId="14" fontId="21" fillId="33" borderId="0" xfId="0" applyNumberFormat="1" applyFont="1" applyFill="1" applyAlignment="1">
      <alignment horizontal="left" vertical="top"/>
    </xf>
    <xf numFmtId="0" fontId="21" fillId="0" borderId="10" xfId="0" applyFont="1" applyBorder="1">
      <alignment vertical="center"/>
    </xf>
    <xf numFmtId="0" fontId="21" fillId="33" borderId="10" xfId="0" applyFont="1" applyFill="1" applyBorder="1" applyAlignment="1">
      <alignment horizontal="left" vertical="top" wrapText="1"/>
    </xf>
    <xf numFmtId="0" fontId="26" fillId="0" borderId="10" xfId="0" applyFont="1" applyBorder="1" applyAlignment="1">
      <alignment horizontal="left" vertical="top"/>
    </xf>
    <xf numFmtId="46" fontId="21" fillId="33" borderId="10" xfId="0" applyNumberFormat="1" applyFont="1" applyFill="1" applyBorder="1" applyAlignment="1">
      <alignment horizontal="left" vertical="top"/>
    </xf>
    <xf numFmtId="20" fontId="21" fillId="33" borderId="10" xfId="0" quotePrefix="1" applyNumberFormat="1" applyFont="1" applyFill="1" applyBorder="1" applyAlignment="1">
      <alignment horizontal="left" vertical="top"/>
    </xf>
    <xf numFmtId="0" fontId="22" fillId="39" borderId="10" xfId="0" applyFont="1" applyFill="1" applyBorder="1" applyAlignment="1">
      <alignment horizontal="left" vertical="top"/>
    </xf>
    <xf numFmtId="14" fontId="22" fillId="39" borderId="10" xfId="0" applyNumberFormat="1" applyFont="1" applyFill="1" applyBorder="1" applyAlignment="1">
      <alignment horizontal="left" vertical="top"/>
    </xf>
    <xf numFmtId="0" fontId="21" fillId="0" borderId="10" xfId="0" applyFont="1" applyBorder="1" applyAlignment="1">
      <alignment horizontal="left" vertical="top"/>
    </xf>
    <xf numFmtId="14" fontId="26" fillId="0" borderId="10" xfId="0" applyNumberFormat="1" applyFont="1" applyBorder="1" applyAlignment="1">
      <alignment horizontal="left" vertical="top"/>
    </xf>
    <xf numFmtId="14" fontId="21" fillId="0" borderId="10" xfId="0" applyNumberFormat="1" applyFont="1" applyBorder="1" applyAlignment="1">
      <alignment horizontal="left" vertical="top"/>
    </xf>
    <xf numFmtId="0" fontId="26" fillId="0" borderId="14" xfId="43" applyFont="1" applyBorder="1" applyAlignment="1">
      <alignment horizontal="left" vertical="top"/>
    </xf>
    <xf numFmtId="0" fontId="26" fillId="0" borderId="15" xfId="43" applyFont="1" applyBorder="1" applyAlignment="1">
      <alignment horizontal="left" vertical="top"/>
    </xf>
    <xf numFmtId="0" fontId="26" fillId="0" borderId="16" xfId="43" applyFont="1" applyBorder="1" applyAlignment="1">
      <alignment horizontal="left" vertical="top"/>
    </xf>
    <xf numFmtId="14" fontId="26" fillId="0" borderId="14" xfId="43" quotePrefix="1" applyNumberFormat="1" applyFont="1" applyBorder="1" applyAlignment="1">
      <alignment horizontal="left" vertical="top"/>
    </xf>
    <xf numFmtId="14" fontId="21" fillId="0" borderId="10" xfId="0" applyNumberFormat="1" applyFont="1" applyBorder="1">
      <alignment vertical="center"/>
    </xf>
    <xf numFmtId="0" fontId="21" fillId="35" borderId="10" xfId="0" applyFont="1" applyFill="1" applyBorder="1" applyAlignment="1">
      <alignment horizontal="left" vertical="top" wrapText="1"/>
    </xf>
    <xf numFmtId="0" fontId="21" fillId="42" borderId="10" xfId="0" applyFont="1" applyFill="1" applyBorder="1" applyAlignment="1">
      <alignment horizontal="left" vertical="top" wrapText="1"/>
    </xf>
    <xf numFmtId="0" fontId="26" fillId="0" borderId="10" xfId="44" applyFont="1" applyBorder="1" applyAlignment="1">
      <alignment horizontal="left" vertical="top"/>
    </xf>
    <xf numFmtId="0" fontId="21" fillId="33" borderId="10" xfId="44" applyFont="1" applyFill="1" applyBorder="1" applyAlignment="1">
      <alignment horizontal="left" vertical="top"/>
    </xf>
    <xf numFmtId="14" fontId="21" fillId="33" borderId="10" xfId="44" applyNumberFormat="1" applyFont="1" applyFill="1" applyBorder="1" applyAlignment="1">
      <alignment horizontal="left" vertical="top"/>
    </xf>
    <xf numFmtId="0" fontId="21" fillId="33" borderId="10" xfId="44" quotePrefix="1" applyFont="1" applyFill="1" applyBorder="1" applyAlignment="1">
      <alignment horizontal="left" vertical="top"/>
    </xf>
    <xf numFmtId="22" fontId="21" fillId="33" borderId="10" xfId="44" quotePrefix="1" applyNumberFormat="1" applyFont="1" applyFill="1" applyBorder="1" applyAlignment="1">
      <alignment horizontal="left" vertical="top"/>
    </xf>
    <xf numFmtId="0" fontId="21" fillId="42" borderId="10" xfId="0" applyFont="1" applyFill="1" applyBorder="1" applyAlignment="1">
      <alignment horizontal="left" vertical="top"/>
    </xf>
    <xf numFmtId="0" fontId="26" fillId="40" borderId="14" xfId="43" applyFont="1" applyFill="1" applyBorder="1" applyAlignment="1">
      <alignment horizontal="left"/>
    </xf>
    <xf numFmtId="0" fontId="26" fillId="40" borderId="15" xfId="43" applyFont="1" applyFill="1" applyBorder="1" applyAlignment="1">
      <alignment horizontal="left"/>
    </xf>
    <xf numFmtId="0" fontId="26" fillId="40" borderId="16" xfId="43" applyFont="1" applyFill="1" applyBorder="1" applyAlignment="1">
      <alignment horizontal="left"/>
    </xf>
    <xf numFmtId="0" fontId="26" fillId="41" borderId="14" xfId="43" applyFont="1" applyFill="1" applyBorder="1" applyAlignment="1">
      <alignment horizontal="left"/>
    </xf>
    <xf numFmtId="0" fontId="26" fillId="41" borderId="15" xfId="43" applyFont="1" applyFill="1" applyBorder="1" applyAlignment="1">
      <alignment horizontal="left"/>
    </xf>
    <xf numFmtId="0" fontId="26" fillId="41" borderId="16" xfId="43" applyFont="1" applyFill="1" applyBorder="1" applyAlignment="1">
      <alignment horizontal="left"/>
    </xf>
    <xf numFmtId="0" fontId="26" fillId="0" borderId="0" xfId="43" applyFont="1" applyAlignment="1">
      <alignment horizontal="left"/>
    </xf>
    <xf numFmtId="0" fontId="21" fillId="39" borderId="10" xfId="0" applyFont="1" applyFill="1" applyBorder="1" applyAlignment="1">
      <alignment horizontal="left" vertical="top"/>
    </xf>
    <xf numFmtId="0" fontId="29" fillId="33" borderId="10" xfId="0" applyFont="1" applyFill="1" applyBorder="1" applyAlignment="1">
      <alignment horizontal="left" vertical="top"/>
    </xf>
    <xf numFmtId="0" fontId="29" fillId="35" borderId="10" xfId="0" applyFont="1" applyFill="1" applyBorder="1" applyAlignment="1">
      <alignment horizontal="left" vertical="top"/>
    </xf>
    <xf numFmtId="0" fontId="22" fillId="44" borderId="10" xfId="0" applyFont="1" applyFill="1" applyBorder="1" applyAlignment="1">
      <alignment horizontal="left" vertical="top"/>
    </xf>
    <xf numFmtId="14" fontId="22" fillId="44" borderId="10" xfId="0" applyNumberFormat="1" applyFont="1" applyFill="1" applyBorder="1" applyAlignment="1">
      <alignment horizontal="left" vertical="top"/>
    </xf>
    <xf numFmtId="0" fontId="22" fillId="45" borderId="10" xfId="0" applyFont="1" applyFill="1" applyBorder="1" applyAlignment="1">
      <alignment horizontal="left" vertical="top"/>
    </xf>
    <xf numFmtId="14" fontId="22" fillId="45" borderId="10" xfId="0" applyNumberFormat="1" applyFont="1" applyFill="1" applyBorder="1" applyAlignment="1">
      <alignment horizontal="left" vertical="top"/>
    </xf>
    <xf numFmtId="0" fontId="21" fillId="33" borderId="10" xfId="0" applyFont="1" applyFill="1" applyBorder="1">
      <alignment vertical="center"/>
    </xf>
    <xf numFmtId="0" fontId="22" fillId="33" borderId="10" xfId="0" applyFont="1" applyFill="1" applyBorder="1" applyAlignment="1">
      <alignment horizontal="left" vertical="top"/>
    </xf>
    <xf numFmtId="0" fontId="22" fillId="0" borderId="10" xfId="0" applyFont="1" applyBorder="1">
      <alignment vertical="center"/>
    </xf>
    <xf numFmtId="14" fontId="22" fillId="0" borderId="10" xfId="0" applyNumberFormat="1" applyFont="1" applyBorder="1">
      <alignment vertical="center"/>
    </xf>
    <xf numFmtId="0" fontId="21" fillId="33" borderId="10" xfId="0" applyFont="1" applyFill="1" applyBorder="1" applyAlignment="1">
      <alignment horizontal="left" vertical="center"/>
    </xf>
    <xf numFmtId="14" fontId="21" fillId="33" borderId="10" xfId="0" applyNumberFormat="1" applyFont="1" applyFill="1" applyBorder="1" applyAlignment="1">
      <alignment horizontal="left" vertical="center"/>
    </xf>
    <xf numFmtId="49" fontId="21" fillId="33" borderId="10" xfId="0" quotePrefix="1" applyNumberFormat="1" applyFont="1" applyFill="1" applyBorder="1" applyAlignment="1">
      <alignment horizontal="left" vertical="top"/>
    </xf>
    <xf numFmtId="0" fontId="21" fillId="34" borderId="10" xfId="0" applyFont="1" applyFill="1" applyBorder="1" applyAlignment="1">
      <alignment horizontal="left" vertical="top" wrapText="1"/>
    </xf>
    <xf numFmtId="0" fontId="23" fillId="0" borderId="0" xfId="0" applyFont="1" applyAlignment="1">
      <alignment horizontal="left" vertical="top"/>
    </xf>
    <xf numFmtId="0" fontId="0" fillId="0" borderId="0" xfId="0" applyAlignment="1">
      <alignment horizontal="left" vertical="top"/>
    </xf>
    <xf numFmtId="0" fontId="23" fillId="34" borderId="10" xfId="0" applyFont="1" applyFill="1" applyBorder="1" applyAlignment="1">
      <alignment horizontal="left" vertical="top"/>
    </xf>
    <xf numFmtId="0" fontId="23" fillId="0" borderId="10" xfId="0" applyFont="1" applyBorder="1" applyAlignment="1">
      <alignment horizontal="left" vertical="top"/>
    </xf>
    <xf numFmtId="0" fontId="25" fillId="36" borderId="10" xfId="0" applyFont="1" applyFill="1" applyBorder="1" applyAlignment="1">
      <alignment horizontal="left" vertical="top"/>
    </xf>
    <xf numFmtId="0" fontId="25" fillId="0" borderId="0" xfId="0" applyFont="1" applyAlignment="1">
      <alignment horizontal="left" vertical="top"/>
    </xf>
    <xf numFmtId="0" fontId="22" fillId="45" borderId="10" xfId="0" applyFont="1" applyFill="1" applyBorder="1">
      <alignment vertical="center"/>
    </xf>
    <xf numFmtId="14" fontId="22" fillId="45" borderId="10" xfId="0" applyNumberFormat="1" applyFont="1" applyFill="1" applyBorder="1" applyAlignment="1">
      <alignment horizontal="left" vertical="center"/>
    </xf>
    <xf numFmtId="0" fontId="22" fillId="45" borderId="10" xfId="0" applyFont="1" applyFill="1" applyBorder="1" applyAlignment="1">
      <alignment horizontal="left" vertical="center"/>
    </xf>
    <xf numFmtId="0" fontId="22" fillId="36" borderId="10" xfId="0" applyFont="1" applyFill="1" applyBorder="1" applyAlignment="1">
      <alignment horizontal="left" vertical="top"/>
    </xf>
    <xf numFmtId="14" fontId="22" fillId="36" borderId="10" xfId="0" applyNumberFormat="1" applyFont="1" applyFill="1" applyBorder="1" applyAlignment="1">
      <alignment horizontal="left" vertical="top"/>
    </xf>
    <xf numFmtId="14" fontId="26" fillId="0" borderId="14" xfId="43" applyNumberFormat="1" applyFont="1" applyBorder="1" applyAlignment="1">
      <alignment horizontal="left" vertical="top"/>
    </xf>
    <xf numFmtId="14" fontId="21" fillId="33" borderId="10" xfId="0" applyNumberFormat="1" applyFont="1" applyFill="1" applyBorder="1">
      <alignment vertical="center"/>
    </xf>
    <xf numFmtId="0" fontId="21" fillId="33" borderId="17" xfId="0" applyFont="1" applyFill="1" applyBorder="1" applyAlignment="1">
      <alignment horizontal="left" vertical="top" wrapText="1"/>
    </xf>
    <xf numFmtId="0" fontId="21" fillId="33" borderId="18" xfId="0" applyFont="1" applyFill="1" applyBorder="1" applyAlignment="1">
      <alignment horizontal="left" vertical="top"/>
    </xf>
    <xf numFmtId="0" fontId="21" fillId="33" borderId="19" xfId="0" applyFont="1" applyFill="1" applyBorder="1" applyAlignment="1">
      <alignment horizontal="left" vertical="top"/>
    </xf>
    <xf numFmtId="0" fontId="26" fillId="0" borderId="10" xfId="43" applyFont="1" applyBorder="1" applyAlignment="1">
      <alignment horizontal="left" vertical="center"/>
    </xf>
    <xf numFmtId="0" fontId="26" fillId="33" borderId="14" xfId="43" applyFont="1" applyFill="1" applyBorder="1" applyAlignment="1">
      <alignment horizontal="left" vertical="center"/>
    </xf>
    <xf numFmtId="0" fontId="37" fillId="0" borderId="0" xfId="0" applyFont="1">
      <alignment vertical="center"/>
    </xf>
    <xf numFmtId="0" fontId="21" fillId="33" borderId="14" xfId="0" applyFont="1" applyFill="1" applyBorder="1">
      <alignment vertical="center"/>
    </xf>
    <xf numFmtId="0" fontId="21" fillId="33" borderId="15" xfId="0" applyFont="1" applyFill="1" applyBorder="1">
      <alignment vertical="center"/>
    </xf>
    <xf numFmtId="0" fontId="21" fillId="33" borderId="16" xfId="0" applyFont="1" applyFill="1" applyBorder="1">
      <alignment vertical="center"/>
    </xf>
    <xf numFmtId="0" fontId="21" fillId="33" borderId="14" xfId="0" applyFont="1" applyFill="1" applyBorder="1" applyAlignment="1">
      <alignment horizontal="left" vertical="top"/>
    </xf>
    <xf numFmtId="0" fontId="21" fillId="33" borderId="15" xfId="0" applyFont="1" applyFill="1" applyBorder="1" applyAlignment="1">
      <alignment horizontal="left" vertical="top"/>
    </xf>
    <xf numFmtId="0" fontId="21" fillId="33" borderId="16" xfId="0" applyFont="1" applyFill="1" applyBorder="1" applyAlignment="1">
      <alignment horizontal="left" vertical="top"/>
    </xf>
    <xf numFmtId="0" fontId="21" fillId="33" borderId="12" xfId="0" applyFont="1" applyFill="1" applyBorder="1" applyAlignment="1">
      <alignment horizontal="left" vertical="top" wrapText="1"/>
    </xf>
    <xf numFmtId="0" fontId="21" fillId="33" borderId="10" xfId="0" applyFont="1" applyFill="1" applyBorder="1" applyAlignment="1">
      <alignment vertical="center" wrapText="1"/>
    </xf>
    <xf numFmtId="176" fontId="21" fillId="33" borderId="10" xfId="0" quotePrefix="1" applyNumberFormat="1" applyFont="1" applyFill="1" applyBorder="1" applyAlignment="1">
      <alignment horizontal="left" vertical="top"/>
    </xf>
    <xf numFmtId="176" fontId="21" fillId="33" borderId="10" xfId="0" applyNumberFormat="1" applyFont="1" applyFill="1" applyBorder="1" applyAlignment="1">
      <alignment horizontal="left" vertical="top"/>
    </xf>
    <xf numFmtId="0" fontId="21" fillId="33" borderId="10" xfId="0" applyFont="1" applyFill="1" applyBorder="1" applyAlignment="1">
      <alignment horizontal="right" vertical="center"/>
    </xf>
    <xf numFmtId="0" fontId="26" fillId="0" borderId="10" xfId="44" applyFont="1" applyBorder="1" applyAlignment="1">
      <alignment horizontal="left" vertical="center"/>
    </xf>
    <xf numFmtId="14" fontId="21" fillId="33" borderId="10" xfId="0" applyNumberFormat="1" applyFont="1" applyFill="1" applyBorder="1" applyAlignment="1">
      <alignment horizontal="right" vertical="center"/>
    </xf>
    <xf numFmtId="20" fontId="21" fillId="33" borderId="10" xfId="0" applyNumberFormat="1" applyFont="1" applyFill="1" applyBorder="1">
      <alignment vertical="center"/>
    </xf>
    <xf numFmtId="0" fontId="21" fillId="33" borderId="10" xfId="0" quotePrefix="1" applyFont="1" applyFill="1" applyBorder="1">
      <alignment vertical="center"/>
    </xf>
    <xf numFmtId="0" fontId="29" fillId="33" borderId="10" xfId="0" applyFont="1" applyFill="1" applyBorder="1" applyAlignment="1">
      <alignment vertical="center" wrapText="1"/>
    </xf>
    <xf numFmtId="0" fontId="26" fillId="33" borderId="10" xfId="0" applyFont="1" applyFill="1" applyBorder="1" applyAlignment="1">
      <alignment horizontal="left" vertical="top"/>
    </xf>
    <xf numFmtId="0" fontId="26" fillId="33" borderId="10" xfId="42" applyFont="1" applyFill="1" applyBorder="1" applyAlignment="1">
      <alignment horizontal="left" vertical="top"/>
    </xf>
    <xf numFmtId="14" fontId="26" fillId="33" borderId="10" xfId="42" applyNumberFormat="1" applyFont="1" applyFill="1" applyBorder="1" applyAlignment="1">
      <alignment horizontal="left" vertical="top"/>
    </xf>
    <xf numFmtId="14" fontId="26" fillId="33" borderId="10" xfId="0" applyNumberFormat="1" applyFont="1" applyFill="1" applyBorder="1" applyAlignment="1">
      <alignment horizontal="left" vertical="top"/>
    </xf>
    <xf numFmtId="20" fontId="22" fillId="33" borderId="10" xfId="0" applyNumberFormat="1" applyFont="1" applyFill="1" applyBorder="1" applyAlignment="1">
      <alignment horizontal="left" vertical="top"/>
    </xf>
    <xf numFmtId="22" fontId="22" fillId="33" borderId="10" xfId="0" quotePrefix="1" applyNumberFormat="1" applyFont="1" applyFill="1" applyBorder="1" applyAlignment="1">
      <alignment horizontal="left" vertical="top"/>
    </xf>
    <xf numFmtId="14" fontId="22" fillId="33" borderId="10" xfId="0" applyNumberFormat="1" applyFont="1" applyFill="1" applyBorder="1" applyAlignment="1">
      <alignment horizontal="left" vertical="top"/>
    </xf>
    <xf numFmtId="0" fontId="22" fillId="33" borderId="10" xfId="0" applyFont="1" applyFill="1" applyBorder="1" applyAlignment="1">
      <alignment horizontal="left" vertical="top" wrapText="1"/>
    </xf>
    <xf numFmtId="14" fontId="21" fillId="33" borderId="10" xfId="0" applyNumberFormat="1" applyFont="1" applyFill="1" applyBorder="1" applyAlignment="1">
      <alignment horizontal="right" vertical="top"/>
    </xf>
    <xf numFmtId="0" fontId="22" fillId="33" borderId="10" xfId="0" applyFont="1" applyFill="1" applyBorder="1">
      <alignment vertical="center"/>
    </xf>
    <xf numFmtId="14" fontId="22" fillId="33" borderId="10" xfId="0" applyNumberFormat="1" applyFont="1" applyFill="1" applyBorder="1">
      <alignment vertical="center"/>
    </xf>
    <xf numFmtId="20" fontId="21" fillId="33" borderId="10" xfId="0" applyNumberFormat="1" applyFont="1" applyFill="1" applyBorder="1" applyAlignment="1">
      <alignment horizontal="left" vertical="center"/>
    </xf>
    <xf numFmtId="46" fontId="21" fillId="33" borderId="10" xfId="0" quotePrefix="1" applyNumberFormat="1" applyFont="1" applyFill="1" applyBorder="1" applyAlignment="1">
      <alignment horizontal="left" vertical="center"/>
    </xf>
    <xf numFmtId="0" fontId="21" fillId="33" borderId="10" xfId="0" quotePrefix="1" applyFont="1" applyFill="1" applyBorder="1" applyAlignment="1">
      <alignment horizontal="left" vertical="center"/>
    </xf>
    <xf numFmtId="20" fontId="22" fillId="39" borderId="10" xfId="0" applyNumberFormat="1" applyFont="1" applyFill="1" applyBorder="1" applyAlignment="1">
      <alignment horizontal="left" vertical="center"/>
    </xf>
    <xf numFmtId="49" fontId="22" fillId="39" borderId="10" xfId="0" applyNumberFormat="1" applyFont="1" applyFill="1" applyBorder="1" applyAlignment="1">
      <alignment horizontal="left" vertical="top"/>
    </xf>
    <xf numFmtId="0" fontId="22" fillId="39" borderId="10" xfId="0" applyFont="1" applyFill="1" applyBorder="1">
      <alignment vertical="center"/>
    </xf>
    <xf numFmtId="0" fontId="21" fillId="33" borderId="10" xfId="57" applyFont="1" applyFill="1" applyBorder="1" applyAlignment="1">
      <alignment horizontal="left" vertical="top"/>
    </xf>
    <xf numFmtId="0" fontId="21" fillId="33" borderId="10" xfId="57" quotePrefix="1" applyFont="1" applyFill="1" applyBorder="1" applyAlignment="1">
      <alignment horizontal="left" vertical="top"/>
    </xf>
    <xf numFmtId="0" fontId="0" fillId="0" borderId="10" xfId="0" applyBorder="1">
      <alignment vertical="center"/>
    </xf>
    <xf numFmtId="3" fontId="21" fillId="33" borderId="10" xfId="0" quotePrefix="1" applyNumberFormat="1" applyFont="1" applyFill="1" applyBorder="1" applyAlignment="1">
      <alignment horizontal="left" vertical="center"/>
    </xf>
    <xf numFmtId="0" fontId="21" fillId="38" borderId="10" xfId="0" applyFont="1" applyFill="1" applyBorder="1" applyAlignment="1">
      <alignment horizontal="left" vertical="center"/>
    </xf>
    <xf numFmtId="0" fontId="21" fillId="38" borderId="10" xfId="0" applyFont="1" applyFill="1" applyBorder="1">
      <alignment vertical="center"/>
    </xf>
    <xf numFmtId="14" fontId="21" fillId="38" borderId="10" xfId="0" applyNumberFormat="1" applyFont="1" applyFill="1" applyBorder="1">
      <alignment vertical="center"/>
    </xf>
    <xf numFmtId="0" fontId="21" fillId="38" borderId="10" xfId="0" applyFont="1" applyFill="1" applyBorder="1" applyAlignment="1">
      <alignment horizontal="right" vertical="center"/>
    </xf>
    <xf numFmtId="0" fontId="21" fillId="35" borderId="10" xfId="0" applyFont="1" applyFill="1" applyBorder="1">
      <alignment vertical="center"/>
    </xf>
    <xf numFmtId="0" fontId="21" fillId="35" borderId="10" xfId="0" applyFont="1" applyFill="1" applyBorder="1" applyAlignment="1">
      <alignment horizontal="left" vertical="center"/>
    </xf>
    <xf numFmtId="0" fontId="21" fillId="35" borderId="10" xfId="0" applyFont="1" applyFill="1" applyBorder="1" applyAlignment="1">
      <alignment horizontal="right" vertical="center"/>
    </xf>
    <xf numFmtId="14" fontId="21" fillId="35" borderId="10" xfId="0" applyNumberFormat="1" applyFont="1" applyFill="1" applyBorder="1">
      <alignment vertical="center"/>
    </xf>
    <xf numFmtId="20" fontId="21" fillId="33" borderId="10" xfId="0" quotePrefix="1" applyNumberFormat="1" applyFont="1" applyFill="1" applyBorder="1" applyAlignment="1">
      <alignment horizontal="left" vertical="center"/>
    </xf>
    <xf numFmtId="0" fontId="21" fillId="33" borderId="10" xfId="57" quotePrefix="1" applyFont="1" applyFill="1" applyBorder="1" applyAlignment="1">
      <alignment horizontal="left" vertical="center"/>
    </xf>
    <xf numFmtId="38" fontId="21" fillId="33" borderId="10" xfId="58" quotePrefix="1" applyFont="1" applyFill="1" applyBorder="1" applyAlignment="1">
      <alignment horizontal="left" vertical="center"/>
    </xf>
    <xf numFmtId="38" fontId="26" fillId="33" borderId="10" xfId="58" quotePrefix="1" applyFont="1" applyFill="1" applyBorder="1" applyAlignment="1">
      <alignment horizontal="left" vertical="center"/>
    </xf>
    <xf numFmtId="3" fontId="26" fillId="33" borderId="10" xfId="0" quotePrefix="1" applyNumberFormat="1" applyFont="1" applyFill="1" applyBorder="1" applyAlignment="1">
      <alignment horizontal="left" vertical="center"/>
    </xf>
    <xf numFmtId="176" fontId="21" fillId="33" borderId="10" xfId="0" quotePrefix="1" applyNumberFormat="1" applyFont="1" applyFill="1" applyBorder="1" applyAlignment="1">
      <alignment horizontal="left" vertical="center"/>
    </xf>
    <xf numFmtId="14" fontId="21" fillId="33" borderId="12" xfId="0" applyNumberFormat="1" applyFont="1" applyFill="1" applyBorder="1" applyAlignment="1">
      <alignment horizontal="left" vertical="top"/>
    </xf>
    <xf numFmtId="0" fontId="38" fillId="33" borderId="10" xfId="0" applyFont="1" applyFill="1" applyBorder="1" applyAlignment="1">
      <alignment horizontal="left" vertical="top" wrapText="1"/>
    </xf>
    <xf numFmtId="0" fontId="22" fillId="39" borderId="10" xfId="0" quotePrefix="1" applyFont="1" applyFill="1" applyBorder="1" applyAlignment="1">
      <alignment horizontal="left" vertical="center"/>
    </xf>
    <xf numFmtId="0" fontId="21" fillId="39" borderId="10" xfId="0" applyFont="1" applyFill="1" applyBorder="1">
      <alignment vertical="center"/>
    </xf>
    <xf numFmtId="0" fontId="21" fillId="33" borderId="10" xfId="0" applyFont="1" applyFill="1" applyBorder="1" applyAlignment="1">
      <alignment horizontal="right" vertical="top"/>
    </xf>
    <xf numFmtId="3" fontId="21" fillId="33" borderId="10" xfId="0" quotePrefix="1" applyNumberFormat="1" applyFont="1" applyFill="1" applyBorder="1" applyAlignment="1">
      <alignment horizontal="left" vertical="top"/>
    </xf>
    <xf numFmtId="0" fontId="22" fillId="33" borderId="10" xfId="0" applyFont="1" applyFill="1" applyBorder="1" applyAlignment="1">
      <alignment horizontal="left" vertical="center"/>
    </xf>
    <xf numFmtId="0" fontId="26" fillId="0" borderId="16" xfId="43" applyFont="1" applyBorder="1" applyAlignment="1">
      <alignment horizontal="left"/>
    </xf>
    <xf numFmtId="0" fontId="26" fillId="0" borderId="10" xfId="43" applyFont="1" applyBorder="1" applyAlignment="1">
      <alignment horizontal="left"/>
    </xf>
    <xf numFmtId="14" fontId="21" fillId="33" borderId="0" xfId="0" applyNumberFormat="1" applyFont="1" applyFill="1">
      <alignment vertical="center"/>
    </xf>
    <xf numFmtId="14" fontId="26" fillId="0" borderId="14" xfId="43" applyNumberFormat="1" applyFont="1" applyBorder="1" applyAlignment="1">
      <alignment horizontal="left" vertical="center"/>
    </xf>
    <xf numFmtId="14" fontId="26" fillId="0" borderId="15" xfId="43" applyNumberFormat="1" applyFont="1" applyBorder="1" applyAlignment="1">
      <alignment horizontal="left" vertical="center"/>
    </xf>
    <xf numFmtId="14" fontId="26" fillId="0" borderId="16" xfId="43" applyNumberFormat="1" applyFont="1" applyBorder="1" applyAlignment="1">
      <alignment horizontal="left" vertical="center"/>
    </xf>
    <xf numFmtId="0" fontId="26" fillId="0" borderId="14" xfId="43" applyFont="1" applyBorder="1" applyAlignment="1">
      <alignment horizontal="left"/>
    </xf>
    <xf numFmtId="0" fontId="26" fillId="0" borderId="15" xfId="43" applyFont="1" applyBorder="1" applyAlignment="1">
      <alignment horizontal="left"/>
    </xf>
    <xf numFmtId="0" fontId="26" fillId="0" borderId="16" xfId="43" applyFont="1" applyBorder="1" applyAlignment="1">
      <alignment horizontal="left"/>
    </xf>
    <xf numFmtId="0" fontId="26" fillId="0" borderId="10" xfId="43" applyFont="1" applyBorder="1" applyAlignment="1">
      <alignment horizontal="left"/>
    </xf>
    <xf numFmtId="0" fontId="26" fillId="0" borderId="14" xfId="43" applyFont="1" applyBorder="1" applyAlignment="1">
      <alignment horizontal="left" vertical="top"/>
    </xf>
    <xf numFmtId="0" fontId="26" fillId="0" borderId="15" xfId="43" applyFont="1" applyBorder="1" applyAlignment="1">
      <alignment horizontal="left" vertical="top"/>
    </xf>
    <xf numFmtId="0" fontId="26" fillId="0" borderId="16" xfId="43" applyFont="1" applyBorder="1" applyAlignment="1">
      <alignment horizontal="left" vertical="top"/>
    </xf>
    <xf numFmtId="14" fontId="26" fillId="0" borderId="14" xfId="43" applyNumberFormat="1" applyFont="1" applyBorder="1" applyAlignment="1">
      <alignment horizontal="left" vertical="top"/>
    </xf>
    <xf numFmtId="14" fontId="26" fillId="0" borderId="15" xfId="43" applyNumberFormat="1" applyFont="1" applyBorder="1" applyAlignment="1">
      <alignment horizontal="left" vertical="top"/>
    </xf>
    <xf numFmtId="14" fontId="26" fillId="0" borderId="16" xfId="43" applyNumberFormat="1" applyFont="1" applyBorder="1" applyAlignment="1">
      <alignment horizontal="left" vertical="top"/>
    </xf>
    <xf numFmtId="0" fontId="26" fillId="0" borderId="14" xfId="43" applyFont="1" applyBorder="1" applyAlignment="1">
      <alignment horizontal="left" vertical="top" wrapText="1"/>
    </xf>
    <xf numFmtId="0" fontId="26" fillId="0" borderId="15" xfId="43" applyFont="1" applyBorder="1" applyAlignment="1">
      <alignment horizontal="left" vertical="top" wrapText="1"/>
    </xf>
    <xf numFmtId="0" fontId="26" fillId="0" borderId="16" xfId="43" applyFont="1" applyBorder="1" applyAlignment="1">
      <alignment horizontal="left" vertical="top" wrapText="1"/>
    </xf>
    <xf numFmtId="0" fontId="26" fillId="0" borderId="14" xfId="43" applyFont="1" applyBorder="1" applyAlignment="1">
      <alignment horizontal="center"/>
    </xf>
    <xf numFmtId="0" fontId="26" fillId="0" borderId="15" xfId="43" applyFont="1" applyBorder="1" applyAlignment="1">
      <alignment horizontal="center"/>
    </xf>
    <xf numFmtId="0" fontId="26" fillId="0" borderId="16" xfId="43" applyFont="1" applyBorder="1" applyAlignment="1">
      <alignment horizontal="center"/>
    </xf>
    <xf numFmtId="14" fontId="26" fillId="0" borderId="21" xfId="43" applyNumberFormat="1" applyFont="1" applyBorder="1" applyAlignment="1">
      <alignment horizontal="left"/>
    </xf>
    <xf numFmtId="14" fontId="26" fillId="0" borderId="22" xfId="43" applyNumberFormat="1" applyFont="1" applyBorder="1" applyAlignment="1">
      <alignment horizontal="left"/>
    </xf>
    <xf numFmtId="14" fontId="26" fillId="0" borderId="23" xfId="43" applyNumberFormat="1" applyFont="1" applyBorder="1" applyAlignment="1">
      <alignment horizontal="left"/>
    </xf>
    <xf numFmtId="0" fontId="26" fillId="0" borderId="21" xfId="43" applyFont="1" applyBorder="1" applyAlignment="1">
      <alignment horizontal="left"/>
    </xf>
    <xf numFmtId="0" fontId="26" fillId="0" borderId="22" xfId="43" applyFont="1" applyBorder="1" applyAlignment="1">
      <alignment horizontal="left"/>
    </xf>
    <xf numFmtId="0" fontId="26" fillId="0" borderId="23" xfId="43" applyFont="1" applyBorder="1" applyAlignment="1">
      <alignment horizontal="left"/>
    </xf>
    <xf numFmtId="0" fontId="21" fillId="33" borderId="17" xfId="0" applyFont="1" applyFill="1" applyBorder="1" applyAlignment="1">
      <alignment horizontal="left" vertical="top" wrapText="1"/>
    </xf>
    <xf numFmtId="0" fontId="21" fillId="33" borderId="18" xfId="0" applyFont="1" applyFill="1" applyBorder="1" applyAlignment="1">
      <alignment horizontal="left" vertical="top"/>
    </xf>
    <xf numFmtId="0" fontId="21" fillId="33" borderId="19" xfId="0" applyFont="1" applyFill="1" applyBorder="1" applyAlignment="1">
      <alignment horizontal="left" vertical="top"/>
    </xf>
    <xf numFmtId="0" fontId="26" fillId="0" borderId="10" xfId="43" applyFont="1" applyBorder="1" applyAlignment="1">
      <alignment horizontal="left" vertical="top"/>
    </xf>
    <xf numFmtId="0" fontId="26" fillId="0" borderId="10" xfId="43" applyFont="1" applyBorder="1" applyAlignment="1">
      <alignment horizontal="left" vertical="top" wrapText="1"/>
    </xf>
  </cellXfs>
  <cellStyles count="59">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L1 見出し" xfId="48" xr:uid="{00000000-0005-0000-0000-000012000000}"/>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2" xfId="55" xr:uid="{00000000-0005-0000-0000-00001C000000}"/>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桁区切り" xfId="58" builtinId="6"/>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標準 10" xfId="43" xr:uid="{00000000-0005-0000-0000-00002C000000}"/>
    <cellStyle name="標準 2" xfId="46" xr:uid="{00000000-0005-0000-0000-00002D000000}"/>
    <cellStyle name="標準 2 2" xfId="49" xr:uid="{00000000-0005-0000-0000-00002E000000}"/>
    <cellStyle name="標準 2 2 2" xfId="53" xr:uid="{00000000-0005-0000-0000-00002F000000}"/>
    <cellStyle name="標準 3" xfId="44" xr:uid="{00000000-0005-0000-0000-000030000000}"/>
    <cellStyle name="標準 3 2" xfId="56" xr:uid="{00000000-0005-0000-0000-000031000000}"/>
    <cellStyle name="標準 3 3" xfId="47" xr:uid="{00000000-0005-0000-0000-000032000000}"/>
    <cellStyle name="標準 4" xfId="50" xr:uid="{00000000-0005-0000-0000-000033000000}"/>
    <cellStyle name="標準 4 2" xfId="52" xr:uid="{00000000-0005-0000-0000-000034000000}"/>
    <cellStyle name="標準 5" xfId="51" xr:uid="{00000000-0005-0000-0000-000035000000}"/>
    <cellStyle name="標準 5 2" xfId="54" xr:uid="{00000000-0005-0000-0000-000036000000}"/>
    <cellStyle name="標準 6" xfId="42" xr:uid="{00000000-0005-0000-0000-000037000000}"/>
    <cellStyle name="標準 7" xfId="45" xr:uid="{00000000-0005-0000-0000-000038000000}"/>
    <cellStyle name="標準 8" xfId="57" xr:uid="{00000000-0005-0000-0000-000039000000}"/>
    <cellStyle name="良い" xfId="6" builtinId="26" customBuiltin="1"/>
  </cellStyles>
  <dxfs count="0"/>
  <tableStyles count="0" defaultTableStyle="TableStyleMedium2" defaultPivotStyle="PivotStyleLight16"/>
  <colors>
    <mruColors>
      <color rgb="FF32CECE"/>
      <color rgb="FF1AA9B8"/>
      <color rgb="FF663300"/>
      <color rgb="FFFFFFFF"/>
      <color rgb="FFFF99FF"/>
      <color rgb="FF666699"/>
      <color rgb="FF020E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44824</xdr:rowOff>
    </xdr:from>
    <xdr:to>
      <xdr:col>4</xdr:col>
      <xdr:colOff>372596</xdr:colOff>
      <xdr:row>0</xdr:row>
      <xdr:rowOff>1266265</xdr:rowOff>
    </xdr:to>
    <xdr:sp macro="" textlink="">
      <xdr:nvSpPr>
        <xdr:cNvPr id="2" name="正方形/長方形 1">
          <a:extLst>
            <a:ext uri="{FF2B5EF4-FFF2-40B4-BE49-F238E27FC236}">
              <a16:creationId xmlns:a16="http://schemas.microsoft.com/office/drawing/2014/main" id="{E65E84D7-F609-4E68-9D36-4B30D91BB0FF}"/>
            </a:ext>
          </a:extLst>
        </xdr:cNvPr>
        <xdr:cNvSpPr/>
      </xdr:nvSpPr>
      <xdr:spPr>
        <a:xfrm>
          <a:off x="672353" y="44824"/>
          <a:ext cx="4854949" cy="1221441"/>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FF0000"/>
              </a:solidFill>
              <a:latin typeface="メイリオ" panose="020B0604030504040204" pitchFamily="50" charset="-128"/>
              <a:ea typeface="メイリオ" panose="020B0604030504040204" pitchFamily="50" charset="-128"/>
              <a:cs typeface="Meiryo UI" panose="020B0604030504040204" pitchFamily="50" charset="-128"/>
            </a:rPr>
            <a:t>■注意事項</a:t>
          </a:r>
        </a:p>
        <a:p>
          <a:pPr algn="l"/>
          <a:r>
            <a:rPr kumimoji="1" lang="ja-JP" altLang="en-US" sz="900">
              <a:solidFill>
                <a:srgbClr val="FF0000"/>
              </a:solidFill>
              <a:latin typeface="メイリオ" panose="020B0604030504040204" pitchFamily="50" charset="-128"/>
              <a:ea typeface="メイリオ" panose="020B0604030504040204" pitchFamily="50" charset="-128"/>
              <a:cs typeface="Meiryo UI" panose="020B0604030504040204" pitchFamily="50" charset="-128"/>
            </a:rPr>
            <a:t>・個人情報項目について</a:t>
          </a:r>
        </a:p>
        <a:p>
          <a:pPr algn="l"/>
          <a:r>
            <a:rPr kumimoji="1" lang="ja-JP" altLang="en-US" sz="900">
              <a:solidFill>
                <a:srgbClr val="FF0000"/>
              </a:solidFill>
              <a:latin typeface="メイリオ" panose="020B0604030504040204" pitchFamily="50" charset="-128"/>
              <a:ea typeface="メイリオ" panose="020B0604030504040204" pitchFamily="50" charset="-128"/>
              <a:cs typeface="Meiryo UI" panose="020B0604030504040204" pitchFamily="50" charset="-128"/>
            </a:rPr>
            <a:t> ①「項目定義</a:t>
          </a:r>
          <a:r>
            <a:rPr kumimoji="1" lang="en-US" altLang="ja-JP" sz="900">
              <a:solidFill>
                <a:srgbClr val="FF0000"/>
              </a:solidFill>
              <a:latin typeface="メイリオ" panose="020B0604030504040204" pitchFamily="50" charset="-128"/>
              <a:ea typeface="メイリオ" panose="020B0604030504040204" pitchFamily="50" charset="-128"/>
              <a:cs typeface="Meiryo UI" panose="020B0604030504040204" pitchFamily="50" charset="-128"/>
            </a:rPr>
            <a:t>-</a:t>
          </a:r>
          <a:r>
            <a:rPr kumimoji="1" lang="ja-JP" altLang="en-US" sz="900">
              <a:solidFill>
                <a:srgbClr val="FF0000"/>
              </a:solidFill>
              <a:latin typeface="メイリオ" panose="020B0604030504040204" pitchFamily="50" charset="-128"/>
              <a:ea typeface="メイリオ" panose="020B0604030504040204" pitchFamily="50" charset="-128"/>
              <a:cs typeface="Meiryo UI" panose="020B0604030504040204" pitchFamily="50" charset="-128"/>
            </a:rPr>
            <a:t>説明書</a:t>
          </a:r>
          <a:r>
            <a:rPr kumimoji="1" lang="en-US" altLang="ja-JP" sz="900">
              <a:solidFill>
                <a:srgbClr val="FF0000"/>
              </a:solidFill>
              <a:latin typeface="メイリオ" panose="020B0604030504040204" pitchFamily="50" charset="-128"/>
              <a:ea typeface="メイリオ" panose="020B0604030504040204" pitchFamily="50" charset="-128"/>
              <a:cs typeface="Meiryo UI" panose="020B0604030504040204" pitchFamily="50" charset="-128"/>
            </a:rPr>
            <a:t>.xlsx</a:t>
          </a:r>
          <a:r>
            <a:rPr kumimoji="1" lang="ja-JP" altLang="en-US" sz="900">
              <a:solidFill>
                <a:srgbClr val="FF0000"/>
              </a:solidFill>
              <a:latin typeface="メイリオ" panose="020B0604030504040204" pitchFamily="50" charset="-128"/>
              <a:ea typeface="メイリオ" panose="020B0604030504040204" pitchFamily="50" charset="-128"/>
              <a:cs typeface="Meiryo UI" panose="020B0604030504040204" pitchFamily="50" charset="-128"/>
            </a:rPr>
            <a:t>」と</a:t>
          </a:r>
          <a:r>
            <a:rPr kumimoji="1" lang="en-US" altLang="ja-JP" sz="900">
              <a:solidFill>
                <a:srgbClr val="FF0000"/>
              </a:solidFill>
              <a:latin typeface="メイリオ" panose="020B0604030504040204" pitchFamily="50" charset="-128"/>
              <a:ea typeface="メイリオ" panose="020B0604030504040204" pitchFamily="50" charset="-128"/>
              <a:cs typeface="Meiryo UI" panose="020B0604030504040204" pitchFamily="50" charset="-128"/>
            </a:rPr>
            <a:t>PrimitiveValue</a:t>
          </a:r>
          <a:r>
            <a:rPr kumimoji="1" lang="ja-JP" altLang="en-US" sz="900">
              <a:solidFill>
                <a:srgbClr val="FF0000"/>
              </a:solidFill>
              <a:latin typeface="メイリオ" panose="020B0604030504040204" pitchFamily="50" charset="-128"/>
              <a:ea typeface="メイリオ" panose="020B0604030504040204" pitchFamily="50" charset="-128"/>
              <a:cs typeface="Meiryo UI" panose="020B0604030504040204" pitchFamily="50" charset="-128"/>
            </a:rPr>
            <a:t>定義両方に記載する</a:t>
          </a:r>
        </a:p>
        <a:p>
          <a:pPr algn="l"/>
          <a:r>
            <a:rPr kumimoji="1" lang="ja-JP" altLang="en-US" sz="900">
              <a:solidFill>
                <a:srgbClr val="FF0000"/>
              </a:solidFill>
              <a:latin typeface="メイリオ" panose="020B0604030504040204" pitchFamily="50" charset="-128"/>
              <a:ea typeface="メイリオ" panose="020B0604030504040204" pitchFamily="50" charset="-128"/>
              <a:cs typeface="Meiryo UI" panose="020B0604030504040204" pitchFamily="50" charset="-128"/>
            </a:rPr>
            <a:t> ② </a:t>
          </a:r>
          <a:r>
            <a:rPr kumimoji="1" lang="en-US" altLang="ja-JP" sz="900">
              <a:solidFill>
                <a:srgbClr val="FF0000"/>
              </a:solidFill>
              <a:latin typeface="メイリオ" panose="020B0604030504040204" pitchFamily="50" charset="-128"/>
              <a:ea typeface="メイリオ" panose="020B0604030504040204" pitchFamily="50" charset="-128"/>
              <a:cs typeface="Meiryo UI" panose="020B0604030504040204" pitchFamily="50" charset="-128"/>
            </a:rPr>
            <a:t>PrimitiveValue</a:t>
          </a:r>
          <a:r>
            <a:rPr kumimoji="1" lang="ja-JP" altLang="en-US" sz="900">
              <a:solidFill>
                <a:srgbClr val="FF0000"/>
              </a:solidFill>
              <a:latin typeface="メイリオ" panose="020B0604030504040204" pitchFamily="50" charset="-128"/>
              <a:ea typeface="メイリオ" panose="020B0604030504040204" pitchFamily="50" charset="-128"/>
              <a:cs typeface="Meiryo UI" panose="020B0604030504040204" pitchFamily="50" charset="-128"/>
            </a:rPr>
            <a:t>定義の備考欄に「個人情報の項目定義も参照」と書いておくこと</a:t>
          </a:r>
          <a:endParaRPr kumimoji="1" lang="en-US" altLang="ja-JP" sz="900">
            <a:solidFill>
              <a:srgbClr val="FF0000"/>
            </a:solidFill>
            <a:latin typeface="メイリオ" panose="020B0604030504040204" pitchFamily="50" charset="-128"/>
            <a:ea typeface="メイリオ" panose="020B0604030504040204" pitchFamily="50" charset="-128"/>
            <a:cs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1685925</xdr:colOff>
      <xdr:row>0</xdr:row>
      <xdr:rowOff>2017058</xdr:rowOff>
    </xdr:to>
    <xdr:sp macro="" textlink="">
      <xdr:nvSpPr>
        <xdr:cNvPr id="2" name="正方形/長方形 1">
          <a:extLst>
            <a:ext uri="{FF2B5EF4-FFF2-40B4-BE49-F238E27FC236}">
              <a16:creationId xmlns:a16="http://schemas.microsoft.com/office/drawing/2014/main" id="{00000000-0008-0000-0200-000002000000}"/>
            </a:ext>
          </a:extLst>
        </xdr:cNvPr>
        <xdr:cNvSpPr/>
      </xdr:nvSpPr>
      <xdr:spPr>
        <a:xfrm>
          <a:off x="0" y="0"/>
          <a:ext cx="3305175" cy="201705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■型が「整数」であれば、以下のいずれかで定義</a:t>
          </a:r>
        </a:p>
        <a:p>
          <a:pPr algn="l"/>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　</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(1)min-max</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を定義する</a:t>
          </a:r>
        </a:p>
        <a:p>
          <a:pPr algn="l"/>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　</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(2)</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桁数とマイナス可否を定義する</a:t>
          </a:r>
        </a:p>
        <a:p>
          <a:pPr algn="l"/>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■型が「実数」であれば、以下のいずれかで定義</a:t>
          </a:r>
        </a:p>
        <a:p>
          <a:pPr algn="l"/>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　</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(1)min-max</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と小数部桁数を定義する</a:t>
          </a:r>
        </a:p>
        <a:p>
          <a:pPr algn="l"/>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　</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(2)</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整数部桁数、小数部桁数、マイナス可否を定義する</a:t>
          </a:r>
          <a:endParaRPr kumimoji="1" lang="en-US" altLang="ja-JP" sz="900">
            <a:latin typeface="メイリオ" panose="020B0604030504040204" pitchFamily="50" charset="-128"/>
            <a:ea typeface="メイリオ" panose="020B0604030504040204" pitchFamily="50" charset="-128"/>
            <a:cs typeface="Meiryo UI" panose="020B0604030504040204" pitchFamily="50" charset="-128"/>
          </a:endParaRPr>
        </a:p>
        <a:p>
          <a:pPr algn="l"/>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■半整数は、</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0.5</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刻みの値を扱う（例：半休などで使用）</a:t>
          </a:r>
          <a:endParaRPr kumimoji="1" lang="en-US" altLang="ja-JP" sz="900">
            <a:latin typeface="メイリオ" panose="020B0604030504040204" pitchFamily="50" charset="-128"/>
            <a:ea typeface="メイリオ" panose="020B0604030504040204" pitchFamily="50" charset="-128"/>
            <a:cs typeface="Meiryo UI" panose="020B0604030504040204" pitchFamily="50" charset="-128"/>
          </a:endParaRPr>
        </a:p>
        <a:p>
          <a:pPr algn="l"/>
          <a:r>
            <a:rPr kumimoji="1" lang="ja-JP" altLang="ja-JP" sz="900">
              <a:solidFill>
                <a:schemeClr val="lt1"/>
              </a:solidFill>
              <a:effectLst/>
              <a:latin typeface="メイリオ" panose="020B0604030504040204" pitchFamily="50" charset="-128"/>
              <a:ea typeface="メイリオ" panose="020B0604030504040204" pitchFamily="50" charset="-128"/>
              <a:cs typeface="+mn-cs"/>
            </a:rPr>
            <a:t>　</a:t>
          </a:r>
          <a:r>
            <a:rPr kumimoji="1" lang="en-US" altLang="ja-JP" sz="900">
              <a:solidFill>
                <a:schemeClr val="lt1"/>
              </a:solidFill>
              <a:effectLst/>
              <a:latin typeface="メイリオ" panose="020B0604030504040204" pitchFamily="50" charset="-128"/>
              <a:ea typeface="メイリオ" panose="020B0604030504040204" pitchFamily="50" charset="-128"/>
              <a:cs typeface="+mn-cs"/>
            </a:rPr>
            <a:t>min-max</a:t>
          </a:r>
          <a:r>
            <a:rPr kumimoji="1" lang="ja-JP" altLang="ja-JP" sz="900">
              <a:solidFill>
                <a:schemeClr val="lt1"/>
              </a:solidFill>
              <a:effectLst/>
              <a:latin typeface="メイリオ" panose="020B0604030504040204" pitchFamily="50" charset="-128"/>
              <a:ea typeface="メイリオ" panose="020B0604030504040204" pitchFamily="50" charset="-128"/>
              <a:cs typeface="+mn-cs"/>
            </a:rPr>
            <a:t>を定義する</a:t>
          </a:r>
          <a:endParaRPr kumimoji="1" lang="en-US" altLang="ja-JP" sz="900">
            <a:latin typeface="メイリオ" panose="020B0604030504040204" pitchFamily="50" charset="-128"/>
            <a:ea typeface="メイリオ" panose="020B0604030504040204" pitchFamily="50" charset="-128"/>
            <a:cs typeface="Meiryo UI" panose="020B0604030504040204" pitchFamily="50" charset="-128"/>
          </a:endParaRPr>
        </a:p>
      </xdr:txBody>
    </xdr:sp>
    <xdr:clientData/>
  </xdr:twoCellAnchor>
  <xdr:twoCellAnchor>
    <xdr:from>
      <xdr:col>2</xdr:col>
      <xdr:colOff>1790701</xdr:colOff>
      <xdr:row>0</xdr:row>
      <xdr:rowOff>42022</xdr:rowOff>
    </xdr:from>
    <xdr:to>
      <xdr:col>7</xdr:col>
      <xdr:colOff>171451</xdr:colOff>
      <xdr:row>0</xdr:row>
      <xdr:rowOff>1734109</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3409951" y="42022"/>
          <a:ext cx="4610100" cy="169208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&lt;</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フォームラベルに表示される文言制約</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&gt;</a:t>
          </a:r>
        </a:p>
        <a:p>
          <a:pPr algn="l"/>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　</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(1)</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　</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(MinValue </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 </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MaxValue)</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　例：（</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-120</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120)</a:t>
          </a:r>
        </a:p>
        <a:p>
          <a:pPr algn="l"/>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　</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(2)</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　</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整数桁数</a:t>
          </a:r>
          <a:r>
            <a:rPr kumimoji="1" lang="ja-JP" altLang="en-US" sz="900" baseline="0">
              <a:latin typeface="メイリオ" panose="020B0604030504040204" pitchFamily="50" charset="-128"/>
              <a:ea typeface="メイリオ" panose="020B0604030504040204" pitchFamily="50" charset="-128"/>
              <a:cs typeface="Meiryo UI" panose="020B0604030504040204" pitchFamily="50" charset="-128"/>
            </a:rPr>
            <a:t> 小数桁数</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　　　　　例：（整数</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8</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桁 少数</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2</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桁）</a:t>
          </a:r>
          <a:endParaRPr kumimoji="1" lang="en-US" altLang="ja-JP" sz="900">
            <a:latin typeface="メイリオ" panose="020B0604030504040204" pitchFamily="50" charset="-128"/>
            <a:ea typeface="メイリオ" panose="020B0604030504040204" pitchFamily="50" charset="-128"/>
            <a:cs typeface="Meiryo UI" panose="020B0604030504040204" pitchFamily="50" charset="-128"/>
          </a:endParaRPr>
        </a:p>
        <a:p>
          <a:pPr algn="l"/>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両方入力されている場合は、全部書くのはＮＧ。（</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1</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）か（</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2</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）のどちらかで書いて</a:t>
          </a:r>
          <a:endParaRPr kumimoji="1" lang="en-US" altLang="ja-JP" sz="900">
            <a:latin typeface="メイリオ" panose="020B0604030504040204" pitchFamily="50" charset="-128"/>
            <a:ea typeface="メイリオ" panose="020B0604030504040204" pitchFamily="50" charset="-128"/>
            <a:cs typeface="Meiryo UI" panose="020B0604030504040204" pitchFamily="50" charset="-128"/>
          </a:endParaRPr>
        </a:p>
        <a:p>
          <a:pPr algn="l"/>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　年休残数・・</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99.5</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日　　　</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(-99.5</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99.5</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a:t>
          </a:r>
          <a:endParaRPr kumimoji="1" lang="en-US" altLang="ja-JP" sz="900">
            <a:latin typeface="メイリオ" panose="020B0604030504040204" pitchFamily="50" charset="-128"/>
            <a:ea typeface="メイリオ" panose="020B0604030504040204" pitchFamily="50" charset="-128"/>
            <a:cs typeface="Meiryo UI" panose="020B0604030504040204" pitchFamily="50" charset="-128"/>
          </a:endParaRPr>
        </a:p>
        <a:p>
          <a:pPr algn="l"/>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　フレックス清算・・　（</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-160</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00</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160</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00</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a:t>
          </a:r>
          <a:endParaRPr kumimoji="1" lang="en-US" altLang="ja-JP" sz="900">
            <a:latin typeface="メイリオ" panose="020B0604030504040204" pitchFamily="50" charset="-128"/>
            <a:ea typeface="メイリオ" panose="020B0604030504040204" pitchFamily="50" charset="-128"/>
            <a:cs typeface="Meiryo UI" panose="020B0604030504040204" pitchFamily="50" charset="-128"/>
          </a:endParaRPr>
        </a:p>
        <a:p>
          <a:pPr algn="l"/>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　</a:t>
          </a:r>
          <a:endParaRPr kumimoji="1" lang="en-US" altLang="ja-JP" sz="900">
            <a:latin typeface="メイリオ" panose="020B0604030504040204" pitchFamily="50" charset="-128"/>
            <a:ea typeface="メイリオ" panose="020B0604030504040204" pitchFamily="50" charset="-128"/>
            <a:cs typeface="Meiryo UI" panose="020B0604030504040204" pitchFamily="50" charset="-128"/>
          </a:endParaRPr>
        </a:p>
      </xdr:txBody>
    </xdr:sp>
    <xdr:clientData/>
  </xdr:twoCellAnchor>
  <xdr:twoCellAnchor>
    <xdr:from>
      <xdr:col>8</xdr:col>
      <xdr:colOff>140635</xdr:colOff>
      <xdr:row>0</xdr:row>
      <xdr:rowOff>71718</xdr:rowOff>
    </xdr:from>
    <xdr:to>
      <xdr:col>12</xdr:col>
      <xdr:colOff>238126</xdr:colOff>
      <xdr:row>0</xdr:row>
      <xdr:rowOff>1360394</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9275110" y="71718"/>
          <a:ext cx="4031316" cy="12886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＜時刻の内部値＞　</a:t>
          </a:r>
          <a:endParaRPr kumimoji="1" lang="en-US" altLang="ja-JP" sz="900">
            <a:latin typeface="メイリオ" panose="020B0604030504040204" pitchFamily="50" charset="-128"/>
            <a:ea typeface="メイリオ" panose="020B0604030504040204" pitchFamily="50" charset="-128"/>
            <a:cs typeface="Meiryo UI" panose="020B0604030504040204" pitchFamily="50" charset="-128"/>
          </a:endParaRPr>
        </a:p>
        <a:p>
          <a:pPr algn="l"/>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時刻の内部値（</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DB</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の値）は「当日</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0:00</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から何分離れているか？」で表す。</a:t>
          </a:r>
          <a:endParaRPr kumimoji="1" lang="en-US" altLang="ja-JP" sz="900">
            <a:latin typeface="メイリオ" panose="020B0604030504040204" pitchFamily="50" charset="-128"/>
            <a:ea typeface="メイリオ" panose="020B0604030504040204" pitchFamily="50" charset="-128"/>
            <a:cs typeface="Meiryo UI" panose="020B0604030504040204" pitchFamily="50" charset="-128"/>
          </a:endParaRPr>
        </a:p>
        <a:p>
          <a:pPr algn="l"/>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「当日</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0:10</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　→　</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10</a:t>
          </a:r>
        </a:p>
        <a:p>
          <a:pPr algn="l"/>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「前日</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23:50</a:t>
          </a:r>
          <a:r>
            <a:rPr kumimoji="1" lang="ja-JP" altLang="en-US" sz="900">
              <a:latin typeface="メイリオ" panose="020B0604030504040204" pitchFamily="50" charset="-128"/>
              <a:ea typeface="メイリオ" panose="020B0604030504040204" pitchFamily="50" charset="-128"/>
              <a:cs typeface="Meiryo UI" panose="020B0604030504040204" pitchFamily="50" charset="-128"/>
            </a:rPr>
            <a:t>」　→　</a:t>
          </a:r>
          <a:r>
            <a:rPr kumimoji="1" lang="en-US" altLang="ja-JP" sz="900">
              <a:latin typeface="メイリオ" panose="020B0604030504040204" pitchFamily="50" charset="-128"/>
              <a:ea typeface="メイリオ" panose="020B0604030504040204" pitchFamily="50" charset="-128"/>
              <a:cs typeface="Meiryo UI" panose="020B0604030504040204" pitchFamily="50" charset="-128"/>
            </a:rPr>
            <a:t>-10</a:t>
          </a:r>
        </a:p>
      </xdr:txBody>
    </xdr:sp>
    <xdr:clientData/>
  </xdr:twoCellAnchor>
  <xdr:twoCellAnchor>
    <xdr:from>
      <xdr:col>10</xdr:col>
      <xdr:colOff>123265</xdr:colOff>
      <xdr:row>0</xdr:row>
      <xdr:rowOff>795617</xdr:rowOff>
    </xdr:from>
    <xdr:to>
      <xdr:col>13</xdr:col>
      <xdr:colOff>1549214</xdr:colOff>
      <xdr:row>0</xdr:row>
      <xdr:rowOff>2010334</xdr:rowOff>
    </xdr:to>
    <xdr:sp macro="" textlink="">
      <xdr:nvSpPr>
        <xdr:cNvPr id="6" name="正方形/長方形 5">
          <a:extLst>
            <a:ext uri="{FF2B5EF4-FFF2-40B4-BE49-F238E27FC236}">
              <a16:creationId xmlns:a16="http://schemas.microsoft.com/office/drawing/2014/main" id="{9A4AF01D-9416-4FF6-A5F6-13324430FA4F}"/>
            </a:ext>
          </a:extLst>
        </xdr:cNvPr>
        <xdr:cNvSpPr/>
      </xdr:nvSpPr>
      <xdr:spPr>
        <a:xfrm>
          <a:off x="10869706" y="795617"/>
          <a:ext cx="4854949" cy="1214717"/>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FF0000"/>
              </a:solidFill>
              <a:latin typeface="メイリオ" panose="020B0604030504040204" pitchFamily="50" charset="-128"/>
              <a:ea typeface="メイリオ" panose="020B0604030504040204" pitchFamily="50" charset="-128"/>
              <a:cs typeface="Meiryo UI" panose="020B0604030504040204" pitchFamily="50" charset="-128"/>
            </a:rPr>
            <a:t>■注意事項</a:t>
          </a:r>
        </a:p>
        <a:p>
          <a:pPr algn="l"/>
          <a:r>
            <a:rPr kumimoji="1" lang="ja-JP" altLang="en-US" sz="900">
              <a:solidFill>
                <a:srgbClr val="FF0000"/>
              </a:solidFill>
              <a:latin typeface="メイリオ" panose="020B0604030504040204" pitchFamily="50" charset="-128"/>
              <a:ea typeface="メイリオ" panose="020B0604030504040204" pitchFamily="50" charset="-128"/>
              <a:cs typeface="Meiryo UI" panose="020B0604030504040204" pitchFamily="50" charset="-128"/>
            </a:rPr>
            <a:t>・個人情報項目について</a:t>
          </a:r>
        </a:p>
        <a:p>
          <a:pPr algn="l"/>
          <a:r>
            <a:rPr kumimoji="1" lang="ja-JP" altLang="en-US" sz="900">
              <a:solidFill>
                <a:srgbClr val="FF0000"/>
              </a:solidFill>
              <a:latin typeface="メイリオ" panose="020B0604030504040204" pitchFamily="50" charset="-128"/>
              <a:ea typeface="メイリオ" panose="020B0604030504040204" pitchFamily="50" charset="-128"/>
              <a:cs typeface="Meiryo UI" panose="020B0604030504040204" pitchFamily="50" charset="-128"/>
            </a:rPr>
            <a:t> ①「項目定義</a:t>
          </a:r>
          <a:r>
            <a:rPr kumimoji="1" lang="en-US" altLang="ja-JP" sz="900">
              <a:solidFill>
                <a:srgbClr val="FF0000"/>
              </a:solidFill>
              <a:latin typeface="メイリオ" panose="020B0604030504040204" pitchFamily="50" charset="-128"/>
              <a:ea typeface="メイリオ" panose="020B0604030504040204" pitchFamily="50" charset="-128"/>
              <a:cs typeface="Meiryo UI" panose="020B0604030504040204" pitchFamily="50" charset="-128"/>
            </a:rPr>
            <a:t>-</a:t>
          </a:r>
          <a:r>
            <a:rPr kumimoji="1" lang="ja-JP" altLang="en-US" sz="900">
              <a:solidFill>
                <a:srgbClr val="FF0000"/>
              </a:solidFill>
              <a:latin typeface="メイリオ" panose="020B0604030504040204" pitchFamily="50" charset="-128"/>
              <a:ea typeface="メイリオ" panose="020B0604030504040204" pitchFamily="50" charset="-128"/>
              <a:cs typeface="Meiryo UI" panose="020B0604030504040204" pitchFamily="50" charset="-128"/>
            </a:rPr>
            <a:t>説明書</a:t>
          </a:r>
          <a:r>
            <a:rPr kumimoji="1" lang="en-US" altLang="ja-JP" sz="900">
              <a:solidFill>
                <a:srgbClr val="FF0000"/>
              </a:solidFill>
              <a:latin typeface="メイリオ" panose="020B0604030504040204" pitchFamily="50" charset="-128"/>
              <a:ea typeface="メイリオ" panose="020B0604030504040204" pitchFamily="50" charset="-128"/>
              <a:cs typeface="Meiryo UI" panose="020B0604030504040204" pitchFamily="50" charset="-128"/>
            </a:rPr>
            <a:t>.xlsx</a:t>
          </a:r>
          <a:r>
            <a:rPr kumimoji="1" lang="ja-JP" altLang="en-US" sz="900">
              <a:solidFill>
                <a:srgbClr val="FF0000"/>
              </a:solidFill>
              <a:latin typeface="メイリオ" panose="020B0604030504040204" pitchFamily="50" charset="-128"/>
              <a:ea typeface="メイリオ" panose="020B0604030504040204" pitchFamily="50" charset="-128"/>
              <a:cs typeface="Meiryo UI" panose="020B0604030504040204" pitchFamily="50" charset="-128"/>
            </a:rPr>
            <a:t>」と</a:t>
          </a:r>
          <a:r>
            <a:rPr kumimoji="1" lang="en-US" altLang="ja-JP" sz="900">
              <a:solidFill>
                <a:srgbClr val="FF0000"/>
              </a:solidFill>
              <a:latin typeface="メイリオ" panose="020B0604030504040204" pitchFamily="50" charset="-128"/>
              <a:ea typeface="メイリオ" panose="020B0604030504040204" pitchFamily="50" charset="-128"/>
              <a:cs typeface="Meiryo UI" panose="020B0604030504040204" pitchFamily="50" charset="-128"/>
            </a:rPr>
            <a:t>PrimitiveValue</a:t>
          </a:r>
          <a:r>
            <a:rPr kumimoji="1" lang="ja-JP" altLang="en-US" sz="900">
              <a:solidFill>
                <a:srgbClr val="FF0000"/>
              </a:solidFill>
              <a:latin typeface="メイリオ" panose="020B0604030504040204" pitchFamily="50" charset="-128"/>
              <a:ea typeface="メイリオ" panose="020B0604030504040204" pitchFamily="50" charset="-128"/>
              <a:cs typeface="Meiryo UI" panose="020B0604030504040204" pitchFamily="50" charset="-128"/>
            </a:rPr>
            <a:t>定義両方に記載する</a:t>
          </a:r>
        </a:p>
        <a:p>
          <a:pPr algn="l"/>
          <a:r>
            <a:rPr kumimoji="1" lang="ja-JP" altLang="en-US" sz="900">
              <a:solidFill>
                <a:srgbClr val="FF0000"/>
              </a:solidFill>
              <a:latin typeface="メイリオ" panose="020B0604030504040204" pitchFamily="50" charset="-128"/>
              <a:ea typeface="メイリオ" panose="020B0604030504040204" pitchFamily="50" charset="-128"/>
              <a:cs typeface="Meiryo UI" panose="020B0604030504040204" pitchFamily="50" charset="-128"/>
            </a:rPr>
            <a:t> ② </a:t>
          </a:r>
          <a:r>
            <a:rPr kumimoji="1" lang="en-US" altLang="ja-JP" sz="900">
              <a:solidFill>
                <a:srgbClr val="FF0000"/>
              </a:solidFill>
              <a:latin typeface="メイリオ" panose="020B0604030504040204" pitchFamily="50" charset="-128"/>
              <a:ea typeface="メイリオ" panose="020B0604030504040204" pitchFamily="50" charset="-128"/>
              <a:cs typeface="Meiryo UI" panose="020B0604030504040204" pitchFamily="50" charset="-128"/>
            </a:rPr>
            <a:t>PrimitiveValue</a:t>
          </a:r>
          <a:r>
            <a:rPr kumimoji="1" lang="ja-JP" altLang="en-US" sz="900">
              <a:solidFill>
                <a:srgbClr val="FF0000"/>
              </a:solidFill>
              <a:latin typeface="メイリオ" panose="020B0604030504040204" pitchFamily="50" charset="-128"/>
              <a:ea typeface="メイリオ" panose="020B0604030504040204" pitchFamily="50" charset="-128"/>
              <a:cs typeface="Meiryo UI" panose="020B0604030504040204" pitchFamily="50" charset="-128"/>
            </a:rPr>
            <a:t>定義の備考欄に「個人情報の項目定義も参照」と書いておくこと</a:t>
          </a:r>
          <a:endParaRPr kumimoji="1" lang="en-US" altLang="ja-JP" sz="900">
            <a:solidFill>
              <a:srgbClr val="FF0000"/>
            </a:solidFill>
            <a:latin typeface="メイリオ" panose="020B0604030504040204" pitchFamily="50" charset="-128"/>
            <a:ea typeface="メイリオ" panose="020B0604030504040204" pitchFamily="50" charset="-128"/>
            <a:cs typeface="Meiryo UI" panose="020B0604030504040204" pitchFamily="50"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itsumori\&#22269;&#38555;&#21307;&#23398;&#24773;&#22577;\&#30330;&#27880;&#35336;&#30011;\8&#26376;20&#2608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I:\DOCUME~1\2148~1.TKY\LOCALS~1\Temp\C.notesR5.Data\&#35211;&#31309;&#26360;030304-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mrken57/Desktop/C:/Users/nmr_ueda/Desktop/&#12450;&#12467;&#12540;&#12487;&#12451;&#12458;&#12531;&#30011;&#3875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SA\1405\&#26376;&#26143;\&#65418;&#65392;&#65412;&#65438;&#26126;&#32048;(FT1200&#6528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My%20Documents\&#29289;&#20214;\&#22823;&#22618;&#34220;&#21697;\My%20Documents\&#31119;&#30000;\&#20849;&#36890;\apricot&#20385;&#26684;&#3492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mitsumori\&#22269;&#38555;&#21307;&#23398;&#24773;&#22577;\&#30330;&#27880;&#35336;&#30011;\8&#26376;20&#2608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mrken57/Desktop/Cs1f001/cs1job01/EXCEL/DBFROM.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mrken57/Desktop/Dai2-disk/newqyo/&#20491;&#20154;&#29992;/ITF/sample/&#27010;&#31639;&#35211;&#3130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mrken57/Desktop/FKOKSFS02/VOL11/YAMADA/NEW/EXE/&#21454;&#21360;&#65427;&#65414;&#65408;&#6539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mitsumori\&#22269;&#38555;&#21307;&#23398;&#24773;&#22577;\&#30330;&#27880;&#35336;&#30011;\8&#26376;20&#26085;.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20445;&#38522;&#20877;&#27083;&#31689;\&#35336;&#19978;&#65295;&#31934;&#31639;&#31649;&#29702;\&#12503;&#12525;&#12464;&#12521;&#12512;&#20181;&#27096;&#26360;\HOS001&#35336;&#19978;&#20837;&#21147;\&#12486;&#12540;&#12502;&#12523;&#35373;&#35336;99112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社内ﾈｯﾄﾜｰｸﾊｰﾄﾞｳｪｱ"/>
      <sheetName val="master"/>
      <sheetName val="Sheet1"/>
    </sheetNames>
    <sheetDataSet>
      <sheetData sheetId="0"/>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構成 "/>
      <sheetName val="注文書"/>
      <sheetName val="見積書(鑑)"/>
      <sheetName val="ｱﾌﾟﾘｹｰｼｮﾝｿﾌﾄ（人事）"/>
      <sheetName val="ﾊｰﾄﾞｳｪｱ･ﾐﾄﾞﾙｳｪｱ"/>
      <sheetName val="ﾊｰﾄﾞｳｪｱ (原価)"/>
      <sheetName val="粗利計算表"/>
      <sheetName val="工数計算"/>
      <sheetName val="工数計算(ﾈｯﾄﾜｰｸ）"/>
      <sheetName val="内示書"/>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アコーディオン画面"/>
    </sheetNames>
    <definedNames>
      <definedName name="機種SORT"/>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明細(ハードのみ）"/>
      <sheetName val="仕切価格"/>
      <sheetName val="見積明細(ハード三菱分のみ）"/>
      <sheetName val="見積明細(PP料含む） (2)"/>
      <sheetName val="費用比較 "/>
      <sheetName val="ﾊｰﾄﾞ明細(FT1200）"/>
      <sheetName val="master"/>
      <sheetName val="１．社内ﾈｯﾄﾜｰｸﾊｰﾄﾞｳｪｱ"/>
      <sheetName val="工数0511"/>
    </sheetNames>
    <sheetDataSet>
      <sheetData sheetId="0" refreshError="1">
        <row r="5">
          <cell r="C5" t="str">
            <v>ACS-22-K14N</v>
          </cell>
          <cell r="D5" t="str">
            <v>M3522-K100</v>
          </cell>
          <cell r="E5" t="str">
            <v>FT1200 ﾓﾃﾞﾙ 6300-40N</v>
          </cell>
          <cell r="F5" t="str">
            <v>PentiumⅡ-300､ﾒﾓﾘ:64MB､HDD:4GB､16倍速CD-ROM､100BASE-TX､
ｷｰﾎﾞｰﾄﾞ､ﾏｳｽ､WindowsNT Server 4.0(10ｸﾗｲｱﾝﾄﾗｲｾﾝｽ付き)</v>
          </cell>
          <cell r="G5">
            <v>1</v>
          </cell>
          <cell r="H5">
            <v>898000</v>
          </cell>
          <cell r="J5">
            <v>0</v>
          </cell>
          <cell r="L5">
            <v>58400</v>
          </cell>
          <cell r="N5">
            <v>49600</v>
          </cell>
          <cell r="P5">
            <v>20400</v>
          </cell>
          <cell r="R5">
            <v>584000</v>
          </cell>
          <cell r="T5">
            <v>0</v>
          </cell>
          <cell r="V5">
            <v>0</v>
          </cell>
          <cell r="X5">
            <v>0</v>
          </cell>
          <cell r="Z5" t="str">
            <v>AC</v>
          </cell>
          <cell r="AA5">
            <v>0</v>
          </cell>
        </row>
        <row r="6">
          <cell r="C6" t="str">
            <v>AC-64MB-K9</v>
          </cell>
          <cell r="D6" t="str">
            <v>B4059-6</v>
          </cell>
          <cell r="E6" t="str">
            <v>64MB増設SDRAMﾒﾓﾘｷｯﾄ</v>
          </cell>
          <cell r="F6" t="str">
            <v>FT1200(M3522-K)､LS660(M3562)､LS550(M3559)用｡64MB SDRAM DIMM(ECC)×1個｡</v>
          </cell>
          <cell r="G6">
            <v>3</v>
          </cell>
          <cell r="H6">
            <v>90000</v>
          </cell>
          <cell r="J6">
            <v>0</v>
          </cell>
          <cell r="L6">
            <v>5400</v>
          </cell>
          <cell r="N6">
            <v>4600</v>
          </cell>
          <cell r="P6">
            <v>1900</v>
          </cell>
          <cell r="R6">
            <v>45000</v>
          </cell>
          <cell r="T6">
            <v>0</v>
          </cell>
          <cell r="V6">
            <v>0</v>
          </cell>
          <cell r="X6">
            <v>0</v>
          </cell>
          <cell r="Z6" t="str">
            <v>AC</v>
          </cell>
          <cell r="AA6">
            <v>0</v>
          </cell>
        </row>
        <row r="7">
          <cell r="C7" t="str">
            <v>AC-CRT-15C5</v>
          </cell>
          <cell r="D7" t="str">
            <v>M6346-1</v>
          </cell>
          <cell r="E7" t="str">
            <v>15ｲﾝﾁ高解像度
ｶﾗｰﾃﾞｨｽﾌﾟﾚｲ</v>
          </cell>
          <cell r="F7" t="str">
            <v>FT//ex､FT1200､FT2200､FT2400､LS660､LS550､LS100､AL､EL､
SX(M3423-Cﾓﾃﾞﾙ､M3423C-A3C0/B181)､FX､GX用｡</v>
          </cell>
          <cell r="G7">
            <v>1</v>
          </cell>
          <cell r="H7">
            <v>56000</v>
          </cell>
          <cell r="J7">
            <v>0</v>
          </cell>
          <cell r="L7">
            <v>3400</v>
          </cell>
          <cell r="N7">
            <v>2900</v>
          </cell>
          <cell r="P7">
            <v>1200</v>
          </cell>
          <cell r="R7">
            <v>39000</v>
          </cell>
          <cell r="T7">
            <v>0</v>
          </cell>
          <cell r="V7">
            <v>0</v>
          </cell>
          <cell r="X7">
            <v>0</v>
          </cell>
          <cell r="Z7" t="str">
            <v>AC</v>
          </cell>
          <cell r="AA7" t="str">
            <v>本体同時購入
割引実施中</v>
          </cell>
        </row>
        <row r="8">
          <cell r="C8" t="str">
            <v>ACS-HD3-40U</v>
          </cell>
          <cell r="D8" t="str">
            <v>M6846-47</v>
          </cell>
          <cell r="E8" t="str">
            <v>内蔵3.5ｲﾝﾁﾊｰﾄﾞﾃﾞｨｽｸ装置(4GB)</v>
          </cell>
          <cell r="F8" t="str">
            <v>FT1200用｡Ultra Wide SCSI｡</v>
          </cell>
          <cell r="G8">
            <v>1</v>
          </cell>
          <cell r="H8">
            <v>200000</v>
          </cell>
          <cell r="J8">
            <v>0</v>
          </cell>
          <cell r="L8">
            <v>13000</v>
          </cell>
          <cell r="N8">
            <v>11100</v>
          </cell>
          <cell r="P8">
            <v>4600</v>
          </cell>
          <cell r="R8">
            <v>130000</v>
          </cell>
          <cell r="T8">
            <v>0</v>
          </cell>
          <cell r="V8">
            <v>0</v>
          </cell>
          <cell r="X8">
            <v>0</v>
          </cell>
          <cell r="Z8" t="str">
            <v>AC</v>
          </cell>
          <cell r="AA8">
            <v>0</v>
          </cell>
        </row>
        <row r="9">
          <cell r="C9" t="str">
            <v>ACS-1510-N</v>
          </cell>
          <cell r="D9" t="str">
            <v>B8210-18</v>
          </cell>
          <cell r="E9" t="str">
            <v>増設SCSI制御装置</v>
          </cell>
          <cell r="F9" t="str">
            <v>FT1200､FT2200に内蔵高速ｽﾄﾘｰﾐﾝｸﾞﾃｰﾌﾟ装置(M6700-13)､または
内蔵ｽﾄﾘｰﾐﾝｸﾞﾃｰﾌﾟ装置(M6700-15)を増設する場合に必要｡ISA｡
但し､FT2200は内蔵ｽﾄﾘｰﾐﾝｸﾞﾃｰﾌﾟ装置(M6700-15）を未ｻﾎﾟｰﾄ｡</v>
          </cell>
          <cell r="G9">
            <v>1</v>
          </cell>
          <cell r="H9">
            <v>50000</v>
          </cell>
          <cell r="J9">
            <v>0</v>
          </cell>
          <cell r="L9">
            <v>3300</v>
          </cell>
          <cell r="N9">
            <v>2800</v>
          </cell>
          <cell r="P9">
            <v>1200</v>
          </cell>
          <cell r="R9">
            <v>32000</v>
          </cell>
          <cell r="T9">
            <v>0</v>
          </cell>
          <cell r="V9">
            <v>0</v>
          </cell>
          <cell r="X9">
            <v>0</v>
          </cell>
          <cell r="Z9" t="str">
            <v>AC</v>
          </cell>
          <cell r="AA9">
            <v>0</v>
          </cell>
        </row>
        <row r="10">
          <cell r="C10" t="str">
            <v>ACS-ST-DDS3</v>
          </cell>
          <cell r="D10" t="str">
            <v>M6700-15</v>
          </cell>
          <cell r="E10" t="str">
            <v>内蔵ｽﾄﾘ-ﾐﾝｸﾞﾃ-ﾌﾟ装置
(DDS-3)</v>
          </cell>
          <cell r="F10" t="str">
            <v>FT1200､FT2400用｡12GB｡</v>
          </cell>
          <cell r="G10">
            <v>1</v>
          </cell>
          <cell r="H10">
            <v>338000</v>
          </cell>
          <cell r="J10">
            <v>0</v>
          </cell>
          <cell r="L10">
            <v>22000</v>
          </cell>
          <cell r="N10">
            <v>18700</v>
          </cell>
          <cell r="P10">
            <v>7700</v>
          </cell>
          <cell r="R10">
            <v>220000</v>
          </cell>
          <cell r="T10">
            <v>0</v>
          </cell>
          <cell r="V10">
            <v>0</v>
          </cell>
          <cell r="X10">
            <v>0</v>
          </cell>
          <cell r="Z10" t="str">
            <v>AC</v>
          </cell>
          <cell r="AA10">
            <v>0</v>
          </cell>
        </row>
        <row r="11">
          <cell r="C11" t="str">
            <v>ACW-55-A1C0</v>
          </cell>
          <cell r="D11" t="str">
            <v>M3555-A1C0</v>
          </cell>
          <cell r="E11" t="str">
            <v>LS550 ﾓﾃﾞﾙ 5200M-21CXA</v>
          </cell>
          <cell r="F11" t="str">
            <v>MMX Pentium-200､ﾒﾓﾘ:32MB､HDD:2.1GB､最大16倍速CD-ROM､
100BASE-TX､ｻｳﾝﾄﾞ機能､ｷｰﾎﾞｰﾄﾞ､ﾏｳｽ､ﾃﾞｽｸﾄｯﾌﾟ管理ｿﾌﾄｳｪｱ､
Windows95</v>
          </cell>
          <cell r="G11">
            <v>6</v>
          </cell>
          <cell r="H11">
            <v>298000</v>
          </cell>
          <cell r="J11">
            <v>0</v>
          </cell>
          <cell r="L11">
            <v>17900</v>
          </cell>
          <cell r="N11">
            <v>15200</v>
          </cell>
          <cell r="P11">
            <v>6300</v>
          </cell>
          <cell r="R11">
            <v>194000</v>
          </cell>
          <cell r="T11">
            <v>0</v>
          </cell>
          <cell r="V11">
            <v>0</v>
          </cell>
          <cell r="X11">
            <v>0</v>
          </cell>
          <cell r="Z11" t="str">
            <v>AC</v>
          </cell>
          <cell r="AA11">
            <v>0</v>
          </cell>
        </row>
        <row r="12">
          <cell r="C12" t="str">
            <v>AC-16MB-K8</v>
          </cell>
          <cell r="D12" t="str">
            <v>B4059-1</v>
          </cell>
          <cell r="E12" t="str">
            <v>16MB増設SDRAMﾒﾓﾘｷｯﾄ</v>
          </cell>
          <cell r="F12" t="str">
            <v>LS660(M3561)､LS550(M3552､M3555､M3558)用｡
16MB SDRAM DIMM×1個｡</v>
          </cell>
          <cell r="G12">
            <v>6</v>
          </cell>
          <cell r="H12">
            <v>20000</v>
          </cell>
          <cell r="J12">
            <v>0</v>
          </cell>
          <cell r="L12">
            <v>1200</v>
          </cell>
          <cell r="N12">
            <v>1000</v>
          </cell>
          <cell r="P12">
            <v>400</v>
          </cell>
          <cell r="R12">
            <v>10000</v>
          </cell>
          <cell r="T12">
            <v>0</v>
          </cell>
          <cell r="V12">
            <v>0</v>
          </cell>
          <cell r="X12">
            <v>0</v>
          </cell>
          <cell r="Z12" t="str">
            <v>AC</v>
          </cell>
          <cell r="AA12">
            <v>0</v>
          </cell>
        </row>
        <row r="13">
          <cell r="C13" t="str">
            <v>AC-CRT-15C5</v>
          </cell>
          <cell r="D13" t="str">
            <v>M6346-1</v>
          </cell>
          <cell r="E13" t="str">
            <v>15ｲﾝﾁ高解像度
ｶﾗｰﾃﾞｨｽﾌﾟﾚｲ</v>
          </cell>
          <cell r="F13" t="str">
            <v>FT//ex､FT1200､FT2200､FT2400､LS660､LS550､LS100､AL､EL､
SX(M3423-Cﾓﾃﾞﾙ､M3423C-A3C0/B181)､FX､GX用｡</v>
          </cell>
          <cell r="G13">
            <v>6</v>
          </cell>
          <cell r="H13">
            <v>56000</v>
          </cell>
          <cell r="J13">
            <v>0</v>
          </cell>
          <cell r="L13">
            <v>3400</v>
          </cell>
          <cell r="N13">
            <v>2900</v>
          </cell>
          <cell r="P13">
            <v>1200</v>
          </cell>
          <cell r="R13">
            <v>39000</v>
          </cell>
          <cell r="T13">
            <v>0</v>
          </cell>
          <cell r="V13">
            <v>0</v>
          </cell>
          <cell r="X13">
            <v>0</v>
          </cell>
          <cell r="Z13" t="str">
            <v>AC</v>
          </cell>
          <cell r="AA13" t="str">
            <v>本体同時購入
割引実施中</v>
          </cell>
        </row>
        <row r="14">
          <cell r="C14" t="str">
            <v>AC-JLP-430</v>
          </cell>
          <cell r="D14" t="str">
            <v>M6611-1</v>
          </cell>
          <cell r="E14" t="str">
            <v>日本語ﾗｲﾝﾌﾟﾘﾝﾀ</v>
          </cell>
          <cell r="F14" t="str">
            <v>FT//s､FT//e､FT//ex（M3517､M3518､M3519､M3520､M3521)､LS660､
LS550､XEN-PC､XEN-LSⅡ用｡430行/分(高速ﾓｰﾄﾞ)｡</v>
          </cell>
          <cell r="G14">
            <v>1</v>
          </cell>
          <cell r="H14">
            <v>2998000</v>
          </cell>
          <cell r="J14">
            <v>0</v>
          </cell>
          <cell r="L14">
            <v>179900</v>
          </cell>
          <cell r="N14">
            <v>152900</v>
          </cell>
          <cell r="P14">
            <v>63000</v>
          </cell>
          <cell r="R14">
            <v>1949000</v>
          </cell>
          <cell r="T14">
            <v>0</v>
          </cell>
          <cell r="V14">
            <v>0</v>
          </cell>
          <cell r="X14">
            <v>0</v>
          </cell>
          <cell r="Z14" t="str">
            <v>MC</v>
          </cell>
          <cell r="AA14">
            <v>0</v>
          </cell>
        </row>
        <row r="15">
          <cell r="C15" t="str">
            <v>AX-JSP-CBL3</v>
          </cell>
          <cell r="D15" t="str">
            <v>M6914-9</v>
          </cell>
          <cell r="E15" t="str">
            <v>ﾌﾟﾘﾝﾀｹｰﾌﾞﾙ</v>
          </cell>
          <cell r="F15" t="str">
            <v>日本語ﾌﾟﾘﾝﾀ(M6261-1､M6265-1､M6267-1)､OA日本語ﾌﾟﾘﾝﾀ(M6268-1)､
ﾍﾟｰｼﾞﾌﾟﾘﾝﾀ(M6257-1)､日本語ﾗｲﾝﾌﾟﾘﾝﾀ(M6611-1)用｡3m｡</v>
          </cell>
          <cell r="G15">
            <v>1</v>
          </cell>
          <cell r="H15">
            <v>10000</v>
          </cell>
          <cell r="J15">
            <v>0</v>
          </cell>
          <cell r="L15" t="str">
            <v>N/A</v>
          </cell>
          <cell r="N15" t="str">
            <v>N/A</v>
          </cell>
          <cell r="P15" t="str">
            <v>N/A</v>
          </cell>
          <cell r="R15">
            <v>6500</v>
          </cell>
          <cell r="T15">
            <v>0</v>
          </cell>
          <cell r="V15">
            <v>0</v>
          </cell>
          <cell r="X15">
            <v>0</v>
          </cell>
          <cell r="Z15" t="str">
            <v>MC</v>
          </cell>
          <cell r="AA15">
            <v>0</v>
          </cell>
        </row>
        <row r="16">
          <cell r="D16" t="str">
            <v>VP-6000</v>
          </cell>
          <cell r="E16" t="str">
            <v>ｴﾌﾟｿﾝｲﾝﾊﾟｸﾄﾌﾟﾘﾝﾀ</v>
          </cell>
          <cell r="F16" t="str">
            <v>漢字１５０字／秒</v>
          </cell>
          <cell r="G16">
            <v>3</v>
          </cell>
          <cell r="H16">
            <v>648000</v>
          </cell>
          <cell r="J16">
            <v>0</v>
          </cell>
          <cell r="L16">
            <v>60000</v>
          </cell>
          <cell r="N16">
            <v>0</v>
          </cell>
          <cell r="P16">
            <v>0</v>
          </cell>
          <cell r="R16">
            <v>421200</v>
          </cell>
          <cell r="T16">
            <v>0</v>
          </cell>
          <cell r="V16">
            <v>0</v>
          </cell>
          <cell r="X16">
            <v>0</v>
          </cell>
          <cell r="Z16">
            <v>0</v>
          </cell>
          <cell r="AA16">
            <v>0</v>
          </cell>
        </row>
        <row r="17">
          <cell r="D17">
            <v>0</v>
          </cell>
          <cell r="E17" t="str">
            <v>ﾌﾟﾘﾝﾀｹｰﾌﾞﾙ</v>
          </cell>
          <cell r="F17" t="str">
            <v>ｴﾌﾟｿﾝ用</v>
          </cell>
          <cell r="G17">
            <v>2</v>
          </cell>
          <cell r="H17">
            <v>2000</v>
          </cell>
          <cell r="J17">
            <v>0</v>
          </cell>
          <cell r="L17">
            <v>0</v>
          </cell>
          <cell r="N17">
            <v>0</v>
          </cell>
          <cell r="P17">
            <v>0</v>
          </cell>
          <cell r="R17">
            <v>1300</v>
          </cell>
          <cell r="T17">
            <v>0</v>
          </cell>
          <cell r="V17">
            <v>0</v>
          </cell>
          <cell r="X17">
            <v>0</v>
          </cell>
          <cell r="Z17">
            <v>0</v>
          </cell>
          <cell r="AA17">
            <v>0</v>
          </cell>
        </row>
        <row r="18">
          <cell r="D18">
            <v>0</v>
          </cell>
          <cell r="E18" t="str">
            <v>ハンディターミナル  ＢＨＴ－６０００（１ＭＢ）</v>
          </cell>
          <cell r="F18">
            <v>0</v>
          </cell>
          <cell r="G18">
            <v>6</v>
          </cell>
          <cell r="H18">
            <v>198000</v>
          </cell>
          <cell r="J18">
            <v>0</v>
          </cell>
          <cell r="L18">
            <v>0</v>
          </cell>
          <cell r="N18">
            <v>0</v>
          </cell>
          <cell r="P18">
            <v>0</v>
          </cell>
          <cell r="R18">
            <v>138600</v>
          </cell>
          <cell r="T18">
            <v>0</v>
          </cell>
          <cell r="V18">
            <v>0</v>
          </cell>
          <cell r="X18">
            <v>0</v>
          </cell>
          <cell r="Z18">
            <v>0</v>
          </cell>
          <cell r="AA18">
            <v>0</v>
          </cell>
        </row>
        <row r="19">
          <cell r="D19">
            <v>0</v>
          </cell>
          <cell r="E19" t="str">
            <v>光通信ユニット</v>
          </cell>
          <cell r="F19">
            <v>0</v>
          </cell>
          <cell r="G19">
            <v>2</v>
          </cell>
          <cell r="H19">
            <v>65000</v>
          </cell>
          <cell r="J19">
            <v>0</v>
          </cell>
          <cell r="L19">
            <v>0</v>
          </cell>
          <cell r="N19">
            <v>0</v>
          </cell>
          <cell r="P19">
            <v>0</v>
          </cell>
          <cell r="R19">
            <v>46000</v>
          </cell>
          <cell r="T19">
            <v>0</v>
          </cell>
          <cell r="V19">
            <v>0</v>
          </cell>
          <cell r="X19">
            <v>0</v>
          </cell>
          <cell r="Z19">
            <v>0</v>
          </cell>
          <cell r="AA19">
            <v>0</v>
          </cell>
        </row>
        <row r="20">
          <cell r="D20">
            <v>0</v>
          </cell>
          <cell r="E20" t="str">
            <v>ＮｉＭＨバッテリーパック</v>
          </cell>
          <cell r="F20">
            <v>0</v>
          </cell>
          <cell r="G20">
            <v>6</v>
          </cell>
          <cell r="H20">
            <v>9000</v>
          </cell>
          <cell r="J20">
            <v>0</v>
          </cell>
          <cell r="L20">
            <v>0</v>
          </cell>
          <cell r="N20">
            <v>0</v>
          </cell>
          <cell r="P20">
            <v>0</v>
          </cell>
          <cell r="R20">
            <v>6000</v>
          </cell>
          <cell r="T20">
            <v>0</v>
          </cell>
          <cell r="V20">
            <v>0</v>
          </cell>
          <cell r="X20">
            <v>0</v>
          </cell>
          <cell r="Z20">
            <v>0</v>
          </cell>
          <cell r="AA20">
            <v>0</v>
          </cell>
        </row>
        <row r="21">
          <cell r="D21">
            <v>0</v>
          </cell>
          <cell r="E21" t="str">
            <v>ＲＳ２３２Ｃケーブル</v>
          </cell>
          <cell r="F21">
            <v>0</v>
          </cell>
          <cell r="G21">
            <v>2</v>
          </cell>
          <cell r="H21">
            <v>12000</v>
          </cell>
          <cell r="J21">
            <v>0</v>
          </cell>
          <cell r="L21">
            <v>0</v>
          </cell>
          <cell r="N21">
            <v>0</v>
          </cell>
          <cell r="P21">
            <v>0</v>
          </cell>
          <cell r="R21">
            <v>9000</v>
          </cell>
          <cell r="T21">
            <v>0</v>
          </cell>
          <cell r="V21">
            <v>0</v>
          </cell>
          <cell r="X21">
            <v>0</v>
          </cell>
          <cell r="Z21">
            <v>0</v>
          </cell>
          <cell r="AA21">
            <v>0</v>
          </cell>
        </row>
        <row r="22">
          <cell r="D22">
            <v>0</v>
          </cell>
          <cell r="E22" t="str">
            <v>ＣＵ転送ユーティリティ</v>
          </cell>
          <cell r="F22">
            <v>0</v>
          </cell>
          <cell r="G22">
            <v>1</v>
          </cell>
          <cell r="H22">
            <v>50000</v>
          </cell>
          <cell r="J22">
            <v>0</v>
          </cell>
          <cell r="L22">
            <v>0</v>
          </cell>
          <cell r="N22">
            <v>0</v>
          </cell>
          <cell r="P22">
            <v>0</v>
          </cell>
          <cell r="R22">
            <v>35000</v>
          </cell>
          <cell r="T22">
            <v>0</v>
          </cell>
          <cell r="V22">
            <v>0</v>
          </cell>
          <cell r="X22">
            <v>0</v>
          </cell>
          <cell r="Z22">
            <v>0</v>
          </cell>
          <cell r="AA22">
            <v>0</v>
          </cell>
        </row>
        <row r="23">
          <cell r="D23">
            <v>0</v>
          </cell>
          <cell r="E23" t="str">
            <v>ＢＨＴ－ＢＡＳＩＣ３，１</v>
          </cell>
          <cell r="F23">
            <v>0</v>
          </cell>
          <cell r="G23">
            <v>1</v>
          </cell>
          <cell r="H23">
            <v>40000</v>
          </cell>
          <cell r="J23">
            <v>0</v>
          </cell>
          <cell r="L23">
            <v>0</v>
          </cell>
          <cell r="N23">
            <v>0</v>
          </cell>
          <cell r="P23">
            <v>0</v>
          </cell>
          <cell r="R23">
            <v>32000</v>
          </cell>
          <cell r="T23">
            <v>0</v>
          </cell>
          <cell r="V23">
            <v>0</v>
          </cell>
          <cell r="X23">
            <v>0</v>
          </cell>
          <cell r="Z23">
            <v>0</v>
          </cell>
          <cell r="AA23">
            <v>0</v>
          </cell>
        </row>
        <row r="24">
          <cell r="D24">
            <v>0</v>
          </cell>
          <cell r="E24" t="str">
            <v>ＨＵＢ</v>
          </cell>
          <cell r="F24">
            <v>0</v>
          </cell>
          <cell r="G24">
            <v>3</v>
          </cell>
          <cell r="H24">
            <v>58000</v>
          </cell>
          <cell r="J24">
            <v>0</v>
          </cell>
          <cell r="L24">
            <v>0</v>
          </cell>
          <cell r="N24">
            <v>0</v>
          </cell>
          <cell r="P24">
            <v>0</v>
          </cell>
          <cell r="R24">
            <v>11000</v>
          </cell>
          <cell r="T24">
            <v>0</v>
          </cell>
          <cell r="V24">
            <v>0</v>
          </cell>
          <cell r="X24">
            <v>0</v>
          </cell>
          <cell r="Z24">
            <v>0</v>
          </cell>
          <cell r="AA24">
            <v>0</v>
          </cell>
        </row>
        <row r="25">
          <cell r="D25">
            <v>0</v>
          </cell>
          <cell r="E25" t="str">
            <v>10BASE-Tｹｰﾌﾞﾙ</v>
          </cell>
          <cell r="F25">
            <v>0</v>
          </cell>
          <cell r="G25">
            <v>10</v>
          </cell>
          <cell r="H25">
            <v>8000</v>
          </cell>
          <cell r="J25">
            <v>0</v>
          </cell>
          <cell r="L25">
            <v>0</v>
          </cell>
          <cell r="N25">
            <v>0</v>
          </cell>
          <cell r="P25">
            <v>0</v>
          </cell>
          <cell r="R25">
            <v>3200</v>
          </cell>
          <cell r="T25">
            <v>0</v>
          </cell>
          <cell r="V25">
            <v>0</v>
          </cell>
          <cell r="X25">
            <v>0</v>
          </cell>
          <cell r="Z25">
            <v>0</v>
          </cell>
          <cell r="AA25">
            <v>0</v>
          </cell>
        </row>
        <row r="26">
          <cell r="D26">
            <v>0</v>
          </cell>
          <cell r="E26" t="str">
            <v>Microsoft Office97</v>
          </cell>
          <cell r="F26">
            <v>0</v>
          </cell>
          <cell r="G26">
            <v>1</v>
          </cell>
          <cell r="H26">
            <v>70000</v>
          </cell>
          <cell r="J26">
            <v>0</v>
          </cell>
          <cell r="L26">
            <v>0</v>
          </cell>
          <cell r="N26">
            <v>0</v>
          </cell>
          <cell r="P26">
            <v>0</v>
          </cell>
          <cell r="R26">
            <v>55000</v>
          </cell>
          <cell r="T26">
            <v>0</v>
          </cell>
          <cell r="V26">
            <v>0</v>
          </cell>
          <cell r="X26">
            <v>0</v>
          </cell>
          <cell r="Z26">
            <v>0</v>
          </cell>
          <cell r="AA26">
            <v>0</v>
          </cell>
        </row>
        <row r="27">
          <cell r="D27">
            <v>0</v>
          </cell>
          <cell r="E27" t="str">
            <v>DATE NATURE２</v>
          </cell>
          <cell r="F27">
            <v>0</v>
          </cell>
          <cell r="G27">
            <v>2</v>
          </cell>
          <cell r="H27">
            <v>51000</v>
          </cell>
          <cell r="J27">
            <v>0</v>
          </cell>
          <cell r="L27">
            <v>0</v>
          </cell>
          <cell r="N27">
            <v>0</v>
          </cell>
          <cell r="P27">
            <v>0</v>
          </cell>
          <cell r="R27">
            <v>39800</v>
          </cell>
          <cell r="T27">
            <v>0</v>
          </cell>
          <cell r="V27">
            <v>0</v>
          </cell>
          <cell r="X27">
            <v>0</v>
          </cell>
          <cell r="Z27">
            <v>0</v>
          </cell>
          <cell r="AA27">
            <v>0</v>
          </cell>
        </row>
        <row r="28">
          <cell r="D28">
            <v>0</v>
          </cell>
          <cell r="E28">
            <v>0</v>
          </cell>
          <cell r="F28">
            <v>0</v>
          </cell>
          <cell r="G28">
            <v>0</v>
          </cell>
          <cell r="H28">
            <v>0</v>
          </cell>
          <cell r="J28">
            <v>0</v>
          </cell>
          <cell r="L28">
            <v>0</v>
          </cell>
          <cell r="N28">
            <v>0</v>
          </cell>
          <cell r="P28">
            <v>0</v>
          </cell>
          <cell r="R28">
            <v>0</v>
          </cell>
          <cell r="T28">
            <v>0</v>
          </cell>
          <cell r="V28">
            <v>0</v>
          </cell>
          <cell r="X28">
            <v>0</v>
          </cell>
          <cell r="Z28">
            <v>0</v>
          </cell>
          <cell r="AA28">
            <v>0</v>
          </cell>
        </row>
        <row r="29">
          <cell r="D29">
            <v>0</v>
          </cell>
          <cell r="E29">
            <v>0</v>
          </cell>
          <cell r="F29">
            <v>0</v>
          </cell>
          <cell r="G29">
            <v>0</v>
          </cell>
          <cell r="H29">
            <v>0</v>
          </cell>
          <cell r="J29">
            <v>0</v>
          </cell>
          <cell r="L29">
            <v>0</v>
          </cell>
          <cell r="N29">
            <v>0</v>
          </cell>
          <cell r="P29">
            <v>0</v>
          </cell>
          <cell r="R29">
            <v>0</v>
          </cell>
          <cell r="T29">
            <v>0</v>
          </cell>
          <cell r="V29">
            <v>0</v>
          </cell>
          <cell r="X29">
            <v>0</v>
          </cell>
          <cell r="Z29">
            <v>0</v>
          </cell>
          <cell r="AA29">
            <v>0</v>
          </cell>
        </row>
        <row r="30">
          <cell r="D30">
            <v>0</v>
          </cell>
          <cell r="E30">
            <v>0</v>
          </cell>
          <cell r="F30">
            <v>0</v>
          </cell>
          <cell r="G30">
            <v>0</v>
          </cell>
          <cell r="H30">
            <v>0</v>
          </cell>
          <cell r="J30">
            <v>0</v>
          </cell>
          <cell r="L30">
            <v>0</v>
          </cell>
          <cell r="N30">
            <v>0</v>
          </cell>
          <cell r="P30">
            <v>0</v>
          </cell>
          <cell r="R30">
            <v>0</v>
          </cell>
          <cell r="T30">
            <v>0</v>
          </cell>
          <cell r="V30">
            <v>0</v>
          </cell>
          <cell r="X30">
            <v>0</v>
          </cell>
          <cell r="Z30">
            <v>0</v>
          </cell>
          <cell r="AA30">
            <v>0</v>
          </cell>
        </row>
        <row r="31">
          <cell r="D31">
            <v>0</v>
          </cell>
          <cell r="E31">
            <v>0</v>
          </cell>
          <cell r="F31">
            <v>0</v>
          </cell>
          <cell r="G31">
            <v>0</v>
          </cell>
          <cell r="H31">
            <v>0</v>
          </cell>
          <cell r="J31">
            <v>0</v>
          </cell>
          <cell r="L31">
            <v>0</v>
          </cell>
          <cell r="N31">
            <v>0</v>
          </cell>
          <cell r="P31">
            <v>0</v>
          </cell>
          <cell r="R31">
            <v>0</v>
          </cell>
          <cell r="T31">
            <v>0</v>
          </cell>
          <cell r="V31">
            <v>0</v>
          </cell>
          <cell r="X31">
            <v>0</v>
          </cell>
          <cell r="Z31">
            <v>0</v>
          </cell>
          <cell r="AA31">
            <v>0</v>
          </cell>
        </row>
        <row r="32">
          <cell r="D32">
            <v>0</v>
          </cell>
          <cell r="E32">
            <v>0</v>
          </cell>
          <cell r="F32">
            <v>0</v>
          </cell>
          <cell r="G32">
            <v>0</v>
          </cell>
          <cell r="H32">
            <v>0</v>
          </cell>
          <cell r="J32">
            <v>0</v>
          </cell>
          <cell r="L32">
            <v>0</v>
          </cell>
          <cell r="N32">
            <v>0</v>
          </cell>
          <cell r="P32">
            <v>0</v>
          </cell>
          <cell r="R32">
            <v>0</v>
          </cell>
          <cell r="T32">
            <v>0</v>
          </cell>
          <cell r="V32">
            <v>0</v>
          </cell>
          <cell r="X32">
            <v>0</v>
          </cell>
          <cell r="Z32">
            <v>0</v>
          </cell>
          <cell r="AA32">
            <v>0</v>
          </cell>
        </row>
        <row r="33">
          <cell r="D33">
            <v>0</v>
          </cell>
          <cell r="E33">
            <v>0</v>
          </cell>
          <cell r="F33">
            <v>0</v>
          </cell>
          <cell r="G33">
            <v>0</v>
          </cell>
          <cell r="H33">
            <v>0</v>
          </cell>
          <cell r="J33">
            <v>0</v>
          </cell>
          <cell r="L33">
            <v>0</v>
          </cell>
          <cell r="N33">
            <v>0</v>
          </cell>
          <cell r="P33">
            <v>0</v>
          </cell>
          <cell r="R33">
            <v>0</v>
          </cell>
          <cell r="T33">
            <v>0</v>
          </cell>
          <cell r="V33">
            <v>0</v>
          </cell>
          <cell r="X33">
            <v>0</v>
          </cell>
          <cell r="Z33">
            <v>0</v>
          </cell>
          <cell r="AA33">
            <v>0</v>
          </cell>
        </row>
        <row r="34">
          <cell r="D34">
            <v>0</v>
          </cell>
          <cell r="E34">
            <v>0</v>
          </cell>
          <cell r="F34">
            <v>0</v>
          </cell>
          <cell r="G34">
            <v>0</v>
          </cell>
          <cell r="H34">
            <v>0</v>
          </cell>
          <cell r="J34">
            <v>0</v>
          </cell>
          <cell r="L34">
            <v>0</v>
          </cell>
          <cell r="N34">
            <v>0</v>
          </cell>
          <cell r="P34">
            <v>0</v>
          </cell>
          <cell r="R34">
            <v>0</v>
          </cell>
          <cell r="T34">
            <v>0</v>
          </cell>
          <cell r="V34">
            <v>0</v>
          </cell>
          <cell r="X34">
            <v>0</v>
          </cell>
          <cell r="Z34">
            <v>0</v>
          </cell>
          <cell r="AA34">
            <v>0</v>
          </cell>
        </row>
      </sheetData>
      <sheetData sheetId="1"/>
      <sheetData sheetId="2"/>
      <sheetData sheetId="3"/>
      <sheetData sheetId="4"/>
      <sheetData sheetId="5" refreshError="1"/>
      <sheetData sheetId="6" refreshError="1"/>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仕切価格"/>
      <sheetName val="１．社内ﾈｯﾄﾜｰｸﾊｰﾄﾞｳｪｱ"/>
      <sheetName val="テーブル定義書（案件番号採番）"/>
      <sheetName val="WBS"/>
    </sheetNames>
    <sheetDataSet>
      <sheetData sheetId="0" refreshError="1">
        <row r="1">
          <cell r="B1" t="str">
            <v>ａｐｒｉｃｏｔ　ＰＣ／ＰＣサーバ　ハードウェア価格表 （１９９７年７月２４日付け）</v>
          </cell>
          <cell r="C1" t="str">
            <v>（単位：円）</v>
          </cell>
          <cell r="D1">
            <v>0</v>
          </cell>
          <cell r="E1">
            <v>0</v>
          </cell>
          <cell r="F1">
            <v>0</v>
          </cell>
          <cell r="G1">
            <v>0</v>
          </cell>
          <cell r="H1">
            <v>0</v>
          </cell>
          <cell r="I1">
            <v>0</v>
          </cell>
          <cell r="J1">
            <v>0</v>
          </cell>
          <cell r="K1">
            <v>0</v>
          </cell>
          <cell r="L1">
            <v>0</v>
          </cell>
          <cell r="M1">
            <v>0</v>
          </cell>
          <cell r="N1">
            <v>0</v>
          </cell>
          <cell r="O1">
            <v>0</v>
          </cell>
          <cell r="P1">
            <v>0</v>
          </cell>
          <cell r="Q1">
            <v>0</v>
          </cell>
          <cell r="R1">
            <v>0</v>
          </cell>
          <cell r="S1">
            <v>0</v>
          </cell>
          <cell r="T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cell r="AO1">
            <v>0</v>
          </cell>
          <cell r="AP1">
            <v>0</v>
          </cell>
          <cell r="AQ1">
            <v>0</v>
          </cell>
          <cell r="AR1">
            <v>0</v>
          </cell>
          <cell r="AS1">
            <v>0</v>
          </cell>
          <cell r="AT1">
            <v>0</v>
          </cell>
          <cell r="AU1">
            <v>0</v>
          </cell>
          <cell r="AV1">
            <v>0</v>
          </cell>
          <cell r="AW1">
            <v>0</v>
          </cell>
          <cell r="AX1">
            <v>0</v>
          </cell>
          <cell r="AY1">
            <v>0</v>
          </cell>
          <cell r="AZ1">
            <v>0</v>
          </cell>
          <cell r="BA1">
            <v>0</v>
          </cell>
          <cell r="BB1">
            <v>0</v>
          </cell>
          <cell r="BC1">
            <v>0</v>
          </cell>
          <cell r="BD1" t="str">
            <v>（単位：円）</v>
          </cell>
        </row>
        <row r="2">
          <cell r="B2" t="str">
            <v>製品コード</v>
          </cell>
          <cell r="C2" t="str">
            <v>型番</v>
          </cell>
          <cell r="D2" t="str">
            <v xml:space="preserve">製品名 </v>
          </cell>
          <cell r="E2" t="str">
            <v>仕様</v>
          </cell>
          <cell r="F2" t="str">
            <v>標準価格</v>
          </cell>
          <cell r="G2" t="str">
            <v>仕切価格</v>
          </cell>
          <cell r="H2" t="str">
            <v>年間保守料金</v>
          </cell>
          <cell r="I2" t="str">
            <v>出荷</v>
          </cell>
          <cell r="J2" t="str">
            <v>部</v>
          </cell>
          <cell r="K2" t="str">
            <v>備考</v>
          </cell>
          <cell r="L2">
            <v>0</v>
          </cell>
          <cell r="M2">
            <v>0</v>
          </cell>
          <cell r="N2">
            <v>0</v>
          </cell>
          <cell r="O2">
            <v>0</v>
          </cell>
          <cell r="P2">
            <v>0</v>
          </cell>
          <cell r="Q2">
            <v>0</v>
          </cell>
          <cell r="R2">
            <v>0</v>
          </cell>
          <cell r="S2">
            <v>0</v>
          </cell>
          <cell r="T2">
            <v>0</v>
          </cell>
          <cell r="U2">
            <v>0</v>
          </cell>
          <cell r="V2">
            <v>0</v>
          </cell>
          <cell r="W2">
            <v>0</v>
          </cell>
          <cell r="X2">
            <v>0</v>
          </cell>
          <cell r="Y2">
            <v>0</v>
          </cell>
          <cell r="Z2">
            <v>0</v>
          </cell>
          <cell r="AA2">
            <v>0</v>
          </cell>
          <cell r="AB2">
            <v>0</v>
          </cell>
          <cell r="AC2">
            <v>0</v>
          </cell>
          <cell r="AD2" t="str">
            <v>標準価格</v>
          </cell>
          <cell r="AE2">
            <v>0</v>
          </cell>
          <cell r="AF2">
            <v>0</v>
          </cell>
          <cell r="AG2" t="str">
            <v>仕切価格</v>
          </cell>
          <cell r="AH2">
            <v>0</v>
          </cell>
          <cell r="AI2" t="str">
            <v>年間保守料金</v>
          </cell>
          <cell r="AJ2">
            <v>0</v>
          </cell>
          <cell r="AK2">
            <v>0</v>
          </cell>
          <cell r="AL2">
            <v>0</v>
          </cell>
          <cell r="AM2">
            <v>0</v>
          </cell>
          <cell r="AN2">
            <v>0</v>
          </cell>
          <cell r="AO2">
            <v>0</v>
          </cell>
          <cell r="AP2">
            <v>0</v>
          </cell>
          <cell r="AQ2">
            <v>0</v>
          </cell>
          <cell r="AR2">
            <v>0</v>
          </cell>
          <cell r="AS2">
            <v>0</v>
          </cell>
          <cell r="AT2">
            <v>0</v>
          </cell>
          <cell r="AU2">
            <v>0</v>
          </cell>
          <cell r="AV2">
            <v>0</v>
          </cell>
          <cell r="AW2">
            <v>0</v>
          </cell>
          <cell r="AX2">
            <v>0</v>
          </cell>
          <cell r="AY2">
            <v>0</v>
          </cell>
          <cell r="AZ2">
            <v>0</v>
          </cell>
          <cell r="BA2">
            <v>0</v>
          </cell>
          <cell r="BB2" t="str">
            <v>出荷</v>
          </cell>
          <cell r="BC2" t="str">
            <v>部</v>
          </cell>
          <cell r="BD2" t="str">
            <v>備考</v>
          </cell>
        </row>
        <row r="3">
          <cell r="AI3" t="str">
            <v>オンサイト（定期点検なし)</v>
          </cell>
          <cell r="AJ3" t="str">
            <v>キャリーイン</v>
          </cell>
          <cell r="AK3" t="str">
            <v>年月</v>
          </cell>
          <cell r="AL3">
            <v>0</v>
          </cell>
          <cell r="AM3">
            <v>0</v>
          </cell>
          <cell r="AN3">
            <v>0</v>
          </cell>
          <cell r="AO3" t="str">
            <v>キャリーイン</v>
          </cell>
          <cell r="AP3">
            <v>0</v>
          </cell>
          <cell r="AQ3">
            <v>0</v>
          </cell>
          <cell r="AR3">
            <v>0</v>
          </cell>
          <cell r="AS3">
            <v>0</v>
          </cell>
          <cell r="AT3">
            <v>0</v>
          </cell>
          <cell r="AU3">
            <v>0</v>
          </cell>
          <cell r="AV3">
            <v>0</v>
          </cell>
          <cell r="AW3">
            <v>0</v>
          </cell>
          <cell r="AX3">
            <v>0</v>
          </cell>
          <cell r="AY3">
            <v>0</v>
          </cell>
          <cell r="AZ3">
            <v>0</v>
          </cell>
          <cell r="BA3">
            <v>0</v>
          </cell>
          <cell r="BB3" t="str">
            <v>年月</v>
          </cell>
        </row>
        <row r="4">
          <cell r="AI4" t="str">
            <v>保守料金</v>
          </cell>
          <cell r="AJ4" t="str">
            <v>保守委託</v>
          </cell>
          <cell r="AK4" t="str">
            <v>保守委託</v>
          </cell>
          <cell r="AL4" t="str">
            <v>保守料金</v>
          </cell>
          <cell r="AM4" t="str">
            <v>保守支援</v>
          </cell>
          <cell r="AN4" t="str">
            <v>保守支援</v>
          </cell>
          <cell r="AO4" t="str">
            <v>保守料金</v>
          </cell>
          <cell r="AP4">
            <v>0</v>
          </cell>
          <cell r="AQ4" t="str">
            <v>保守委託</v>
          </cell>
          <cell r="AR4">
            <v>0</v>
          </cell>
          <cell r="AS4" t="str">
            <v>保守支援</v>
          </cell>
        </row>
        <row r="5">
          <cell r="B5" t="str">
            <v>ＰＣサーバ</v>
          </cell>
        </row>
        <row r="6">
          <cell r="B6" t="str">
            <v>ACS-29-A14N</v>
          </cell>
          <cell r="C6" t="str">
            <v>M3529-A14N</v>
          </cell>
          <cell r="D6" t="str">
            <v>FT2400 ﾓﾃﾞﾙ 6200-40N</v>
          </cell>
          <cell r="E6" t="str">
            <v>PentiumPro-200､ﾒﾓﾘ:64MB､HDD:4GB､最大16倍速CD-ROM､
100BASE-TX､ｷｰﾎﾞｰﾄﾞ､ﾏｳｽ､WindowsNT Server 4.0
(10ｸﾗｲｱﾝﾄﾗｲｾﾝｽ付き)ﾌﾟﾘｲﾝｽﾄｰﾙ､ｻｰﾊﾞ管理ｿﾌﾄｳｪｱﾊﾞﾝﾄﾞﾙ</v>
          </cell>
          <cell r="F6">
            <v>1318000</v>
          </cell>
          <cell r="G6">
            <v>857000</v>
          </cell>
          <cell r="H6">
            <v>85700</v>
          </cell>
          <cell r="I6">
            <v>72800</v>
          </cell>
          <cell r="J6">
            <v>30000</v>
          </cell>
          <cell r="K6">
            <v>52700</v>
          </cell>
          <cell r="L6">
            <v>44800</v>
          </cell>
          <cell r="M6">
            <v>30000</v>
          </cell>
          <cell r="N6">
            <v>9706</v>
          </cell>
          <cell r="O6" t="str">
            <v>AC</v>
          </cell>
          <cell r="P6">
            <v>0</v>
          </cell>
          <cell r="Q6">
            <v>0</v>
          </cell>
          <cell r="R6">
            <v>0</v>
          </cell>
          <cell r="S6">
            <v>0</v>
          </cell>
          <cell r="T6">
            <v>0</v>
          </cell>
          <cell r="U6">
            <v>0</v>
          </cell>
          <cell r="V6">
            <v>0</v>
          </cell>
          <cell r="W6">
            <v>0</v>
          </cell>
          <cell r="X6">
            <v>0</v>
          </cell>
          <cell r="Y6">
            <v>0</v>
          </cell>
          <cell r="Z6">
            <v>0</v>
          </cell>
          <cell r="AA6">
            <v>0</v>
          </cell>
          <cell r="AB6">
            <v>0</v>
          </cell>
          <cell r="AC6">
            <v>0</v>
          </cell>
          <cell r="AD6">
            <v>1318000</v>
          </cell>
          <cell r="AE6">
            <v>0</v>
          </cell>
          <cell r="AF6">
            <v>0</v>
          </cell>
          <cell r="AG6">
            <v>857000</v>
          </cell>
          <cell r="AH6">
            <v>0</v>
          </cell>
          <cell r="AI6">
            <v>85700</v>
          </cell>
          <cell r="AJ6">
            <v>0</v>
          </cell>
          <cell r="AK6">
            <v>72800</v>
          </cell>
          <cell r="AL6">
            <v>0</v>
          </cell>
          <cell r="AM6">
            <v>30000</v>
          </cell>
          <cell r="AN6">
            <v>0</v>
          </cell>
          <cell r="AO6">
            <v>52700</v>
          </cell>
          <cell r="AP6">
            <v>0</v>
          </cell>
          <cell r="AQ6">
            <v>44800</v>
          </cell>
          <cell r="AR6">
            <v>0</v>
          </cell>
          <cell r="AS6">
            <v>30000</v>
          </cell>
          <cell r="AT6">
            <v>0</v>
          </cell>
          <cell r="AU6">
            <v>0</v>
          </cell>
          <cell r="AV6">
            <v>0</v>
          </cell>
          <cell r="AW6">
            <v>0</v>
          </cell>
          <cell r="AX6">
            <v>0</v>
          </cell>
          <cell r="AY6">
            <v>0</v>
          </cell>
          <cell r="AZ6">
            <v>0</v>
          </cell>
          <cell r="BA6">
            <v>0</v>
          </cell>
          <cell r="BB6">
            <v>9706</v>
          </cell>
          <cell r="BC6" t="str">
            <v>AC</v>
          </cell>
        </row>
        <row r="7">
          <cell r="B7" t="str">
            <v>ACS-29-A140</v>
          </cell>
          <cell r="C7" t="str">
            <v>M3529-A140</v>
          </cell>
          <cell r="D7" t="str">
            <v>FT2400 ﾓﾃﾞﾙ 6200-40</v>
          </cell>
          <cell r="E7" t="str">
            <v>PentiumPro-200､ﾒﾓﾘ:64MB､HDD:4GB､最大16倍速CD-ROM､
100BASE-TX､ｷｰﾎﾞｰﾄﾞ､ﾏｳｽ､ｻｰﾊﾞ管理ｿﾌﾄｳｪｱﾊﾞﾝﾄﾞﾙ</v>
          </cell>
          <cell r="F7">
            <v>1158000</v>
          </cell>
          <cell r="G7">
            <v>753000</v>
          </cell>
          <cell r="H7">
            <v>75300</v>
          </cell>
          <cell r="I7">
            <v>64000</v>
          </cell>
          <cell r="J7">
            <v>26400</v>
          </cell>
          <cell r="K7">
            <v>46300</v>
          </cell>
          <cell r="L7">
            <v>39400</v>
          </cell>
          <cell r="M7">
            <v>26400</v>
          </cell>
          <cell r="N7">
            <v>9706</v>
          </cell>
          <cell r="O7" t="str">
            <v>AC</v>
          </cell>
          <cell r="P7">
            <v>0</v>
          </cell>
          <cell r="Q7">
            <v>0</v>
          </cell>
          <cell r="R7">
            <v>0</v>
          </cell>
          <cell r="S7">
            <v>0</v>
          </cell>
          <cell r="T7">
            <v>0</v>
          </cell>
          <cell r="U7">
            <v>0</v>
          </cell>
          <cell r="V7">
            <v>0</v>
          </cell>
          <cell r="W7">
            <v>0</v>
          </cell>
          <cell r="X7">
            <v>0</v>
          </cell>
          <cell r="Y7">
            <v>0</v>
          </cell>
          <cell r="Z7">
            <v>0</v>
          </cell>
          <cell r="AA7">
            <v>0</v>
          </cell>
          <cell r="AB7">
            <v>0</v>
          </cell>
          <cell r="AC7">
            <v>0</v>
          </cell>
          <cell r="AD7">
            <v>1158000</v>
          </cell>
          <cell r="AE7">
            <v>0</v>
          </cell>
          <cell r="AF7">
            <v>0</v>
          </cell>
          <cell r="AG7">
            <v>753000</v>
          </cell>
          <cell r="AH7">
            <v>0</v>
          </cell>
          <cell r="AI7">
            <v>75300</v>
          </cell>
          <cell r="AJ7">
            <v>0</v>
          </cell>
          <cell r="AK7">
            <v>64000</v>
          </cell>
          <cell r="AL7">
            <v>0</v>
          </cell>
          <cell r="AM7">
            <v>26400</v>
          </cell>
          <cell r="AN7">
            <v>0</v>
          </cell>
          <cell r="AO7">
            <v>46300</v>
          </cell>
          <cell r="AP7">
            <v>0</v>
          </cell>
          <cell r="AQ7">
            <v>39400</v>
          </cell>
          <cell r="AR7">
            <v>0</v>
          </cell>
          <cell r="AS7">
            <v>26400</v>
          </cell>
          <cell r="AT7">
            <v>0</v>
          </cell>
          <cell r="AU7">
            <v>0</v>
          </cell>
          <cell r="AV7">
            <v>0</v>
          </cell>
          <cell r="AW7">
            <v>0</v>
          </cell>
          <cell r="AX7">
            <v>0</v>
          </cell>
          <cell r="AY7">
            <v>0</v>
          </cell>
          <cell r="AZ7">
            <v>0</v>
          </cell>
          <cell r="BA7">
            <v>0</v>
          </cell>
          <cell r="BB7">
            <v>9706</v>
          </cell>
          <cell r="BC7" t="str">
            <v>AC</v>
          </cell>
        </row>
        <row r="8">
          <cell r="B8" t="str">
            <v>ACS-28-AS1N</v>
          </cell>
          <cell r="C8" t="str">
            <v>M3528-A12N</v>
          </cell>
          <cell r="D8" t="str">
            <v>FT2200 ﾓﾃﾞﾙ 6200-20N</v>
          </cell>
          <cell r="E8" t="str">
            <v>PentiumPro-200､ﾒﾓﾘ:32MB､HDD:2GB､6倍速CD-ROM､ｷｰﾎﾞｰﾄﾞ､ﾏｳｽ､WindowsNT Server 4.0(10ｸﾗｲｱﾝﾄﾗｲｾﾝｽ付き)ﾌﾟﾘｲﾝｽﾄｰﾙ</v>
          </cell>
          <cell r="F8">
            <v>1398000</v>
          </cell>
          <cell r="G8">
            <v>733000</v>
          </cell>
          <cell r="H8">
            <v>90900</v>
          </cell>
          <cell r="I8">
            <v>77300</v>
          </cell>
          <cell r="J8">
            <v>31800</v>
          </cell>
          <cell r="K8">
            <v>55900</v>
          </cell>
          <cell r="L8">
            <v>47500</v>
          </cell>
          <cell r="M8">
            <v>31800</v>
          </cell>
          <cell r="N8">
            <v>9701</v>
          </cell>
          <cell r="O8" t="str">
            <v>AC</v>
          </cell>
          <cell r="P8">
            <v>0</v>
          </cell>
          <cell r="Q8">
            <v>0</v>
          </cell>
          <cell r="R8">
            <v>0</v>
          </cell>
          <cell r="S8">
            <v>0</v>
          </cell>
          <cell r="T8">
            <v>0</v>
          </cell>
          <cell r="U8">
            <v>0</v>
          </cell>
          <cell r="V8">
            <v>0</v>
          </cell>
          <cell r="W8">
            <v>0</v>
          </cell>
          <cell r="X8">
            <v>0</v>
          </cell>
          <cell r="Y8">
            <v>0</v>
          </cell>
          <cell r="Z8">
            <v>0</v>
          </cell>
          <cell r="AA8">
            <v>0</v>
          </cell>
          <cell r="AB8">
            <v>0</v>
          </cell>
          <cell r="AC8">
            <v>0</v>
          </cell>
          <cell r="AD8">
            <v>1398000</v>
          </cell>
          <cell r="AE8">
            <v>0</v>
          </cell>
          <cell r="AF8">
            <v>0</v>
          </cell>
          <cell r="AG8">
            <v>733000</v>
          </cell>
          <cell r="AH8">
            <v>0</v>
          </cell>
          <cell r="AI8">
            <v>90900</v>
          </cell>
          <cell r="AJ8">
            <v>0</v>
          </cell>
          <cell r="AK8">
            <v>77300</v>
          </cell>
          <cell r="AL8">
            <v>0</v>
          </cell>
          <cell r="AM8">
            <v>31800</v>
          </cell>
          <cell r="AN8">
            <v>0</v>
          </cell>
          <cell r="AO8">
            <v>55900</v>
          </cell>
          <cell r="AP8">
            <v>0</v>
          </cell>
          <cell r="AQ8">
            <v>47500</v>
          </cell>
          <cell r="AR8">
            <v>0</v>
          </cell>
          <cell r="AS8">
            <v>31800</v>
          </cell>
          <cell r="AT8">
            <v>0</v>
          </cell>
          <cell r="AU8">
            <v>0</v>
          </cell>
          <cell r="AV8">
            <v>0</v>
          </cell>
          <cell r="AW8">
            <v>0</v>
          </cell>
          <cell r="AX8">
            <v>0</v>
          </cell>
          <cell r="AY8">
            <v>0</v>
          </cell>
          <cell r="AZ8">
            <v>0</v>
          </cell>
          <cell r="BA8">
            <v>0</v>
          </cell>
          <cell r="BB8">
            <v>9701</v>
          </cell>
          <cell r="BC8" t="str">
            <v>AC</v>
          </cell>
        </row>
        <row r="9">
          <cell r="B9" t="str">
            <v>ACS-28-AS1</v>
          </cell>
          <cell r="C9" t="str">
            <v>M3528-A120</v>
          </cell>
          <cell r="D9" t="str">
            <v>FT2200 ﾓﾃﾞﾙ 6200-20</v>
          </cell>
          <cell r="E9" t="str">
            <v>PentiumPro-200､ﾒﾓﾘ:32MB､HDD:2GB､6倍速CD-ROM､ｷｰﾎﾞｰﾄﾞ､ﾏｳｽ</v>
          </cell>
          <cell r="F9">
            <v>1248000</v>
          </cell>
          <cell r="G9">
            <v>629000</v>
          </cell>
          <cell r="H9">
            <v>81100</v>
          </cell>
          <cell r="I9">
            <v>68900</v>
          </cell>
          <cell r="J9">
            <v>28400</v>
          </cell>
          <cell r="K9">
            <v>49900</v>
          </cell>
          <cell r="L9">
            <v>42400</v>
          </cell>
          <cell r="M9">
            <v>28400</v>
          </cell>
          <cell r="N9">
            <v>9609</v>
          </cell>
          <cell r="O9" t="str">
            <v>AC</v>
          </cell>
          <cell r="P9">
            <v>0</v>
          </cell>
          <cell r="Q9">
            <v>0</v>
          </cell>
          <cell r="R9">
            <v>0</v>
          </cell>
          <cell r="S9">
            <v>0</v>
          </cell>
          <cell r="T9">
            <v>0</v>
          </cell>
          <cell r="U9">
            <v>0</v>
          </cell>
          <cell r="V9">
            <v>0</v>
          </cell>
          <cell r="W9">
            <v>0</v>
          </cell>
          <cell r="X9">
            <v>0</v>
          </cell>
          <cell r="Y9">
            <v>0</v>
          </cell>
          <cell r="Z9">
            <v>0</v>
          </cell>
          <cell r="AA9">
            <v>0</v>
          </cell>
          <cell r="AB9">
            <v>0</v>
          </cell>
          <cell r="AC9">
            <v>0</v>
          </cell>
          <cell r="AD9">
            <v>1248000</v>
          </cell>
          <cell r="AE9">
            <v>0</v>
          </cell>
          <cell r="AF9">
            <v>0</v>
          </cell>
          <cell r="AG9">
            <v>629000</v>
          </cell>
          <cell r="AH9">
            <v>0</v>
          </cell>
          <cell r="AI9">
            <v>81100</v>
          </cell>
          <cell r="AJ9">
            <v>0</v>
          </cell>
          <cell r="AK9">
            <v>68900</v>
          </cell>
          <cell r="AL9">
            <v>0</v>
          </cell>
          <cell r="AM9">
            <v>28400</v>
          </cell>
          <cell r="AN9">
            <v>0</v>
          </cell>
          <cell r="AO9">
            <v>49900</v>
          </cell>
          <cell r="AP9">
            <v>0</v>
          </cell>
          <cell r="AQ9">
            <v>42400</v>
          </cell>
          <cell r="AR9">
            <v>0</v>
          </cell>
          <cell r="AS9">
            <v>28400</v>
          </cell>
          <cell r="AT9">
            <v>0</v>
          </cell>
          <cell r="AU9">
            <v>0</v>
          </cell>
          <cell r="AV9">
            <v>0</v>
          </cell>
          <cell r="AW9">
            <v>0</v>
          </cell>
          <cell r="AX9">
            <v>0</v>
          </cell>
          <cell r="AY9">
            <v>0</v>
          </cell>
          <cell r="AZ9">
            <v>0</v>
          </cell>
          <cell r="BA9">
            <v>0</v>
          </cell>
          <cell r="BB9">
            <v>9609</v>
          </cell>
          <cell r="BC9" t="str">
            <v>AC</v>
          </cell>
        </row>
        <row r="10">
          <cell r="B10" t="str">
            <v>ACS-22-E14N</v>
          </cell>
          <cell r="C10" t="str">
            <v>M3522-E14N</v>
          </cell>
          <cell r="D10" t="str">
            <v>FT1200 ﾓﾃﾞﾙ 6200-40N</v>
          </cell>
          <cell r="E10" t="str">
            <v>PentiumPro-200､ﾒﾓﾘ:32MB､HDD:4GB､8倍速CD-ROM､100BASE-TX､
ｷｰﾎﾞｰﾄﾞ､ﾏｳｽ､WindowsNT Server 4.0(10ｸﾗｲｱﾝﾄﾗｲｾﾝｽ付き)ﾌﾟﾘｲﾝｽﾄｰﾙ</v>
          </cell>
          <cell r="F10">
            <v>758000</v>
          </cell>
          <cell r="G10">
            <v>493000</v>
          </cell>
          <cell r="H10">
            <v>49300</v>
          </cell>
          <cell r="I10">
            <v>41900</v>
          </cell>
          <cell r="J10">
            <v>17300</v>
          </cell>
          <cell r="K10">
            <v>30300</v>
          </cell>
          <cell r="L10">
            <v>25800</v>
          </cell>
          <cell r="M10">
            <v>17300</v>
          </cell>
          <cell r="N10">
            <v>9706</v>
          </cell>
          <cell r="O10" t="str">
            <v>AC</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758000</v>
          </cell>
          <cell r="AE10">
            <v>0</v>
          </cell>
          <cell r="AF10">
            <v>0</v>
          </cell>
          <cell r="AG10">
            <v>493000</v>
          </cell>
          <cell r="AH10">
            <v>0</v>
          </cell>
          <cell r="AI10">
            <v>49300</v>
          </cell>
          <cell r="AJ10">
            <v>0</v>
          </cell>
          <cell r="AK10">
            <v>41900</v>
          </cell>
          <cell r="AL10">
            <v>0</v>
          </cell>
          <cell r="AM10">
            <v>17300</v>
          </cell>
          <cell r="AN10">
            <v>0</v>
          </cell>
          <cell r="AO10">
            <v>30300</v>
          </cell>
          <cell r="AP10">
            <v>0</v>
          </cell>
          <cell r="AQ10">
            <v>25800</v>
          </cell>
          <cell r="AR10">
            <v>0</v>
          </cell>
          <cell r="AS10">
            <v>17300</v>
          </cell>
          <cell r="AT10">
            <v>0</v>
          </cell>
          <cell r="AU10">
            <v>0</v>
          </cell>
          <cell r="AV10">
            <v>0</v>
          </cell>
          <cell r="AW10">
            <v>0</v>
          </cell>
          <cell r="AX10">
            <v>0</v>
          </cell>
          <cell r="AY10">
            <v>0</v>
          </cell>
          <cell r="AZ10">
            <v>0</v>
          </cell>
          <cell r="BA10">
            <v>0</v>
          </cell>
          <cell r="BB10">
            <v>9706</v>
          </cell>
          <cell r="BC10" t="str">
            <v>AC</v>
          </cell>
        </row>
        <row r="11">
          <cell r="B11" t="str">
            <v>ACS-22-E140</v>
          </cell>
          <cell r="C11" t="str">
            <v>M3522-E140</v>
          </cell>
          <cell r="D11" t="str">
            <v>FT1200 ﾓﾃﾞﾙ 6200-40</v>
          </cell>
          <cell r="E11" t="str">
            <v>PentiumPro-200､ﾒﾓﾘ:32MB､HDD:4GB､8倍速CD-ROM､100BASE-TX､
ｷｰﾎﾞｰﾄﾞ､ﾏｳｽ</v>
          </cell>
          <cell r="F11">
            <v>598000</v>
          </cell>
          <cell r="G11">
            <v>389000</v>
          </cell>
          <cell r="H11">
            <v>38900</v>
          </cell>
          <cell r="I11">
            <v>33100</v>
          </cell>
          <cell r="J11">
            <v>13600</v>
          </cell>
          <cell r="K11">
            <v>23900</v>
          </cell>
          <cell r="L11">
            <v>20300</v>
          </cell>
          <cell r="M11">
            <v>13600</v>
          </cell>
          <cell r="N11">
            <v>9706</v>
          </cell>
          <cell r="O11" t="str">
            <v>AC</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598000</v>
          </cell>
          <cell r="AE11">
            <v>0</v>
          </cell>
          <cell r="AF11">
            <v>0</v>
          </cell>
          <cell r="AG11">
            <v>389000</v>
          </cell>
          <cell r="AH11">
            <v>0</v>
          </cell>
          <cell r="AI11">
            <v>38900</v>
          </cell>
          <cell r="AJ11">
            <v>0</v>
          </cell>
          <cell r="AK11">
            <v>33100</v>
          </cell>
          <cell r="AL11">
            <v>0</v>
          </cell>
          <cell r="AM11">
            <v>13600</v>
          </cell>
          <cell r="AN11">
            <v>0</v>
          </cell>
          <cell r="AO11">
            <v>23900</v>
          </cell>
          <cell r="AP11">
            <v>0</v>
          </cell>
          <cell r="AQ11">
            <v>20300</v>
          </cell>
          <cell r="AR11">
            <v>0</v>
          </cell>
          <cell r="AS11">
            <v>13600</v>
          </cell>
          <cell r="AT11">
            <v>0</v>
          </cell>
          <cell r="AU11">
            <v>0</v>
          </cell>
          <cell r="AV11">
            <v>0</v>
          </cell>
          <cell r="AW11">
            <v>0</v>
          </cell>
          <cell r="AX11">
            <v>0</v>
          </cell>
          <cell r="AY11">
            <v>0</v>
          </cell>
          <cell r="AZ11">
            <v>0</v>
          </cell>
          <cell r="BA11">
            <v>0</v>
          </cell>
          <cell r="BB11">
            <v>9706</v>
          </cell>
          <cell r="BC11" t="str">
            <v>AC</v>
          </cell>
        </row>
        <row r="12">
          <cell r="B12" t="str">
            <v>ACS-22-A12N</v>
          </cell>
          <cell r="C12" t="str">
            <v>M3522-A12N</v>
          </cell>
          <cell r="D12" t="str">
            <v>FT1200 ﾓﾃﾞﾙ 6200-20N</v>
          </cell>
          <cell r="E12" t="str">
            <v>PentiumPro-200､ﾒﾓﾘ:32MB､HDD:2GB､8倍速CD-ROM､ｷｰﾎﾞｰﾄﾞ､ﾏｳｽ､
WindowsNT Server 4.0(10ｸﾗｲｱﾝﾄﾗｲｾﾝｽ付き)ﾌﾟﾘｲﾝｽﾄｰﾙ</v>
          </cell>
          <cell r="F12">
            <v>758000</v>
          </cell>
          <cell r="G12">
            <v>480000</v>
          </cell>
          <cell r="H12">
            <v>49300</v>
          </cell>
          <cell r="I12">
            <v>41900</v>
          </cell>
          <cell r="J12">
            <v>17300</v>
          </cell>
          <cell r="K12">
            <v>30300</v>
          </cell>
          <cell r="L12">
            <v>25800</v>
          </cell>
          <cell r="M12">
            <v>17300</v>
          </cell>
          <cell r="N12">
            <v>9701</v>
          </cell>
          <cell r="O12" t="str">
            <v>AC</v>
          </cell>
          <cell r="P12" t="str">
            <v>9706販売終了</v>
          </cell>
          <cell r="Q12">
            <v>0</v>
          </cell>
          <cell r="R12">
            <v>0</v>
          </cell>
          <cell r="S12">
            <v>0</v>
          </cell>
          <cell r="T12">
            <v>0</v>
          </cell>
          <cell r="U12">
            <v>0</v>
          </cell>
          <cell r="V12">
            <v>0</v>
          </cell>
          <cell r="W12">
            <v>0</v>
          </cell>
          <cell r="X12">
            <v>0</v>
          </cell>
          <cell r="Y12">
            <v>0</v>
          </cell>
          <cell r="Z12">
            <v>0</v>
          </cell>
          <cell r="AA12">
            <v>0</v>
          </cell>
          <cell r="AB12">
            <v>0</v>
          </cell>
          <cell r="AC12">
            <v>0</v>
          </cell>
          <cell r="AD12">
            <v>758000</v>
          </cell>
          <cell r="AE12">
            <v>0</v>
          </cell>
          <cell r="AF12">
            <v>0</v>
          </cell>
          <cell r="AG12">
            <v>480000</v>
          </cell>
          <cell r="AH12">
            <v>0</v>
          </cell>
          <cell r="AI12">
            <v>49300</v>
          </cell>
          <cell r="AJ12">
            <v>0</v>
          </cell>
          <cell r="AK12">
            <v>41900</v>
          </cell>
          <cell r="AL12">
            <v>0</v>
          </cell>
          <cell r="AM12">
            <v>17300</v>
          </cell>
          <cell r="AN12">
            <v>0</v>
          </cell>
          <cell r="AO12">
            <v>30300</v>
          </cell>
          <cell r="AP12">
            <v>0</v>
          </cell>
          <cell r="AQ12">
            <v>25800</v>
          </cell>
          <cell r="AR12">
            <v>0</v>
          </cell>
          <cell r="AS12">
            <v>17300</v>
          </cell>
          <cell r="AT12">
            <v>0</v>
          </cell>
          <cell r="AU12">
            <v>0</v>
          </cell>
          <cell r="AV12">
            <v>0</v>
          </cell>
          <cell r="AW12">
            <v>0</v>
          </cell>
          <cell r="AX12">
            <v>0</v>
          </cell>
          <cell r="AY12">
            <v>0</v>
          </cell>
          <cell r="AZ12">
            <v>0</v>
          </cell>
          <cell r="BA12">
            <v>0</v>
          </cell>
          <cell r="BB12">
            <v>9701</v>
          </cell>
          <cell r="BC12" t="str">
            <v>AC</v>
          </cell>
          <cell r="BD12" t="str">
            <v>9706販売終了</v>
          </cell>
        </row>
        <row r="13">
          <cell r="B13" t="str">
            <v>ACS-22-A120</v>
          </cell>
          <cell r="C13" t="str">
            <v>M3522-A120</v>
          </cell>
          <cell r="D13" t="str">
            <v>FT1200 ﾓﾃﾞﾙ 6200-20</v>
          </cell>
          <cell r="E13" t="str">
            <v>PentiumPro-200､ﾒﾓﾘ:32MB､HDD:2GB､8倍速CD-ROM､ｷｰﾎﾞｰﾄﾞ､ﾏｳｽ</v>
          </cell>
          <cell r="F13">
            <v>598000</v>
          </cell>
          <cell r="G13">
            <v>370000</v>
          </cell>
          <cell r="H13">
            <v>38900</v>
          </cell>
          <cell r="I13">
            <v>33100</v>
          </cell>
          <cell r="J13">
            <v>13600</v>
          </cell>
          <cell r="K13">
            <v>23900</v>
          </cell>
          <cell r="L13">
            <v>20300</v>
          </cell>
          <cell r="M13">
            <v>13600</v>
          </cell>
          <cell r="N13">
            <v>9612</v>
          </cell>
          <cell r="O13" t="str">
            <v>AC</v>
          </cell>
          <cell r="P13" t="str">
            <v>9706販売終了</v>
          </cell>
          <cell r="Q13">
            <v>0</v>
          </cell>
          <cell r="R13">
            <v>0</v>
          </cell>
          <cell r="S13">
            <v>0</v>
          </cell>
          <cell r="T13">
            <v>0</v>
          </cell>
          <cell r="U13">
            <v>0</v>
          </cell>
          <cell r="V13">
            <v>0</v>
          </cell>
          <cell r="W13">
            <v>0</v>
          </cell>
          <cell r="X13">
            <v>0</v>
          </cell>
          <cell r="Y13">
            <v>0</v>
          </cell>
          <cell r="Z13">
            <v>0</v>
          </cell>
          <cell r="AA13">
            <v>0</v>
          </cell>
          <cell r="AB13">
            <v>0</v>
          </cell>
          <cell r="AC13">
            <v>0</v>
          </cell>
          <cell r="AD13">
            <v>598000</v>
          </cell>
          <cell r="AE13">
            <v>0</v>
          </cell>
          <cell r="AF13">
            <v>0</v>
          </cell>
          <cell r="AG13">
            <v>370000</v>
          </cell>
          <cell r="AH13">
            <v>0</v>
          </cell>
          <cell r="AI13">
            <v>38900</v>
          </cell>
          <cell r="AJ13">
            <v>0</v>
          </cell>
          <cell r="AK13">
            <v>33100</v>
          </cell>
          <cell r="AL13">
            <v>0</v>
          </cell>
          <cell r="AM13">
            <v>13600</v>
          </cell>
          <cell r="AN13">
            <v>0</v>
          </cell>
          <cell r="AO13">
            <v>23900</v>
          </cell>
          <cell r="AP13">
            <v>0</v>
          </cell>
          <cell r="AQ13">
            <v>20300</v>
          </cell>
          <cell r="AR13">
            <v>0</v>
          </cell>
          <cell r="AS13">
            <v>13600</v>
          </cell>
          <cell r="AT13">
            <v>0</v>
          </cell>
          <cell r="AU13">
            <v>0</v>
          </cell>
          <cell r="AV13">
            <v>0</v>
          </cell>
          <cell r="AW13">
            <v>0</v>
          </cell>
          <cell r="AX13">
            <v>0</v>
          </cell>
          <cell r="AY13">
            <v>0</v>
          </cell>
          <cell r="AZ13">
            <v>0</v>
          </cell>
          <cell r="BA13">
            <v>0</v>
          </cell>
          <cell r="BB13">
            <v>9612</v>
          </cell>
          <cell r="BC13" t="str">
            <v>AC</v>
          </cell>
          <cell r="BD13" t="str">
            <v>9706販売終了</v>
          </cell>
        </row>
        <row r="14">
          <cell r="B14" t="str">
            <v>ACS-CONFIG01</v>
          </cell>
          <cell r="C14" t="str">
            <v>････</v>
          </cell>
          <cell r="D14" t="str">
            <v>apricot PCｻ-ﾊﾞ
H/Wｺﾝﾌｨｸﾞﾚ-ｼｮﾝｻ-ﾋﾞｽ</v>
          </cell>
          <cell r="E14" t="str">
            <v>RAIDを増設する場合｡増設するH/Wの品目数に制限なし｡</v>
          </cell>
          <cell r="F14">
            <v>40000</v>
          </cell>
          <cell r="G14">
            <v>40000</v>
          </cell>
          <cell r="H14" t="str">
            <v>N/A</v>
          </cell>
          <cell r="I14" t="str">
            <v>N/A</v>
          </cell>
          <cell r="J14" t="str">
            <v>N/A</v>
          </cell>
          <cell r="K14" t="str">
            <v>N/A</v>
          </cell>
          <cell r="L14" t="str">
            <v>N/A</v>
          </cell>
          <cell r="M14" t="str">
            <v>N/A</v>
          </cell>
          <cell r="N14" t="str">
            <v>････</v>
          </cell>
          <cell r="O14" t="str">
            <v>AC</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40000</v>
          </cell>
          <cell r="AE14">
            <v>0</v>
          </cell>
          <cell r="AF14">
            <v>0</v>
          </cell>
          <cell r="AG14">
            <v>40000</v>
          </cell>
          <cell r="AH14">
            <v>0</v>
          </cell>
          <cell r="AI14" t="str">
            <v>N/A</v>
          </cell>
          <cell r="AJ14">
            <v>0</v>
          </cell>
          <cell r="AK14" t="str">
            <v>N/A</v>
          </cell>
          <cell r="AL14">
            <v>0</v>
          </cell>
          <cell r="AM14" t="str">
            <v>N/A</v>
          </cell>
          <cell r="AN14">
            <v>0</v>
          </cell>
          <cell r="AO14" t="str">
            <v>N/A</v>
          </cell>
          <cell r="AP14">
            <v>0</v>
          </cell>
          <cell r="AQ14" t="str">
            <v>N/A</v>
          </cell>
          <cell r="AR14">
            <v>0</v>
          </cell>
          <cell r="AS14" t="str">
            <v>N/A</v>
          </cell>
          <cell r="AT14">
            <v>0</v>
          </cell>
          <cell r="AU14">
            <v>0</v>
          </cell>
          <cell r="AV14">
            <v>0</v>
          </cell>
          <cell r="AW14">
            <v>0</v>
          </cell>
          <cell r="AX14">
            <v>0</v>
          </cell>
          <cell r="AY14">
            <v>0</v>
          </cell>
          <cell r="AZ14">
            <v>0</v>
          </cell>
          <cell r="BA14">
            <v>0</v>
          </cell>
          <cell r="BB14" t="str">
            <v>････</v>
          </cell>
          <cell r="BC14" t="str">
            <v>AC</v>
          </cell>
        </row>
        <row r="15">
          <cell r="B15" t="str">
            <v>ACS-CONFIG02</v>
          </cell>
          <cell r="C15" t="str">
            <v>････</v>
          </cell>
          <cell r="D15" t="str">
            <v>apricot PCｻ-ﾊﾞ
H/Wｺﾝﾌｨｸﾞﾚ-ｼｮﾝｻ-ﾋﾞｽ</v>
          </cell>
          <cell r="E15" t="str">
            <v>RAIDを増設しない場合｡増設するH/Wの品目数は4品目以上｡</v>
          </cell>
          <cell r="F15">
            <v>30000</v>
          </cell>
          <cell r="G15">
            <v>30000</v>
          </cell>
          <cell r="H15" t="str">
            <v>N/A</v>
          </cell>
          <cell r="I15" t="str">
            <v>N/A</v>
          </cell>
          <cell r="J15" t="str">
            <v>N/A</v>
          </cell>
          <cell r="K15" t="str">
            <v>N/A</v>
          </cell>
          <cell r="L15" t="str">
            <v>N/A</v>
          </cell>
          <cell r="M15" t="str">
            <v>N/A</v>
          </cell>
          <cell r="N15" t="str">
            <v>････</v>
          </cell>
          <cell r="O15" t="str">
            <v>AC</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30000</v>
          </cell>
          <cell r="AE15">
            <v>0</v>
          </cell>
          <cell r="AF15">
            <v>0</v>
          </cell>
          <cell r="AG15">
            <v>30000</v>
          </cell>
          <cell r="AH15">
            <v>0</v>
          </cell>
          <cell r="AI15" t="str">
            <v>N/A</v>
          </cell>
          <cell r="AJ15">
            <v>0</v>
          </cell>
          <cell r="AK15" t="str">
            <v>N/A</v>
          </cell>
          <cell r="AL15">
            <v>0</v>
          </cell>
          <cell r="AM15" t="str">
            <v>N/A</v>
          </cell>
          <cell r="AN15">
            <v>0</v>
          </cell>
          <cell r="AO15" t="str">
            <v>N/A</v>
          </cell>
          <cell r="AP15">
            <v>0</v>
          </cell>
          <cell r="AQ15" t="str">
            <v>N/A</v>
          </cell>
          <cell r="AR15">
            <v>0</v>
          </cell>
          <cell r="AS15" t="str">
            <v>N/A</v>
          </cell>
          <cell r="AT15">
            <v>0</v>
          </cell>
          <cell r="AU15">
            <v>0</v>
          </cell>
          <cell r="AV15">
            <v>0</v>
          </cell>
          <cell r="AW15">
            <v>0</v>
          </cell>
          <cell r="AX15">
            <v>0</v>
          </cell>
          <cell r="AY15">
            <v>0</v>
          </cell>
          <cell r="AZ15">
            <v>0</v>
          </cell>
          <cell r="BA15">
            <v>0</v>
          </cell>
          <cell r="BB15" t="str">
            <v>････</v>
          </cell>
          <cell r="BC15" t="str">
            <v>AC</v>
          </cell>
        </row>
        <row r="16">
          <cell r="B16" t="str">
            <v>ACS-CONFIG03</v>
          </cell>
          <cell r="C16" t="str">
            <v>････</v>
          </cell>
          <cell r="D16" t="str">
            <v>apricot PCｻ-ﾊﾞ
H/Wｺﾝﾌｨｸﾞﾚ-ｼｮﾝｻ-ﾋﾞｽ</v>
          </cell>
          <cell r="E16" t="str">
            <v>RAIDを増設しない場合｡増設するH/Wの品目数は3品目以下｡</v>
          </cell>
          <cell r="F16">
            <v>20000</v>
          </cell>
          <cell r="G16">
            <v>20000</v>
          </cell>
          <cell r="H16" t="str">
            <v>N/A</v>
          </cell>
          <cell r="I16" t="str">
            <v>N/A</v>
          </cell>
          <cell r="J16" t="str">
            <v>N/A</v>
          </cell>
          <cell r="K16" t="str">
            <v>N/A</v>
          </cell>
          <cell r="L16" t="str">
            <v>N/A</v>
          </cell>
          <cell r="M16" t="str">
            <v>N/A</v>
          </cell>
          <cell r="N16" t="str">
            <v>････</v>
          </cell>
          <cell r="O16" t="str">
            <v>AC</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20000</v>
          </cell>
          <cell r="AE16">
            <v>0</v>
          </cell>
          <cell r="AF16">
            <v>0</v>
          </cell>
          <cell r="AG16">
            <v>20000</v>
          </cell>
          <cell r="AH16">
            <v>0</v>
          </cell>
          <cell r="AI16" t="str">
            <v>N/A</v>
          </cell>
          <cell r="AJ16">
            <v>0</v>
          </cell>
          <cell r="AK16" t="str">
            <v>N/A</v>
          </cell>
          <cell r="AL16">
            <v>0</v>
          </cell>
          <cell r="AM16" t="str">
            <v>N/A</v>
          </cell>
          <cell r="AN16">
            <v>0</v>
          </cell>
          <cell r="AO16" t="str">
            <v>N/A</v>
          </cell>
          <cell r="AP16">
            <v>0</v>
          </cell>
          <cell r="AQ16" t="str">
            <v>N/A</v>
          </cell>
          <cell r="AR16">
            <v>0</v>
          </cell>
          <cell r="AS16" t="str">
            <v>N/A</v>
          </cell>
          <cell r="AT16">
            <v>0</v>
          </cell>
          <cell r="AU16">
            <v>0</v>
          </cell>
          <cell r="AV16">
            <v>0</v>
          </cell>
          <cell r="AW16">
            <v>0</v>
          </cell>
          <cell r="AX16">
            <v>0</v>
          </cell>
          <cell r="AY16">
            <v>0</v>
          </cell>
          <cell r="AZ16">
            <v>0</v>
          </cell>
          <cell r="BA16">
            <v>0</v>
          </cell>
          <cell r="BB16" t="str">
            <v>････</v>
          </cell>
          <cell r="BC16" t="str">
            <v>AC</v>
          </cell>
        </row>
        <row r="17">
          <cell r="B17" t="str">
            <v>デスクトップＰＣ</v>
          </cell>
        </row>
        <row r="18">
          <cell r="B18" t="str">
            <v>ACW-57-B1N0</v>
          </cell>
          <cell r="C18" t="str">
            <v>M3557-B1N0</v>
          </cell>
          <cell r="D18" t="str">
            <v>LS550 ﾓﾃﾞﾙ 6200-32MCN</v>
          </cell>
          <cell r="E18" t="str">
            <v>PentiumPro-200､ﾒﾓﾘ:32MB､HDD:3.2GB､8倍速CD-ROM､100BASE-TX､
ｻｳﾝﾄﾞ機能､ｷ-ﾎﾞ-ﾄﾞ､ﾏｳｽ､WindowsNT Workstation 4.0ﾌﾟﾘｲﾝｽﾄｰﾙ</v>
          </cell>
          <cell r="F18">
            <v>498000</v>
          </cell>
          <cell r="G18">
            <v>271000</v>
          </cell>
          <cell r="H18">
            <v>29900</v>
          </cell>
          <cell r="I18">
            <v>25400</v>
          </cell>
          <cell r="J18">
            <v>10500</v>
          </cell>
          <cell r="K18">
            <v>19900</v>
          </cell>
          <cell r="L18">
            <v>16900</v>
          </cell>
          <cell r="M18">
            <v>10500</v>
          </cell>
          <cell r="N18">
            <v>9701</v>
          </cell>
          <cell r="O18" t="str">
            <v>AC</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498000</v>
          </cell>
          <cell r="AE18">
            <v>0</v>
          </cell>
          <cell r="AF18">
            <v>0</v>
          </cell>
          <cell r="AG18">
            <v>271000</v>
          </cell>
          <cell r="AH18">
            <v>0</v>
          </cell>
          <cell r="AI18">
            <v>29900</v>
          </cell>
          <cell r="AJ18">
            <v>0</v>
          </cell>
          <cell r="AK18">
            <v>25400</v>
          </cell>
          <cell r="AL18">
            <v>0</v>
          </cell>
          <cell r="AM18">
            <v>10500</v>
          </cell>
          <cell r="AN18">
            <v>0</v>
          </cell>
          <cell r="AO18">
            <v>19900</v>
          </cell>
          <cell r="AP18">
            <v>0</v>
          </cell>
          <cell r="AQ18">
            <v>16900</v>
          </cell>
          <cell r="AR18">
            <v>0</v>
          </cell>
          <cell r="AS18">
            <v>10500</v>
          </cell>
          <cell r="AT18">
            <v>0</v>
          </cell>
          <cell r="AU18">
            <v>0</v>
          </cell>
          <cell r="AV18">
            <v>0</v>
          </cell>
          <cell r="AW18">
            <v>0</v>
          </cell>
          <cell r="AX18">
            <v>0</v>
          </cell>
          <cell r="AY18">
            <v>0</v>
          </cell>
          <cell r="AZ18">
            <v>0</v>
          </cell>
          <cell r="BA18">
            <v>0</v>
          </cell>
          <cell r="BB18">
            <v>9701</v>
          </cell>
          <cell r="BC18" t="str">
            <v>AC</v>
          </cell>
        </row>
        <row r="19">
          <cell r="B19" t="str">
            <v>ACW-56-B1C0</v>
          </cell>
          <cell r="C19" t="str">
            <v>M3556-B1C0</v>
          </cell>
          <cell r="D19" t="str">
            <v>LS660 ﾓﾃﾞﾙ 5200M-21CX</v>
          </cell>
          <cell r="E19" t="str">
            <v>MMXﾃｸﾉﾛｼﾞPentium-200､ﾒﾓﾘ:16MB､HDD:2.1GB､8倍速CD-ROM､
100BASE-TX､ｻｳﾝﾄﾞ機能､ｷｰﾎﾞｰﾄﾞ､ﾏｳｽ､Windows95</v>
          </cell>
          <cell r="F19">
            <v>348000</v>
          </cell>
          <cell r="G19">
            <v>226000</v>
          </cell>
          <cell r="H19">
            <v>20900</v>
          </cell>
          <cell r="I19">
            <v>17800</v>
          </cell>
          <cell r="J19">
            <v>7300</v>
          </cell>
          <cell r="K19">
            <v>13900</v>
          </cell>
          <cell r="L19">
            <v>11800</v>
          </cell>
          <cell r="M19">
            <v>7300</v>
          </cell>
          <cell r="N19">
            <v>9704</v>
          </cell>
          <cell r="O19" t="str">
            <v>AC</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348000</v>
          </cell>
          <cell r="AE19">
            <v>0</v>
          </cell>
          <cell r="AF19">
            <v>0</v>
          </cell>
          <cell r="AG19">
            <v>226000</v>
          </cell>
          <cell r="AH19">
            <v>0</v>
          </cell>
          <cell r="AI19">
            <v>20900</v>
          </cell>
          <cell r="AJ19">
            <v>0</v>
          </cell>
          <cell r="AK19">
            <v>17800</v>
          </cell>
          <cell r="AL19">
            <v>0</v>
          </cell>
          <cell r="AM19">
            <v>7300</v>
          </cell>
          <cell r="AN19">
            <v>0</v>
          </cell>
          <cell r="AO19">
            <v>13900</v>
          </cell>
          <cell r="AP19">
            <v>0</v>
          </cell>
          <cell r="AQ19">
            <v>11800</v>
          </cell>
          <cell r="AR19">
            <v>0</v>
          </cell>
          <cell r="AS19">
            <v>7300</v>
          </cell>
          <cell r="AT19">
            <v>0</v>
          </cell>
          <cell r="AU19">
            <v>0</v>
          </cell>
          <cell r="AV19">
            <v>0</v>
          </cell>
          <cell r="AW19">
            <v>0</v>
          </cell>
          <cell r="AX19">
            <v>0</v>
          </cell>
          <cell r="AY19">
            <v>0</v>
          </cell>
          <cell r="AZ19">
            <v>0</v>
          </cell>
          <cell r="BA19">
            <v>0</v>
          </cell>
          <cell r="BB19">
            <v>9704</v>
          </cell>
          <cell r="BC19" t="str">
            <v>AC</v>
          </cell>
        </row>
        <row r="20">
          <cell r="B20" t="str">
            <v>ACW-56-A1C0</v>
          </cell>
          <cell r="C20" t="str">
            <v>M3556-A1C0</v>
          </cell>
          <cell r="D20" t="str">
            <v>LS660 ﾓﾃﾞﾙ 5166-21CX</v>
          </cell>
          <cell r="E20" t="str">
            <v>Pentium-166､ﾒﾓﾘ:16MB､HDD:2.1GB､8倍速CD-ROM､10BASE-T/2/5､
ｻｳﾝﾄﾞ機能､ｷｰﾎﾞｰﾄﾞ､ﾏｳｽ､Windows95</v>
          </cell>
          <cell r="F20">
            <v>338000</v>
          </cell>
          <cell r="G20">
            <v>208000</v>
          </cell>
          <cell r="H20">
            <v>20300</v>
          </cell>
          <cell r="I20">
            <v>17300</v>
          </cell>
          <cell r="J20">
            <v>7100</v>
          </cell>
          <cell r="K20">
            <v>13500</v>
          </cell>
          <cell r="L20">
            <v>11500</v>
          </cell>
          <cell r="M20">
            <v>7100</v>
          </cell>
          <cell r="N20">
            <v>9701</v>
          </cell>
          <cell r="O20" t="str">
            <v>AC</v>
          </cell>
          <cell r="P20" t="str">
            <v>9707販売終了</v>
          </cell>
          <cell r="Q20">
            <v>0</v>
          </cell>
          <cell r="R20">
            <v>0</v>
          </cell>
          <cell r="S20">
            <v>0</v>
          </cell>
          <cell r="T20">
            <v>0</v>
          </cell>
          <cell r="U20">
            <v>0</v>
          </cell>
          <cell r="V20">
            <v>0</v>
          </cell>
          <cell r="W20">
            <v>0</v>
          </cell>
          <cell r="X20">
            <v>0</v>
          </cell>
          <cell r="Y20">
            <v>0</v>
          </cell>
          <cell r="Z20">
            <v>0</v>
          </cell>
          <cell r="AA20">
            <v>0</v>
          </cell>
          <cell r="AB20">
            <v>0</v>
          </cell>
          <cell r="AC20">
            <v>0</v>
          </cell>
          <cell r="AD20">
            <v>338000</v>
          </cell>
          <cell r="AE20">
            <v>0</v>
          </cell>
          <cell r="AF20">
            <v>0</v>
          </cell>
          <cell r="AG20">
            <v>208000</v>
          </cell>
          <cell r="AH20">
            <v>0</v>
          </cell>
          <cell r="AI20">
            <v>20300</v>
          </cell>
          <cell r="AJ20">
            <v>0</v>
          </cell>
          <cell r="AK20">
            <v>17300</v>
          </cell>
          <cell r="AL20">
            <v>0</v>
          </cell>
          <cell r="AM20">
            <v>7100</v>
          </cell>
          <cell r="AN20">
            <v>0</v>
          </cell>
          <cell r="AO20">
            <v>13500</v>
          </cell>
          <cell r="AP20">
            <v>0</v>
          </cell>
          <cell r="AQ20">
            <v>11500</v>
          </cell>
          <cell r="AR20">
            <v>0</v>
          </cell>
          <cell r="AS20">
            <v>7100</v>
          </cell>
          <cell r="AT20">
            <v>0</v>
          </cell>
          <cell r="AU20">
            <v>0</v>
          </cell>
          <cell r="AV20">
            <v>0</v>
          </cell>
          <cell r="AW20">
            <v>0</v>
          </cell>
          <cell r="AX20">
            <v>0</v>
          </cell>
          <cell r="AY20">
            <v>0</v>
          </cell>
          <cell r="AZ20">
            <v>0</v>
          </cell>
          <cell r="BA20">
            <v>0</v>
          </cell>
          <cell r="BB20">
            <v>9701</v>
          </cell>
          <cell r="BC20" t="str">
            <v>AC</v>
          </cell>
          <cell r="BD20" t="str">
            <v>9707販売終了</v>
          </cell>
        </row>
        <row r="21">
          <cell r="B21" t="str">
            <v>ACW-54-C1C0</v>
          </cell>
          <cell r="C21" t="str">
            <v>M3554-C1C0</v>
          </cell>
          <cell r="D21" t="str">
            <v>LS550 ﾓﾃﾞﾙ 5233M-32CX</v>
          </cell>
          <cell r="E21" t="str">
            <v>MMXﾃｸﾉﾛｼﾞPentium-233､ﾒﾓﾘ:32MB､HDD:3.2GB､最大16倍速CD-ROM､100BASE-TX､ｻｳﾝﾄﾞ機能､ｷｰﾎﾞｰﾄﾞ､ﾏｳｽ､Windows95</v>
          </cell>
          <cell r="F21">
            <v>398000</v>
          </cell>
          <cell r="G21">
            <v>259000</v>
          </cell>
          <cell r="H21">
            <v>23900</v>
          </cell>
          <cell r="I21">
            <v>20300</v>
          </cell>
          <cell r="J21">
            <v>8400</v>
          </cell>
          <cell r="K21">
            <v>15900</v>
          </cell>
          <cell r="L21">
            <v>13500</v>
          </cell>
          <cell r="M21">
            <v>8400</v>
          </cell>
          <cell r="N21">
            <v>9707</v>
          </cell>
          <cell r="O21" t="str">
            <v>AC</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398000</v>
          </cell>
          <cell r="AE21">
            <v>0</v>
          </cell>
          <cell r="AF21">
            <v>0</v>
          </cell>
          <cell r="AG21">
            <v>259000</v>
          </cell>
          <cell r="AH21">
            <v>0</v>
          </cell>
          <cell r="AI21">
            <v>23900</v>
          </cell>
          <cell r="AJ21">
            <v>0</v>
          </cell>
          <cell r="AK21">
            <v>20300</v>
          </cell>
          <cell r="AL21">
            <v>0</v>
          </cell>
          <cell r="AM21">
            <v>8400</v>
          </cell>
          <cell r="AN21">
            <v>0</v>
          </cell>
          <cell r="AO21">
            <v>15900</v>
          </cell>
          <cell r="AP21">
            <v>0</v>
          </cell>
          <cell r="AQ21">
            <v>13500</v>
          </cell>
          <cell r="AR21">
            <v>0</v>
          </cell>
          <cell r="AS21">
            <v>8400</v>
          </cell>
          <cell r="AT21">
            <v>0</v>
          </cell>
          <cell r="AU21">
            <v>0</v>
          </cell>
          <cell r="AV21">
            <v>0</v>
          </cell>
          <cell r="AW21">
            <v>0</v>
          </cell>
          <cell r="AX21">
            <v>0</v>
          </cell>
          <cell r="AY21">
            <v>0</v>
          </cell>
          <cell r="AZ21">
            <v>0</v>
          </cell>
          <cell r="BA21">
            <v>0</v>
          </cell>
          <cell r="BB21">
            <v>9707</v>
          </cell>
          <cell r="BC21" t="str">
            <v>AC</v>
          </cell>
        </row>
        <row r="22">
          <cell r="B22" t="str">
            <v>ACW-54-B1C0</v>
          </cell>
          <cell r="C22" t="str">
            <v>M3554-B1C0</v>
          </cell>
          <cell r="D22" t="str">
            <v>LS550 ﾓﾃﾞﾙ 5200-32CX</v>
          </cell>
          <cell r="E22" t="str">
            <v>Pentium-200､ﾒﾓﾘ:16MB､HDD:3.2GB､8倍速CD-ROM､10BASE-T/2/5､
ｻｳﾝﾄﾞ機能､ｷｰﾎﾞｰﾄﾞ､ﾏｳｽ､Windows95</v>
          </cell>
          <cell r="F22">
            <v>428000</v>
          </cell>
          <cell r="G22">
            <v>261000</v>
          </cell>
          <cell r="H22">
            <v>25700</v>
          </cell>
          <cell r="I22">
            <v>21800</v>
          </cell>
          <cell r="J22">
            <v>9000</v>
          </cell>
          <cell r="K22">
            <v>17100</v>
          </cell>
          <cell r="L22">
            <v>14500</v>
          </cell>
          <cell r="M22">
            <v>9000</v>
          </cell>
          <cell r="N22">
            <v>9611</v>
          </cell>
          <cell r="O22" t="str">
            <v>AC</v>
          </cell>
          <cell r="P22" t="str">
            <v>9704販売終了</v>
          </cell>
          <cell r="Q22">
            <v>0</v>
          </cell>
          <cell r="R22">
            <v>0</v>
          </cell>
          <cell r="S22">
            <v>0</v>
          </cell>
          <cell r="T22">
            <v>0</v>
          </cell>
          <cell r="U22">
            <v>0</v>
          </cell>
          <cell r="V22">
            <v>0</v>
          </cell>
          <cell r="W22">
            <v>0</v>
          </cell>
          <cell r="X22">
            <v>0</v>
          </cell>
          <cell r="Y22">
            <v>0</v>
          </cell>
          <cell r="Z22">
            <v>0</v>
          </cell>
          <cell r="AA22">
            <v>0</v>
          </cell>
          <cell r="AB22">
            <v>0</v>
          </cell>
          <cell r="AC22">
            <v>0</v>
          </cell>
          <cell r="AD22">
            <v>428000</v>
          </cell>
          <cell r="AE22">
            <v>0</v>
          </cell>
          <cell r="AF22">
            <v>0</v>
          </cell>
          <cell r="AG22">
            <v>261000</v>
          </cell>
          <cell r="AH22">
            <v>0</v>
          </cell>
          <cell r="AI22">
            <v>25700</v>
          </cell>
          <cell r="AJ22">
            <v>0</v>
          </cell>
          <cell r="AK22">
            <v>21800</v>
          </cell>
          <cell r="AL22">
            <v>0</v>
          </cell>
          <cell r="AM22">
            <v>9000</v>
          </cell>
          <cell r="AN22">
            <v>0</v>
          </cell>
          <cell r="AO22">
            <v>17100</v>
          </cell>
          <cell r="AP22">
            <v>0</v>
          </cell>
          <cell r="AQ22">
            <v>14500</v>
          </cell>
          <cell r="AR22">
            <v>0</v>
          </cell>
          <cell r="AS22">
            <v>9000</v>
          </cell>
          <cell r="AT22">
            <v>0</v>
          </cell>
          <cell r="AU22">
            <v>0</v>
          </cell>
          <cell r="AV22">
            <v>0</v>
          </cell>
          <cell r="AW22">
            <v>0</v>
          </cell>
          <cell r="AX22">
            <v>0</v>
          </cell>
          <cell r="AY22">
            <v>0</v>
          </cell>
          <cell r="AZ22">
            <v>0</v>
          </cell>
          <cell r="BA22">
            <v>0</v>
          </cell>
          <cell r="BB22">
            <v>9611</v>
          </cell>
          <cell r="BC22" t="str">
            <v>AC</v>
          </cell>
          <cell r="BD22" t="str">
            <v>9704販売終了</v>
          </cell>
        </row>
        <row r="23">
          <cell r="B23" t="str">
            <v>ACW-54-B1W0</v>
          </cell>
          <cell r="C23" t="str">
            <v>M3554-B1W0</v>
          </cell>
          <cell r="D23" t="str">
            <v>LS550 ﾓﾃﾞﾙ 5200-32CW</v>
          </cell>
          <cell r="E23" t="str">
            <v>Pentium-200､ﾒﾓﾘ:16MB､HDD:3.2GB､8倍速CD-ROM､ｻｳﾝﾄﾞ機能､
ｷｰﾎﾞｰﾄﾞ､ﾏｳｽ､Windows3.1</v>
          </cell>
          <cell r="F23">
            <v>423000</v>
          </cell>
          <cell r="G23">
            <v>245000</v>
          </cell>
          <cell r="H23">
            <v>25400</v>
          </cell>
          <cell r="I23">
            <v>21600</v>
          </cell>
          <cell r="J23">
            <v>8900</v>
          </cell>
          <cell r="K23">
            <v>16900</v>
          </cell>
          <cell r="L23">
            <v>14400</v>
          </cell>
          <cell r="M23">
            <v>8900</v>
          </cell>
          <cell r="N23">
            <v>9611</v>
          </cell>
          <cell r="O23" t="str">
            <v>AC</v>
          </cell>
          <cell r="P23" t="str">
            <v>9707販売終了</v>
          </cell>
          <cell r="Q23">
            <v>0</v>
          </cell>
          <cell r="R23">
            <v>0</v>
          </cell>
          <cell r="S23">
            <v>0</v>
          </cell>
          <cell r="T23">
            <v>0</v>
          </cell>
          <cell r="U23">
            <v>0</v>
          </cell>
          <cell r="V23">
            <v>0</v>
          </cell>
          <cell r="W23">
            <v>0</v>
          </cell>
          <cell r="X23">
            <v>0</v>
          </cell>
          <cell r="Y23">
            <v>0</v>
          </cell>
          <cell r="Z23">
            <v>0</v>
          </cell>
          <cell r="AA23">
            <v>0</v>
          </cell>
          <cell r="AB23">
            <v>0</v>
          </cell>
          <cell r="AC23">
            <v>0</v>
          </cell>
          <cell r="AD23">
            <v>423000</v>
          </cell>
          <cell r="AE23">
            <v>0</v>
          </cell>
          <cell r="AF23">
            <v>0</v>
          </cell>
          <cell r="AG23">
            <v>245000</v>
          </cell>
          <cell r="AH23">
            <v>0</v>
          </cell>
          <cell r="AI23">
            <v>25400</v>
          </cell>
          <cell r="AJ23">
            <v>0</v>
          </cell>
          <cell r="AK23">
            <v>21600</v>
          </cell>
          <cell r="AL23">
            <v>0</v>
          </cell>
          <cell r="AM23">
            <v>8900</v>
          </cell>
          <cell r="AN23">
            <v>0</v>
          </cell>
          <cell r="AO23">
            <v>16900</v>
          </cell>
          <cell r="AP23">
            <v>0</v>
          </cell>
          <cell r="AQ23">
            <v>14400</v>
          </cell>
          <cell r="AR23">
            <v>0</v>
          </cell>
          <cell r="AS23">
            <v>8900</v>
          </cell>
          <cell r="AT23">
            <v>0</v>
          </cell>
          <cell r="AU23">
            <v>0</v>
          </cell>
          <cell r="AV23">
            <v>0</v>
          </cell>
          <cell r="AW23">
            <v>0</v>
          </cell>
          <cell r="AX23">
            <v>0</v>
          </cell>
          <cell r="AY23">
            <v>0</v>
          </cell>
          <cell r="AZ23">
            <v>0</v>
          </cell>
          <cell r="BA23">
            <v>0</v>
          </cell>
          <cell r="BB23">
            <v>9611</v>
          </cell>
          <cell r="BC23" t="str">
            <v>AC</v>
          </cell>
          <cell r="BD23" t="str">
            <v>9707販売終了</v>
          </cell>
        </row>
        <row r="24">
          <cell r="B24" t="str">
            <v>ACW-53-C1C0</v>
          </cell>
          <cell r="C24" t="str">
            <v>M3553-C1C0</v>
          </cell>
          <cell r="D24" t="str">
            <v>LS550 ﾓﾃﾞﾙ 5200M-21CX</v>
          </cell>
          <cell r="E24" t="str">
            <v>MMXﾃｸﾉﾛｼﾞPentium-200､ﾒﾓﾘ:16MB､HDD:2.1GB､8倍速CD-ROM､
100BASE-TX､ｻｳﾝﾄﾞ機能､ｷｰﾎﾞｰﾄﾞ､ﾏｳｽ､Windows95</v>
          </cell>
          <cell r="F24">
            <v>328000</v>
          </cell>
          <cell r="G24">
            <v>213000</v>
          </cell>
          <cell r="H24">
            <v>19700</v>
          </cell>
          <cell r="I24">
            <v>16700</v>
          </cell>
          <cell r="J24">
            <v>6900</v>
          </cell>
          <cell r="K24">
            <v>13100</v>
          </cell>
          <cell r="L24">
            <v>11100</v>
          </cell>
          <cell r="M24">
            <v>6900</v>
          </cell>
          <cell r="N24">
            <v>9704</v>
          </cell>
          <cell r="O24" t="str">
            <v>AC</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328000</v>
          </cell>
          <cell r="AE24">
            <v>0</v>
          </cell>
          <cell r="AF24">
            <v>0</v>
          </cell>
          <cell r="AG24">
            <v>213000</v>
          </cell>
          <cell r="AH24">
            <v>0</v>
          </cell>
          <cell r="AI24">
            <v>19700</v>
          </cell>
          <cell r="AJ24">
            <v>0</v>
          </cell>
          <cell r="AK24">
            <v>16700</v>
          </cell>
          <cell r="AL24">
            <v>0</v>
          </cell>
          <cell r="AM24">
            <v>6900</v>
          </cell>
          <cell r="AN24">
            <v>0</v>
          </cell>
          <cell r="AO24">
            <v>13100</v>
          </cell>
          <cell r="AP24">
            <v>0</v>
          </cell>
          <cell r="AQ24">
            <v>11100</v>
          </cell>
          <cell r="AR24">
            <v>0</v>
          </cell>
          <cell r="AS24">
            <v>6900</v>
          </cell>
          <cell r="AT24">
            <v>0</v>
          </cell>
          <cell r="AU24">
            <v>0</v>
          </cell>
          <cell r="AV24">
            <v>0</v>
          </cell>
          <cell r="AW24">
            <v>0</v>
          </cell>
          <cell r="AX24">
            <v>0</v>
          </cell>
          <cell r="AY24">
            <v>0</v>
          </cell>
          <cell r="AZ24">
            <v>0</v>
          </cell>
          <cell r="BA24">
            <v>0</v>
          </cell>
          <cell r="BB24">
            <v>9704</v>
          </cell>
          <cell r="BC24" t="str">
            <v>AC</v>
          </cell>
        </row>
        <row r="25">
          <cell r="B25" t="str">
            <v>ACW-53-B1C0</v>
          </cell>
          <cell r="C25" t="str">
            <v>M3553-B1C0</v>
          </cell>
          <cell r="D25" t="str">
            <v>LS550 ﾓﾃﾞﾙ 5166-21CX　</v>
          </cell>
          <cell r="E25" t="str">
            <v>Pentium-166､ﾒﾓﾘ:16MB､HDD:2.1GB､8倍速CD-ROM､10BASE-T/2/5､
ｻｳﾝﾄﾞ機能､ｷｰﾎﾞｰﾄﾞ､ﾏｳｽ､Windows95</v>
          </cell>
          <cell r="F25">
            <v>328000</v>
          </cell>
          <cell r="G25">
            <v>190000</v>
          </cell>
          <cell r="H25">
            <v>19700</v>
          </cell>
          <cell r="I25">
            <v>16700</v>
          </cell>
          <cell r="J25">
            <v>6900</v>
          </cell>
          <cell r="K25">
            <v>13100</v>
          </cell>
          <cell r="L25">
            <v>11100</v>
          </cell>
          <cell r="M25">
            <v>6900</v>
          </cell>
          <cell r="N25">
            <v>9611</v>
          </cell>
          <cell r="O25" t="str">
            <v>AC</v>
          </cell>
          <cell r="P25" t="str">
            <v>9705販売終了</v>
          </cell>
          <cell r="Q25">
            <v>0</v>
          </cell>
          <cell r="R25">
            <v>0</v>
          </cell>
          <cell r="S25">
            <v>0</v>
          </cell>
          <cell r="T25">
            <v>0</v>
          </cell>
          <cell r="U25">
            <v>0</v>
          </cell>
          <cell r="V25">
            <v>0</v>
          </cell>
          <cell r="W25">
            <v>0</v>
          </cell>
          <cell r="X25">
            <v>0</v>
          </cell>
          <cell r="Y25">
            <v>0</v>
          </cell>
          <cell r="Z25">
            <v>0</v>
          </cell>
          <cell r="AA25">
            <v>0</v>
          </cell>
          <cell r="AB25">
            <v>0</v>
          </cell>
          <cell r="AC25">
            <v>0</v>
          </cell>
          <cell r="AD25">
            <v>328000</v>
          </cell>
          <cell r="AE25">
            <v>0</v>
          </cell>
          <cell r="AF25">
            <v>0</v>
          </cell>
          <cell r="AG25">
            <v>190000</v>
          </cell>
          <cell r="AH25">
            <v>0</v>
          </cell>
          <cell r="AI25">
            <v>19700</v>
          </cell>
          <cell r="AJ25">
            <v>0</v>
          </cell>
          <cell r="AK25">
            <v>16700</v>
          </cell>
          <cell r="AL25">
            <v>0</v>
          </cell>
          <cell r="AM25">
            <v>6900</v>
          </cell>
          <cell r="AN25">
            <v>0</v>
          </cell>
          <cell r="AO25">
            <v>13100</v>
          </cell>
          <cell r="AP25">
            <v>0</v>
          </cell>
          <cell r="AQ25">
            <v>11100</v>
          </cell>
          <cell r="AR25">
            <v>0</v>
          </cell>
          <cell r="AS25">
            <v>6900</v>
          </cell>
          <cell r="AT25">
            <v>0</v>
          </cell>
          <cell r="AU25">
            <v>0</v>
          </cell>
          <cell r="AV25">
            <v>0</v>
          </cell>
          <cell r="AW25">
            <v>0</v>
          </cell>
          <cell r="AX25">
            <v>0</v>
          </cell>
          <cell r="AY25">
            <v>0</v>
          </cell>
          <cell r="AZ25">
            <v>0</v>
          </cell>
          <cell r="BA25">
            <v>0</v>
          </cell>
          <cell r="BB25">
            <v>9611</v>
          </cell>
          <cell r="BC25" t="str">
            <v>AC</v>
          </cell>
          <cell r="BD25" t="str">
            <v>9705販売終了</v>
          </cell>
        </row>
        <row r="26">
          <cell r="B26" t="str">
            <v>ACW-53-B1W0</v>
          </cell>
          <cell r="C26" t="str">
            <v>M3553-B1W0</v>
          </cell>
          <cell r="D26" t="str">
            <v>LS550 ﾓﾃﾞﾙ 5166-21CW</v>
          </cell>
          <cell r="E26" t="str">
            <v>Pentium-166､ﾒﾓﾘ:16MB､HDD:2.1GB､8倍速CD-ROM､ｻｳﾝﾄﾞ機能､
ｷｰﾎﾞｰﾄﾞ､ﾏｳｽ､Windows3.1</v>
          </cell>
          <cell r="F26">
            <v>323000</v>
          </cell>
          <cell r="G26">
            <v>190000</v>
          </cell>
          <cell r="H26">
            <v>19400</v>
          </cell>
          <cell r="I26">
            <v>16500</v>
          </cell>
          <cell r="J26">
            <v>6800</v>
          </cell>
          <cell r="K26">
            <v>12900</v>
          </cell>
          <cell r="L26">
            <v>11000</v>
          </cell>
          <cell r="M26">
            <v>6800</v>
          </cell>
          <cell r="N26">
            <v>9611</v>
          </cell>
          <cell r="O26" t="str">
            <v>AC</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323000</v>
          </cell>
          <cell r="AE26">
            <v>0</v>
          </cell>
          <cell r="AF26">
            <v>0</v>
          </cell>
          <cell r="AG26">
            <v>190000</v>
          </cell>
          <cell r="AH26">
            <v>0</v>
          </cell>
          <cell r="AI26">
            <v>19400</v>
          </cell>
          <cell r="AJ26">
            <v>0</v>
          </cell>
          <cell r="AK26">
            <v>16500</v>
          </cell>
          <cell r="AL26">
            <v>0</v>
          </cell>
          <cell r="AM26">
            <v>6800</v>
          </cell>
          <cell r="AN26">
            <v>0</v>
          </cell>
          <cell r="AO26">
            <v>12900</v>
          </cell>
          <cell r="AP26">
            <v>0</v>
          </cell>
          <cell r="AQ26">
            <v>11000</v>
          </cell>
          <cell r="AR26">
            <v>0</v>
          </cell>
          <cell r="AS26">
            <v>6800</v>
          </cell>
          <cell r="AT26">
            <v>0</v>
          </cell>
          <cell r="AU26">
            <v>0</v>
          </cell>
          <cell r="AV26">
            <v>0</v>
          </cell>
          <cell r="AW26">
            <v>0</v>
          </cell>
          <cell r="AX26">
            <v>0</v>
          </cell>
          <cell r="AY26">
            <v>0</v>
          </cell>
          <cell r="AZ26">
            <v>0</v>
          </cell>
          <cell r="BA26">
            <v>0</v>
          </cell>
          <cell r="BB26">
            <v>9611</v>
          </cell>
          <cell r="BC26" t="str">
            <v>AC</v>
          </cell>
        </row>
        <row r="27">
          <cell r="B27" t="str">
            <v>ACW-51-E1C0</v>
          </cell>
          <cell r="C27" t="str">
            <v>M3551-E1C0</v>
          </cell>
          <cell r="D27" t="str">
            <v>LS550 ﾓﾃﾞﾙ 5166-21X</v>
          </cell>
          <cell r="E27" t="str">
            <v>Pentium-166､ﾒﾓﾘ:16MB､HDD:2.1GB､ｷｰﾎﾞｰﾄﾞ､ﾏｳｽ､Windows95</v>
          </cell>
          <cell r="F27">
            <v>238000</v>
          </cell>
          <cell r="G27">
            <v>155000</v>
          </cell>
          <cell r="H27">
            <v>14300</v>
          </cell>
          <cell r="I27">
            <v>12200</v>
          </cell>
          <cell r="J27">
            <v>5000</v>
          </cell>
          <cell r="K27">
            <v>9500</v>
          </cell>
          <cell r="L27">
            <v>8100</v>
          </cell>
          <cell r="M27">
            <v>5000</v>
          </cell>
          <cell r="N27">
            <v>9704</v>
          </cell>
          <cell r="O27" t="str">
            <v>AC</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238000</v>
          </cell>
          <cell r="AE27">
            <v>0</v>
          </cell>
          <cell r="AF27">
            <v>0</v>
          </cell>
          <cell r="AG27">
            <v>155000</v>
          </cell>
          <cell r="AH27">
            <v>0</v>
          </cell>
          <cell r="AI27">
            <v>14300</v>
          </cell>
          <cell r="AJ27">
            <v>0</v>
          </cell>
          <cell r="AK27">
            <v>12200</v>
          </cell>
          <cell r="AL27">
            <v>0</v>
          </cell>
          <cell r="AM27">
            <v>5000</v>
          </cell>
          <cell r="AN27">
            <v>0</v>
          </cell>
          <cell r="AO27">
            <v>9500</v>
          </cell>
          <cell r="AP27">
            <v>0</v>
          </cell>
          <cell r="AQ27">
            <v>8100</v>
          </cell>
          <cell r="AR27">
            <v>0</v>
          </cell>
          <cell r="AS27">
            <v>5000</v>
          </cell>
          <cell r="AT27">
            <v>0</v>
          </cell>
          <cell r="AU27">
            <v>0</v>
          </cell>
          <cell r="AV27">
            <v>0</v>
          </cell>
          <cell r="AW27">
            <v>0</v>
          </cell>
          <cell r="AX27">
            <v>0</v>
          </cell>
          <cell r="AY27">
            <v>0</v>
          </cell>
          <cell r="AZ27">
            <v>0</v>
          </cell>
          <cell r="BA27">
            <v>0</v>
          </cell>
          <cell r="BB27">
            <v>9704</v>
          </cell>
          <cell r="BC27" t="str">
            <v>AC</v>
          </cell>
        </row>
        <row r="28">
          <cell r="B28" t="str">
            <v>ACW-51-E1W0</v>
          </cell>
          <cell r="C28" t="str">
            <v>M3551-E1W0</v>
          </cell>
          <cell r="D28" t="str">
            <v>LS550 ﾓﾃﾞﾙ 5166-21W</v>
          </cell>
          <cell r="E28" t="str">
            <v>Pentium-166､ﾒﾓﾘ:16MB､HDD:2.1GB､ｷｰﾎﾞｰﾄﾞ､ﾏｳｽ､Windows3.1</v>
          </cell>
          <cell r="F28">
            <v>245000</v>
          </cell>
          <cell r="G28">
            <v>159000</v>
          </cell>
          <cell r="H28">
            <v>14700</v>
          </cell>
          <cell r="I28">
            <v>12500</v>
          </cell>
          <cell r="J28">
            <v>5100</v>
          </cell>
          <cell r="K28">
            <v>9800</v>
          </cell>
          <cell r="L28">
            <v>8300</v>
          </cell>
          <cell r="M28">
            <v>5100</v>
          </cell>
          <cell r="N28">
            <v>9704</v>
          </cell>
          <cell r="O28" t="str">
            <v>AC</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245000</v>
          </cell>
          <cell r="AE28">
            <v>0</v>
          </cell>
          <cell r="AF28">
            <v>0</v>
          </cell>
          <cell r="AG28">
            <v>159000</v>
          </cell>
          <cell r="AH28">
            <v>0</v>
          </cell>
          <cell r="AI28">
            <v>14700</v>
          </cell>
          <cell r="AJ28">
            <v>0</v>
          </cell>
          <cell r="AK28">
            <v>12500</v>
          </cell>
          <cell r="AL28">
            <v>0</v>
          </cell>
          <cell r="AM28">
            <v>5100</v>
          </cell>
          <cell r="AN28">
            <v>0</v>
          </cell>
          <cell r="AO28">
            <v>9800</v>
          </cell>
          <cell r="AP28">
            <v>0</v>
          </cell>
          <cell r="AQ28">
            <v>8300</v>
          </cell>
          <cell r="AR28">
            <v>0</v>
          </cell>
          <cell r="AS28">
            <v>5100</v>
          </cell>
          <cell r="AT28">
            <v>0</v>
          </cell>
          <cell r="AU28">
            <v>0</v>
          </cell>
          <cell r="AV28">
            <v>0</v>
          </cell>
          <cell r="AW28">
            <v>0</v>
          </cell>
          <cell r="AX28">
            <v>0</v>
          </cell>
          <cell r="AY28">
            <v>0</v>
          </cell>
          <cell r="AZ28">
            <v>0</v>
          </cell>
          <cell r="BA28">
            <v>0</v>
          </cell>
          <cell r="BB28">
            <v>9704</v>
          </cell>
          <cell r="BC28" t="str">
            <v>AC</v>
          </cell>
        </row>
        <row r="29">
          <cell r="B29" t="str">
            <v>ACW-51-D1C0</v>
          </cell>
          <cell r="C29" t="str">
            <v>M3551-D1C0</v>
          </cell>
          <cell r="D29" t="str">
            <v>LS550 ﾓﾃﾞﾙ 5133-21X</v>
          </cell>
          <cell r="E29" t="str">
            <v>Pentium-133､ﾒﾓﾘ:16MB､HDD:2.1GB､ｷｰﾎﾞｰﾄﾞ､ﾏｳｽ､Windows95</v>
          </cell>
          <cell r="F29">
            <v>238000</v>
          </cell>
          <cell r="G29">
            <v>150000</v>
          </cell>
          <cell r="H29">
            <v>14300</v>
          </cell>
          <cell r="I29">
            <v>12200</v>
          </cell>
          <cell r="J29">
            <v>5000</v>
          </cell>
          <cell r="K29">
            <v>9500</v>
          </cell>
          <cell r="L29">
            <v>8100</v>
          </cell>
          <cell r="M29">
            <v>5000</v>
          </cell>
          <cell r="N29">
            <v>9611</v>
          </cell>
          <cell r="O29" t="str">
            <v>AC</v>
          </cell>
          <cell r="P29" t="str">
            <v>9705販売終了</v>
          </cell>
          <cell r="Q29">
            <v>0</v>
          </cell>
          <cell r="R29">
            <v>0</v>
          </cell>
          <cell r="S29">
            <v>0</v>
          </cell>
          <cell r="T29">
            <v>0</v>
          </cell>
          <cell r="U29">
            <v>0</v>
          </cell>
          <cell r="V29">
            <v>0</v>
          </cell>
          <cell r="W29">
            <v>0</v>
          </cell>
          <cell r="X29">
            <v>0</v>
          </cell>
          <cell r="Y29">
            <v>0</v>
          </cell>
          <cell r="Z29">
            <v>0</v>
          </cell>
          <cell r="AA29">
            <v>0</v>
          </cell>
          <cell r="AB29">
            <v>0</v>
          </cell>
          <cell r="AC29">
            <v>0</v>
          </cell>
          <cell r="AD29">
            <v>238000</v>
          </cell>
          <cell r="AE29">
            <v>0</v>
          </cell>
          <cell r="AF29">
            <v>0</v>
          </cell>
          <cell r="AG29">
            <v>150000</v>
          </cell>
          <cell r="AH29">
            <v>0</v>
          </cell>
          <cell r="AI29">
            <v>14300</v>
          </cell>
          <cell r="AJ29">
            <v>0</v>
          </cell>
          <cell r="AK29">
            <v>12200</v>
          </cell>
          <cell r="AL29">
            <v>0</v>
          </cell>
          <cell r="AM29">
            <v>5000</v>
          </cell>
          <cell r="AN29">
            <v>0</v>
          </cell>
          <cell r="AO29">
            <v>9500</v>
          </cell>
          <cell r="AP29">
            <v>0</v>
          </cell>
          <cell r="AQ29">
            <v>8100</v>
          </cell>
          <cell r="AR29">
            <v>0</v>
          </cell>
          <cell r="AS29">
            <v>5000</v>
          </cell>
          <cell r="AT29">
            <v>0</v>
          </cell>
          <cell r="AU29">
            <v>0</v>
          </cell>
          <cell r="AV29">
            <v>0</v>
          </cell>
          <cell r="AW29">
            <v>0</v>
          </cell>
          <cell r="AX29">
            <v>0</v>
          </cell>
          <cell r="AY29">
            <v>0</v>
          </cell>
          <cell r="AZ29">
            <v>0</v>
          </cell>
          <cell r="BA29">
            <v>0</v>
          </cell>
          <cell r="BB29">
            <v>9611</v>
          </cell>
          <cell r="BC29" t="str">
            <v>AC</v>
          </cell>
          <cell r="BD29" t="str">
            <v>9705販売終了</v>
          </cell>
        </row>
        <row r="30">
          <cell r="B30" t="str">
            <v>ACW-51-D1W0</v>
          </cell>
          <cell r="C30" t="str">
            <v>M3551-D1W0</v>
          </cell>
          <cell r="D30" t="str">
            <v>LS550 ﾓﾃﾞﾙ 5133-21W</v>
          </cell>
          <cell r="E30" t="str">
            <v>Pentium-133､ﾒﾓﾘ:16MB､HDD:2.1GB､ｷｰﾎﾞｰﾄﾞ､ﾏｳｽ､Windows3.1</v>
          </cell>
          <cell r="F30">
            <v>238000</v>
          </cell>
          <cell r="G30">
            <v>150000</v>
          </cell>
          <cell r="H30">
            <v>14300</v>
          </cell>
          <cell r="I30">
            <v>12200</v>
          </cell>
          <cell r="J30">
            <v>5000</v>
          </cell>
          <cell r="K30">
            <v>9500</v>
          </cell>
          <cell r="L30">
            <v>8100</v>
          </cell>
          <cell r="M30">
            <v>5000</v>
          </cell>
          <cell r="N30">
            <v>9611</v>
          </cell>
          <cell r="O30" t="str">
            <v>AC</v>
          </cell>
          <cell r="P30" t="str">
            <v>9704販売終了</v>
          </cell>
          <cell r="Q30">
            <v>0</v>
          </cell>
          <cell r="R30">
            <v>0</v>
          </cell>
          <cell r="S30">
            <v>0</v>
          </cell>
          <cell r="T30">
            <v>0</v>
          </cell>
          <cell r="U30">
            <v>0</v>
          </cell>
          <cell r="V30">
            <v>0</v>
          </cell>
          <cell r="W30">
            <v>0</v>
          </cell>
          <cell r="X30">
            <v>0</v>
          </cell>
          <cell r="Y30">
            <v>0</v>
          </cell>
          <cell r="Z30">
            <v>0</v>
          </cell>
          <cell r="AA30">
            <v>0</v>
          </cell>
          <cell r="AB30">
            <v>0</v>
          </cell>
          <cell r="AC30">
            <v>0</v>
          </cell>
          <cell r="AD30">
            <v>238000</v>
          </cell>
          <cell r="AE30">
            <v>0</v>
          </cell>
          <cell r="AF30">
            <v>0</v>
          </cell>
          <cell r="AG30">
            <v>150000</v>
          </cell>
          <cell r="AH30">
            <v>0</v>
          </cell>
          <cell r="AI30">
            <v>14300</v>
          </cell>
          <cell r="AJ30">
            <v>0</v>
          </cell>
          <cell r="AK30">
            <v>12200</v>
          </cell>
          <cell r="AL30">
            <v>0</v>
          </cell>
          <cell r="AM30">
            <v>5000</v>
          </cell>
          <cell r="AN30">
            <v>0</v>
          </cell>
          <cell r="AO30">
            <v>9500</v>
          </cell>
          <cell r="AP30">
            <v>0</v>
          </cell>
          <cell r="AQ30">
            <v>8100</v>
          </cell>
          <cell r="AR30">
            <v>0</v>
          </cell>
          <cell r="AS30">
            <v>5000</v>
          </cell>
          <cell r="AT30">
            <v>0</v>
          </cell>
          <cell r="AU30">
            <v>0</v>
          </cell>
          <cell r="AV30">
            <v>0</v>
          </cell>
          <cell r="AW30">
            <v>0</v>
          </cell>
          <cell r="AX30">
            <v>0</v>
          </cell>
          <cell r="AY30">
            <v>0</v>
          </cell>
          <cell r="AZ30">
            <v>0</v>
          </cell>
          <cell r="BA30">
            <v>0</v>
          </cell>
          <cell r="BB30">
            <v>9611</v>
          </cell>
          <cell r="BC30" t="str">
            <v>AC</v>
          </cell>
          <cell r="BD30" t="str">
            <v>9704販売終了</v>
          </cell>
        </row>
        <row r="31">
          <cell r="B31" t="str">
            <v>ノートＰＣ</v>
          </cell>
        </row>
        <row r="32">
          <cell r="B32" t="str">
            <v>ACN-35-AL1</v>
          </cell>
          <cell r="C32" t="str">
            <v>M3435-A1C0
3C589D-TP</v>
          </cell>
          <cell r="D32" t="str">
            <v>apricotNOTE AL
ﾓﾃﾞﾙ 5150M-14TX
LANｾｯﾄﾓﾃﾞﾙ</v>
          </cell>
          <cell r="E32" t="str">
            <v>MMXﾃｸﾉﾛｼﾞPentium-150､ﾒﾓﾘ:32MB､HDD:1.44GB､
12.1ｲﾝﾁTFTｶﾗｰ(1024*768)､Windows95､
3Com社製LANｱﾀﾞﾌﾟﾀ(10BASE-T)付き</v>
          </cell>
          <cell r="F32">
            <v>558000</v>
          </cell>
          <cell r="G32">
            <v>363000</v>
          </cell>
          <cell r="H32">
            <v>33500</v>
          </cell>
          <cell r="I32">
            <v>28500</v>
          </cell>
          <cell r="J32">
            <v>11700</v>
          </cell>
          <cell r="K32">
            <v>22300</v>
          </cell>
          <cell r="L32">
            <v>19000</v>
          </cell>
          <cell r="M32">
            <v>11700</v>
          </cell>
          <cell r="N32">
            <v>9706</v>
          </cell>
          <cell r="O32" t="str">
            <v>AC</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558000</v>
          </cell>
          <cell r="AE32">
            <v>0</v>
          </cell>
          <cell r="AF32">
            <v>0</v>
          </cell>
          <cell r="AG32">
            <v>363000</v>
          </cell>
          <cell r="AH32">
            <v>0</v>
          </cell>
          <cell r="AI32">
            <v>33500</v>
          </cell>
          <cell r="AJ32">
            <v>0</v>
          </cell>
          <cell r="AK32">
            <v>28500</v>
          </cell>
          <cell r="AL32">
            <v>0</v>
          </cell>
          <cell r="AM32">
            <v>11700</v>
          </cell>
          <cell r="AN32">
            <v>0</v>
          </cell>
          <cell r="AO32">
            <v>22300</v>
          </cell>
          <cell r="AP32">
            <v>0</v>
          </cell>
          <cell r="AQ32">
            <v>19000</v>
          </cell>
          <cell r="AR32">
            <v>0</v>
          </cell>
          <cell r="AS32">
            <v>11700</v>
          </cell>
          <cell r="AT32">
            <v>0</v>
          </cell>
          <cell r="AU32">
            <v>0</v>
          </cell>
          <cell r="AV32">
            <v>0</v>
          </cell>
          <cell r="AW32">
            <v>0</v>
          </cell>
          <cell r="AX32">
            <v>0</v>
          </cell>
          <cell r="AY32">
            <v>0</v>
          </cell>
          <cell r="AZ32">
            <v>0</v>
          </cell>
          <cell r="BA32">
            <v>0</v>
          </cell>
          <cell r="BB32">
            <v>9706</v>
          </cell>
          <cell r="BC32" t="str">
            <v>AC</v>
          </cell>
        </row>
        <row r="33">
          <cell r="B33" t="str">
            <v>ACN-35-AL2</v>
          </cell>
          <cell r="C33" t="str">
            <v>M3435-A2C0
3C589D-TP</v>
          </cell>
          <cell r="D33" t="str">
            <v>apricotNOTE AL
ﾓﾃﾞﾙ 5133M-14TX
LANｾｯﾄﾓﾃﾞﾙ</v>
          </cell>
          <cell r="E33" t="str">
            <v>MMXﾃｸﾉﾛｼﾞPentium-133､ﾒﾓﾘ:16MB､HDD:1.44GB､
12.1ｲﾝﾁTFTｶﾗｰ(800*600)､Windows95､
3Com社製LANｱﾀﾞﾌﾟﾀ(10BASE-T)付き</v>
          </cell>
          <cell r="F33">
            <v>458000</v>
          </cell>
          <cell r="G33">
            <v>298000</v>
          </cell>
          <cell r="H33">
            <v>27500</v>
          </cell>
          <cell r="I33">
            <v>23400</v>
          </cell>
          <cell r="J33">
            <v>9600</v>
          </cell>
          <cell r="K33">
            <v>18300</v>
          </cell>
          <cell r="L33">
            <v>15600</v>
          </cell>
          <cell r="M33">
            <v>9600</v>
          </cell>
          <cell r="N33">
            <v>9706</v>
          </cell>
          <cell r="O33" t="str">
            <v>AC</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458000</v>
          </cell>
          <cell r="AE33">
            <v>0</v>
          </cell>
          <cell r="AF33">
            <v>0</v>
          </cell>
          <cell r="AG33">
            <v>298000</v>
          </cell>
          <cell r="AH33">
            <v>0</v>
          </cell>
          <cell r="AI33">
            <v>27500</v>
          </cell>
          <cell r="AJ33">
            <v>0</v>
          </cell>
          <cell r="AK33">
            <v>23400</v>
          </cell>
          <cell r="AL33">
            <v>0</v>
          </cell>
          <cell r="AM33">
            <v>9600</v>
          </cell>
          <cell r="AN33">
            <v>0</v>
          </cell>
          <cell r="AO33">
            <v>18300</v>
          </cell>
          <cell r="AP33">
            <v>0</v>
          </cell>
          <cell r="AQ33">
            <v>15600</v>
          </cell>
          <cell r="AR33">
            <v>0</v>
          </cell>
          <cell r="AS33">
            <v>9600</v>
          </cell>
          <cell r="AT33">
            <v>0</v>
          </cell>
          <cell r="AU33">
            <v>0</v>
          </cell>
          <cell r="AV33">
            <v>0</v>
          </cell>
          <cell r="AW33">
            <v>0</v>
          </cell>
          <cell r="AX33">
            <v>0</v>
          </cell>
          <cell r="AY33">
            <v>0</v>
          </cell>
          <cell r="AZ33">
            <v>0</v>
          </cell>
          <cell r="BA33">
            <v>0</v>
          </cell>
          <cell r="BB33">
            <v>9706</v>
          </cell>
          <cell r="BC33" t="str">
            <v>AC</v>
          </cell>
        </row>
        <row r="34">
          <cell r="B34" t="str">
            <v>ACN-35-A1C0</v>
          </cell>
          <cell r="C34" t="str">
            <v>M3435-A1C0</v>
          </cell>
          <cell r="D34" t="str">
            <v>apricotNOTE AL
ﾓﾃﾞﾙ 5150M-14TX</v>
          </cell>
          <cell r="E34" t="str">
            <v>MMXﾃｸﾉﾛｼﾞPentium-150､ﾒﾓﾘ:32MB､HDD:1.44GB､
12.1ｲﾝﾁTFTｶﾗｰ(1024*768)､Windows95</v>
          </cell>
          <cell r="F34">
            <v>538000</v>
          </cell>
          <cell r="G34">
            <v>350000</v>
          </cell>
          <cell r="H34">
            <v>32300</v>
          </cell>
          <cell r="I34">
            <v>27500</v>
          </cell>
          <cell r="J34">
            <v>11300</v>
          </cell>
          <cell r="K34">
            <v>21500</v>
          </cell>
          <cell r="L34">
            <v>18300</v>
          </cell>
          <cell r="M34">
            <v>11300</v>
          </cell>
          <cell r="N34">
            <v>9706</v>
          </cell>
          <cell r="O34" t="str">
            <v>AC</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538000</v>
          </cell>
          <cell r="AE34">
            <v>0</v>
          </cell>
          <cell r="AF34">
            <v>0</v>
          </cell>
          <cell r="AG34">
            <v>350000</v>
          </cell>
          <cell r="AH34">
            <v>0</v>
          </cell>
          <cell r="AI34">
            <v>32300</v>
          </cell>
          <cell r="AJ34">
            <v>0</v>
          </cell>
          <cell r="AK34">
            <v>27500</v>
          </cell>
          <cell r="AL34">
            <v>0</v>
          </cell>
          <cell r="AM34">
            <v>11300</v>
          </cell>
          <cell r="AN34">
            <v>0</v>
          </cell>
          <cell r="AO34">
            <v>21500</v>
          </cell>
          <cell r="AP34">
            <v>0</v>
          </cell>
          <cell r="AQ34">
            <v>18300</v>
          </cell>
          <cell r="AR34">
            <v>0</v>
          </cell>
          <cell r="AS34">
            <v>11300</v>
          </cell>
          <cell r="AT34">
            <v>0</v>
          </cell>
          <cell r="AU34">
            <v>0</v>
          </cell>
          <cell r="AV34">
            <v>0</v>
          </cell>
          <cell r="AW34">
            <v>0</v>
          </cell>
          <cell r="AX34">
            <v>0</v>
          </cell>
          <cell r="AY34">
            <v>0</v>
          </cell>
          <cell r="AZ34">
            <v>0</v>
          </cell>
          <cell r="BA34">
            <v>0</v>
          </cell>
          <cell r="BB34">
            <v>9706</v>
          </cell>
          <cell r="BC34" t="str">
            <v>AC</v>
          </cell>
        </row>
        <row r="35">
          <cell r="B35" t="str">
            <v>ACN-35-A2C0</v>
          </cell>
          <cell r="C35" t="str">
            <v>M3435-A2C0</v>
          </cell>
          <cell r="D35" t="str">
            <v>apricotNOTE AL
ﾓﾃﾞﾙ 5133M-14TX</v>
          </cell>
          <cell r="E35" t="str">
            <v>MMXﾃｸﾉﾛｼﾞPentium-133､ﾒﾓﾘ:16MB､HDD:1.44GB､
12.1ｲﾝﾁTFTｶﾗｰ(800*600)､Windows95</v>
          </cell>
          <cell r="F35">
            <v>438000</v>
          </cell>
          <cell r="G35">
            <v>285000</v>
          </cell>
          <cell r="H35">
            <v>26300</v>
          </cell>
          <cell r="I35">
            <v>22400</v>
          </cell>
          <cell r="J35">
            <v>9200</v>
          </cell>
          <cell r="K35">
            <v>17500</v>
          </cell>
          <cell r="L35">
            <v>14900</v>
          </cell>
          <cell r="M35">
            <v>9200</v>
          </cell>
          <cell r="N35">
            <v>9706</v>
          </cell>
          <cell r="O35" t="str">
            <v>AC</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438000</v>
          </cell>
          <cell r="AE35">
            <v>0</v>
          </cell>
          <cell r="AF35">
            <v>0</v>
          </cell>
          <cell r="AG35">
            <v>285000</v>
          </cell>
          <cell r="AH35">
            <v>0</v>
          </cell>
          <cell r="AI35">
            <v>26300</v>
          </cell>
          <cell r="AJ35">
            <v>0</v>
          </cell>
          <cell r="AK35">
            <v>22400</v>
          </cell>
          <cell r="AL35">
            <v>0</v>
          </cell>
          <cell r="AM35">
            <v>9200</v>
          </cell>
          <cell r="AN35">
            <v>0</v>
          </cell>
          <cell r="AO35">
            <v>17500</v>
          </cell>
          <cell r="AP35">
            <v>0</v>
          </cell>
          <cell r="AQ35">
            <v>14900</v>
          </cell>
          <cell r="AR35">
            <v>0</v>
          </cell>
          <cell r="AS35">
            <v>9200</v>
          </cell>
          <cell r="AT35">
            <v>0</v>
          </cell>
          <cell r="AU35">
            <v>0</v>
          </cell>
          <cell r="AV35">
            <v>0</v>
          </cell>
          <cell r="AW35">
            <v>0</v>
          </cell>
          <cell r="AX35">
            <v>0</v>
          </cell>
          <cell r="AY35">
            <v>0</v>
          </cell>
          <cell r="AZ35">
            <v>0</v>
          </cell>
          <cell r="BA35">
            <v>0</v>
          </cell>
          <cell r="BB35">
            <v>9706</v>
          </cell>
          <cell r="BC35" t="str">
            <v>AC</v>
          </cell>
        </row>
        <row r="36">
          <cell r="B36" t="str">
            <v>ACN-45-AL1</v>
          </cell>
          <cell r="C36" t="str">
            <v>M3445-A1C0
3C589D-TP</v>
          </cell>
          <cell r="D36" t="str">
            <v>apricotNOTE EL
ﾓﾃﾞﾙ 5150-14TX
LANｾｯﾄﾓﾃﾞﾙ</v>
          </cell>
          <cell r="E36" t="str">
            <v>Pentium-150､ﾒﾓﾘ:16MB､HDD:1.44GB､11.3ｲﾝﾁTFTｶﾗｰ(800*600)､
Windows95､3Com社製LANｱﾀﾞﾌﾟﾀ(10BASE-T)付き</v>
          </cell>
          <cell r="F36">
            <v>378000</v>
          </cell>
          <cell r="G36">
            <v>246000</v>
          </cell>
          <cell r="H36">
            <v>22700</v>
          </cell>
          <cell r="I36">
            <v>19300</v>
          </cell>
          <cell r="J36">
            <v>7900</v>
          </cell>
          <cell r="K36">
            <v>15000</v>
          </cell>
          <cell r="L36">
            <v>12800</v>
          </cell>
          <cell r="M36">
            <v>7900</v>
          </cell>
          <cell r="N36">
            <v>9708</v>
          </cell>
          <cell r="O36" t="str">
            <v>AC</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378000</v>
          </cell>
          <cell r="AE36">
            <v>0</v>
          </cell>
          <cell r="AF36">
            <v>0</v>
          </cell>
          <cell r="AG36">
            <v>246000</v>
          </cell>
          <cell r="AH36">
            <v>0</v>
          </cell>
          <cell r="AI36">
            <v>22700</v>
          </cell>
          <cell r="AJ36">
            <v>0</v>
          </cell>
          <cell r="AK36">
            <v>19300</v>
          </cell>
          <cell r="AL36">
            <v>0</v>
          </cell>
          <cell r="AM36">
            <v>7900</v>
          </cell>
          <cell r="AN36">
            <v>0</v>
          </cell>
          <cell r="AO36">
            <v>15000</v>
          </cell>
          <cell r="AP36">
            <v>0</v>
          </cell>
          <cell r="AQ36">
            <v>12800</v>
          </cell>
          <cell r="AR36">
            <v>0</v>
          </cell>
          <cell r="AS36">
            <v>7900</v>
          </cell>
          <cell r="AT36">
            <v>0</v>
          </cell>
          <cell r="AU36">
            <v>0</v>
          </cell>
          <cell r="AV36">
            <v>0</v>
          </cell>
          <cell r="AW36">
            <v>0</v>
          </cell>
          <cell r="AX36">
            <v>0</v>
          </cell>
          <cell r="AY36">
            <v>0</v>
          </cell>
          <cell r="AZ36">
            <v>0</v>
          </cell>
          <cell r="BA36">
            <v>0</v>
          </cell>
          <cell r="BB36">
            <v>9708</v>
          </cell>
          <cell r="BC36" t="str">
            <v>AC</v>
          </cell>
        </row>
        <row r="37">
          <cell r="B37" t="str">
            <v>ACN-45-AL2</v>
          </cell>
          <cell r="C37" t="str">
            <v>M3445-A2C0
3C589D-TP</v>
          </cell>
          <cell r="D37" t="str">
            <v>apricotNOTE EL
ﾓﾃﾞﾙ 5150-14DX
LANｾｯﾄﾓﾃﾞﾙ</v>
          </cell>
          <cell r="E37" t="str">
            <v>Pentium-150､ﾒﾓﾘ:16MB､HDD:1.44GB､
11.3ｲﾝﾁASA方式DSTNｶﾗｰ(800*600)､Windows95､
3Com社製LANｱﾀﾞﾌﾟﾀ(10BASE-T)付き</v>
          </cell>
          <cell r="F37">
            <v>308000</v>
          </cell>
          <cell r="G37">
            <v>200000</v>
          </cell>
          <cell r="H37">
            <v>18500</v>
          </cell>
          <cell r="I37">
            <v>15700</v>
          </cell>
          <cell r="J37">
            <v>6500</v>
          </cell>
          <cell r="K37">
            <v>12300</v>
          </cell>
          <cell r="L37">
            <v>10500</v>
          </cell>
          <cell r="M37">
            <v>6500</v>
          </cell>
          <cell r="N37">
            <v>9708</v>
          </cell>
          <cell r="O37" t="str">
            <v>AC</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308000</v>
          </cell>
          <cell r="AE37">
            <v>0</v>
          </cell>
          <cell r="AF37">
            <v>0</v>
          </cell>
          <cell r="AG37">
            <v>200000</v>
          </cell>
          <cell r="AH37">
            <v>0</v>
          </cell>
          <cell r="AI37">
            <v>18500</v>
          </cell>
          <cell r="AJ37">
            <v>0</v>
          </cell>
          <cell r="AK37">
            <v>15700</v>
          </cell>
          <cell r="AL37">
            <v>0</v>
          </cell>
          <cell r="AM37">
            <v>6500</v>
          </cell>
          <cell r="AN37">
            <v>0</v>
          </cell>
          <cell r="AO37">
            <v>12300</v>
          </cell>
          <cell r="AP37">
            <v>0</v>
          </cell>
          <cell r="AQ37">
            <v>10500</v>
          </cell>
          <cell r="AR37">
            <v>0</v>
          </cell>
          <cell r="AS37">
            <v>6500</v>
          </cell>
          <cell r="AT37">
            <v>0</v>
          </cell>
          <cell r="AU37">
            <v>0</v>
          </cell>
          <cell r="AV37">
            <v>0</v>
          </cell>
          <cell r="AW37">
            <v>0</v>
          </cell>
          <cell r="AX37">
            <v>0</v>
          </cell>
          <cell r="AY37">
            <v>0</v>
          </cell>
          <cell r="AZ37">
            <v>0</v>
          </cell>
          <cell r="BA37">
            <v>0</v>
          </cell>
          <cell r="BB37">
            <v>9708</v>
          </cell>
          <cell r="BC37" t="str">
            <v>AC</v>
          </cell>
        </row>
        <row r="38">
          <cell r="B38" t="str">
            <v>ACN-45-AL2W</v>
          </cell>
          <cell r="C38" t="str">
            <v>M3445-A2W0
3C589D-TP</v>
          </cell>
          <cell r="D38" t="str">
            <v>apricotNOTE EL
ﾓﾃﾞﾙ 5150-14DW
LANｾｯﾄﾓﾃﾞﾙ</v>
          </cell>
          <cell r="E38" t="str">
            <v>Pentium-150､ﾒﾓﾘ:16MB､HDD:1.44GB､
11.3ｲﾝﾁASA方式DSTNｶﾗｰ(800*600)､Windows3.1､
3Com社製LANｱﾀﾞﾌﾟﾀ(10BASE-T)付き</v>
          </cell>
          <cell r="F38">
            <v>318000</v>
          </cell>
          <cell r="G38">
            <v>207000</v>
          </cell>
          <cell r="H38">
            <v>19100</v>
          </cell>
          <cell r="I38">
            <v>16200</v>
          </cell>
          <cell r="J38">
            <v>6700</v>
          </cell>
          <cell r="K38">
            <v>12700</v>
          </cell>
          <cell r="L38">
            <v>10800</v>
          </cell>
          <cell r="M38">
            <v>6700</v>
          </cell>
          <cell r="N38">
            <v>9709</v>
          </cell>
          <cell r="O38" t="str">
            <v>AC</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318000</v>
          </cell>
          <cell r="AE38">
            <v>0</v>
          </cell>
          <cell r="AF38">
            <v>0</v>
          </cell>
          <cell r="AG38">
            <v>207000</v>
          </cell>
          <cell r="AH38">
            <v>0</v>
          </cell>
          <cell r="AI38">
            <v>19100</v>
          </cell>
          <cell r="AJ38">
            <v>0</v>
          </cell>
          <cell r="AK38">
            <v>16200</v>
          </cell>
          <cell r="AL38">
            <v>0</v>
          </cell>
          <cell r="AM38">
            <v>6700</v>
          </cell>
          <cell r="AN38">
            <v>0</v>
          </cell>
          <cell r="AO38">
            <v>12700</v>
          </cell>
          <cell r="AP38">
            <v>0</v>
          </cell>
          <cell r="AQ38">
            <v>10800</v>
          </cell>
          <cell r="AR38">
            <v>0</v>
          </cell>
          <cell r="AS38">
            <v>6700</v>
          </cell>
          <cell r="AT38">
            <v>0</v>
          </cell>
          <cell r="AU38">
            <v>0</v>
          </cell>
          <cell r="AV38">
            <v>0</v>
          </cell>
          <cell r="AW38">
            <v>0</v>
          </cell>
          <cell r="AX38">
            <v>0</v>
          </cell>
          <cell r="AY38">
            <v>0</v>
          </cell>
          <cell r="AZ38">
            <v>0</v>
          </cell>
          <cell r="BA38">
            <v>0</v>
          </cell>
          <cell r="BB38">
            <v>9709</v>
          </cell>
          <cell r="BC38" t="str">
            <v>AC</v>
          </cell>
        </row>
        <row r="39">
          <cell r="B39" t="str">
            <v>ACN-45-A1C0</v>
          </cell>
          <cell r="C39" t="str">
            <v>M3445-A1C0</v>
          </cell>
          <cell r="D39" t="str">
            <v>apricotNOTE EL
ﾓﾃﾞﾙ 5150-14TX</v>
          </cell>
          <cell r="E39" t="str">
            <v>Pentium-150､ﾒﾓﾘ:16MB､HDD:1.44GB､11.3ｲﾝﾁTFTｶﾗｰ(800*600)､
Windows95</v>
          </cell>
          <cell r="F39">
            <v>358000</v>
          </cell>
          <cell r="G39">
            <v>233000</v>
          </cell>
          <cell r="H39">
            <v>21500</v>
          </cell>
          <cell r="I39">
            <v>18300</v>
          </cell>
          <cell r="J39">
            <v>7500</v>
          </cell>
          <cell r="K39">
            <v>14300</v>
          </cell>
          <cell r="L39">
            <v>12200</v>
          </cell>
          <cell r="M39">
            <v>7500</v>
          </cell>
          <cell r="N39">
            <v>9708</v>
          </cell>
          <cell r="O39" t="str">
            <v>AC</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358000</v>
          </cell>
          <cell r="AE39">
            <v>0</v>
          </cell>
          <cell r="AF39">
            <v>0</v>
          </cell>
          <cell r="AG39">
            <v>233000</v>
          </cell>
          <cell r="AH39">
            <v>0</v>
          </cell>
          <cell r="AI39">
            <v>21500</v>
          </cell>
          <cell r="AJ39">
            <v>0</v>
          </cell>
          <cell r="AK39">
            <v>18300</v>
          </cell>
          <cell r="AL39">
            <v>0</v>
          </cell>
          <cell r="AM39">
            <v>7500</v>
          </cell>
          <cell r="AN39">
            <v>0</v>
          </cell>
          <cell r="AO39">
            <v>14300</v>
          </cell>
          <cell r="AP39">
            <v>0</v>
          </cell>
          <cell r="AQ39">
            <v>12200</v>
          </cell>
          <cell r="AR39">
            <v>0</v>
          </cell>
          <cell r="AS39">
            <v>7500</v>
          </cell>
          <cell r="AT39">
            <v>0</v>
          </cell>
          <cell r="AU39">
            <v>0</v>
          </cell>
          <cell r="AV39">
            <v>0</v>
          </cell>
          <cell r="AW39">
            <v>0</v>
          </cell>
          <cell r="AX39">
            <v>0</v>
          </cell>
          <cell r="AY39">
            <v>0</v>
          </cell>
          <cell r="AZ39">
            <v>0</v>
          </cell>
          <cell r="BA39">
            <v>0</v>
          </cell>
          <cell r="BB39">
            <v>9708</v>
          </cell>
          <cell r="BC39" t="str">
            <v>AC</v>
          </cell>
        </row>
        <row r="40">
          <cell r="B40" t="str">
            <v>ACN-45-A2C0</v>
          </cell>
          <cell r="C40" t="str">
            <v>M3445-A2C0</v>
          </cell>
          <cell r="D40" t="str">
            <v>apricotNOTE EL
ﾓﾃﾞﾙ 5150-14DX</v>
          </cell>
          <cell r="E40" t="str">
            <v>Pentium-150､ﾒﾓﾘ:16MB､HDD:1.44GB､
11.3ｲﾝﾁASA方式DSTNｶﾗｰ(800*600)､Windows95</v>
          </cell>
          <cell r="F40">
            <v>288000</v>
          </cell>
          <cell r="G40">
            <v>187000</v>
          </cell>
          <cell r="H40">
            <v>17300</v>
          </cell>
          <cell r="I40">
            <v>14700</v>
          </cell>
          <cell r="J40">
            <v>6100</v>
          </cell>
          <cell r="K40">
            <v>11500</v>
          </cell>
          <cell r="L40">
            <v>9800</v>
          </cell>
          <cell r="M40">
            <v>6100</v>
          </cell>
          <cell r="N40">
            <v>9708</v>
          </cell>
          <cell r="O40" t="str">
            <v>AC</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288000</v>
          </cell>
          <cell r="AE40">
            <v>0</v>
          </cell>
          <cell r="AF40">
            <v>0</v>
          </cell>
          <cell r="AG40">
            <v>187000</v>
          </cell>
          <cell r="AH40">
            <v>0</v>
          </cell>
          <cell r="AI40">
            <v>17300</v>
          </cell>
          <cell r="AJ40">
            <v>0</v>
          </cell>
          <cell r="AK40">
            <v>14700</v>
          </cell>
          <cell r="AL40">
            <v>0</v>
          </cell>
          <cell r="AM40">
            <v>6100</v>
          </cell>
          <cell r="AN40">
            <v>0</v>
          </cell>
          <cell r="AO40">
            <v>11500</v>
          </cell>
          <cell r="AP40">
            <v>0</v>
          </cell>
          <cell r="AQ40">
            <v>9800</v>
          </cell>
          <cell r="AR40">
            <v>0</v>
          </cell>
          <cell r="AS40">
            <v>6100</v>
          </cell>
          <cell r="AT40">
            <v>0</v>
          </cell>
          <cell r="AU40">
            <v>0</v>
          </cell>
          <cell r="AV40">
            <v>0</v>
          </cell>
          <cell r="AW40">
            <v>0</v>
          </cell>
          <cell r="AX40">
            <v>0</v>
          </cell>
          <cell r="AY40">
            <v>0</v>
          </cell>
          <cell r="AZ40">
            <v>0</v>
          </cell>
          <cell r="BA40">
            <v>0</v>
          </cell>
          <cell r="BB40">
            <v>9708</v>
          </cell>
          <cell r="BC40" t="str">
            <v>AC</v>
          </cell>
        </row>
        <row r="41">
          <cell r="B41" t="str">
            <v>ACN-45-A2W0</v>
          </cell>
          <cell r="C41" t="str">
            <v>M3445-A2W0</v>
          </cell>
          <cell r="D41" t="str">
            <v>apricotNOTE EL
ﾓﾃﾞﾙ 5150-14DW</v>
          </cell>
          <cell r="E41" t="str">
            <v>Pentium-150､ﾒﾓﾘ:16MB､HDD:1.44GB､
11.3ｲﾝﾁASA方式DSTNｶﾗｰ(800*600)､Windows3.1</v>
          </cell>
          <cell r="F41">
            <v>298000</v>
          </cell>
          <cell r="G41">
            <v>194000</v>
          </cell>
          <cell r="H41">
            <v>17900</v>
          </cell>
          <cell r="I41">
            <v>15200</v>
          </cell>
          <cell r="J41">
            <v>6300</v>
          </cell>
          <cell r="K41">
            <v>11900</v>
          </cell>
          <cell r="L41">
            <v>10100</v>
          </cell>
          <cell r="M41">
            <v>6300</v>
          </cell>
          <cell r="N41">
            <v>9709</v>
          </cell>
          <cell r="O41" t="str">
            <v>AC</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298000</v>
          </cell>
          <cell r="AE41">
            <v>0</v>
          </cell>
          <cell r="AF41">
            <v>0</v>
          </cell>
          <cell r="AG41">
            <v>194000</v>
          </cell>
          <cell r="AH41">
            <v>0</v>
          </cell>
          <cell r="AI41">
            <v>17900</v>
          </cell>
          <cell r="AJ41">
            <v>0</v>
          </cell>
          <cell r="AK41">
            <v>15200</v>
          </cell>
          <cell r="AL41">
            <v>0</v>
          </cell>
          <cell r="AM41">
            <v>6300</v>
          </cell>
          <cell r="AN41">
            <v>0</v>
          </cell>
          <cell r="AO41">
            <v>11900</v>
          </cell>
          <cell r="AP41">
            <v>0</v>
          </cell>
          <cell r="AQ41">
            <v>10100</v>
          </cell>
          <cell r="AR41">
            <v>0</v>
          </cell>
          <cell r="AS41">
            <v>6300</v>
          </cell>
          <cell r="AT41">
            <v>0</v>
          </cell>
          <cell r="AU41">
            <v>0</v>
          </cell>
          <cell r="AV41">
            <v>0</v>
          </cell>
          <cell r="AW41">
            <v>0</v>
          </cell>
          <cell r="AX41">
            <v>0</v>
          </cell>
          <cell r="AY41">
            <v>0</v>
          </cell>
          <cell r="AZ41">
            <v>0</v>
          </cell>
          <cell r="BA41">
            <v>0</v>
          </cell>
          <cell r="BB41">
            <v>9709</v>
          </cell>
          <cell r="BC41" t="str">
            <v>AC</v>
          </cell>
        </row>
        <row r="42">
          <cell r="B42" t="str">
            <v>ACN-23-C3C0</v>
          </cell>
          <cell r="C42" t="str">
            <v>M3423-C3C0</v>
          </cell>
          <cell r="D42" t="str">
            <v>apricotNOTE SX
ﾓﾃﾞﾙ 5166M-21TX</v>
          </cell>
          <cell r="E42" t="str">
            <v>MMXﾃｸﾉﾛｼﾞPentium-166､ﾒﾓﾘ:16MB､HDD:2.1GB､
12.1ｲﾝﾁTFTｶﾗｰ(1024*768)､DSVD対応FAXﾓﾃﾞﾑ､Windows95</v>
          </cell>
          <cell r="F42">
            <v>698000</v>
          </cell>
          <cell r="G42">
            <v>453700</v>
          </cell>
          <cell r="H42">
            <v>41900</v>
          </cell>
          <cell r="I42">
            <v>35600</v>
          </cell>
          <cell r="J42">
            <v>14700</v>
          </cell>
          <cell r="K42">
            <v>27900</v>
          </cell>
          <cell r="L42">
            <v>23700</v>
          </cell>
          <cell r="M42">
            <v>14700</v>
          </cell>
          <cell r="N42">
            <v>9703</v>
          </cell>
          <cell r="O42" t="str">
            <v>MI</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698000</v>
          </cell>
          <cell r="AE42">
            <v>0</v>
          </cell>
          <cell r="AF42">
            <v>0</v>
          </cell>
          <cell r="AG42">
            <v>453700</v>
          </cell>
          <cell r="AH42">
            <v>0</v>
          </cell>
          <cell r="AI42">
            <v>41900</v>
          </cell>
          <cell r="AJ42">
            <v>0</v>
          </cell>
          <cell r="AK42">
            <v>35600</v>
          </cell>
          <cell r="AL42">
            <v>0</v>
          </cell>
          <cell r="AM42">
            <v>14700</v>
          </cell>
          <cell r="AN42">
            <v>0</v>
          </cell>
          <cell r="AO42">
            <v>27900</v>
          </cell>
          <cell r="AP42">
            <v>0</v>
          </cell>
          <cell r="AQ42">
            <v>23700</v>
          </cell>
          <cell r="AR42">
            <v>0</v>
          </cell>
          <cell r="AS42">
            <v>14700</v>
          </cell>
          <cell r="AT42">
            <v>0</v>
          </cell>
          <cell r="AU42">
            <v>0</v>
          </cell>
          <cell r="AV42">
            <v>0</v>
          </cell>
          <cell r="AW42">
            <v>0</v>
          </cell>
          <cell r="AX42">
            <v>0</v>
          </cell>
          <cell r="AY42">
            <v>0</v>
          </cell>
          <cell r="AZ42">
            <v>0</v>
          </cell>
          <cell r="BA42">
            <v>0</v>
          </cell>
          <cell r="BB42">
            <v>9703</v>
          </cell>
          <cell r="BC42" t="str">
            <v>MI</v>
          </cell>
        </row>
        <row r="43">
          <cell r="B43" t="str">
            <v>ACN-84-C1C0</v>
          </cell>
          <cell r="C43" t="str">
            <v>M3484-C1C0</v>
          </cell>
          <cell r="D43" t="str">
            <v>apricotNOTE FX
ﾓﾃﾞﾙ 5150-21X</v>
          </cell>
          <cell r="E43" t="str">
            <v>Pentium-150､ﾒﾓﾘ:16MB､HDD:2.1GB､12.1ｲﾝﾁTFTｶﾗｰ(800*600)､
Windows95</v>
          </cell>
          <cell r="F43">
            <v>548000</v>
          </cell>
          <cell r="G43">
            <v>308000</v>
          </cell>
          <cell r="H43">
            <v>32900</v>
          </cell>
          <cell r="I43">
            <v>28000</v>
          </cell>
          <cell r="J43">
            <v>11500</v>
          </cell>
          <cell r="K43">
            <v>21900</v>
          </cell>
          <cell r="L43">
            <v>18600</v>
          </cell>
          <cell r="M43">
            <v>11500</v>
          </cell>
          <cell r="N43">
            <v>9611</v>
          </cell>
          <cell r="O43" t="str">
            <v>AC</v>
          </cell>
          <cell r="P43" t="str">
            <v>9707販売終了</v>
          </cell>
          <cell r="Q43">
            <v>0</v>
          </cell>
          <cell r="R43">
            <v>0</v>
          </cell>
          <cell r="S43">
            <v>0</v>
          </cell>
          <cell r="T43">
            <v>0</v>
          </cell>
          <cell r="U43">
            <v>0</v>
          </cell>
          <cell r="V43">
            <v>0</v>
          </cell>
          <cell r="W43">
            <v>0</v>
          </cell>
          <cell r="X43">
            <v>0</v>
          </cell>
          <cell r="Y43">
            <v>0</v>
          </cell>
          <cell r="Z43">
            <v>0</v>
          </cell>
          <cell r="AA43">
            <v>0</v>
          </cell>
          <cell r="AB43">
            <v>0</v>
          </cell>
          <cell r="AC43">
            <v>0</v>
          </cell>
          <cell r="AD43">
            <v>548000</v>
          </cell>
          <cell r="AE43">
            <v>0</v>
          </cell>
          <cell r="AF43">
            <v>0</v>
          </cell>
          <cell r="AG43">
            <v>308000</v>
          </cell>
          <cell r="AH43">
            <v>0</v>
          </cell>
          <cell r="AI43">
            <v>32900</v>
          </cell>
          <cell r="AJ43">
            <v>0</v>
          </cell>
          <cell r="AK43">
            <v>28000</v>
          </cell>
          <cell r="AL43">
            <v>0</v>
          </cell>
          <cell r="AM43">
            <v>11500</v>
          </cell>
          <cell r="AN43">
            <v>0</v>
          </cell>
          <cell r="AO43">
            <v>21900</v>
          </cell>
          <cell r="AP43">
            <v>0</v>
          </cell>
          <cell r="AQ43">
            <v>18600</v>
          </cell>
          <cell r="AR43">
            <v>0</v>
          </cell>
          <cell r="AS43">
            <v>11500</v>
          </cell>
          <cell r="AT43">
            <v>0</v>
          </cell>
          <cell r="AU43">
            <v>0</v>
          </cell>
          <cell r="AV43">
            <v>0</v>
          </cell>
          <cell r="AW43">
            <v>0</v>
          </cell>
          <cell r="AX43">
            <v>0</v>
          </cell>
          <cell r="AY43">
            <v>0</v>
          </cell>
          <cell r="AZ43">
            <v>0</v>
          </cell>
          <cell r="BA43">
            <v>0</v>
          </cell>
          <cell r="BB43">
            <v>9611</v>
          </cell>
          <cell r="BC43" t="str">
            <v>AC</v>
          </cell>
          <cell r="BD43" t="str">
            <v>9707販売終了</v>
          </cell>
        </row>
        <row r="44">
          <cell r="B44" t="str">
            <v>ACN-84-C1W0</v>
          </cell>
          <cell r="C44" t="str">
            <v>M3484-C1W0</v>
          </cell>
          <cell r="D44" t="str">
            <v>apricotNOTE FX
ﾓﾃﾞﾙ 5150-21W</v>
          </cell>
          <cell r="E44" t="str">
            <v>Pentium-150､ﾒﾓﾘ:16MB､HDD:2.1GB､12.1ｲﾝﾁTFTｶﾗｰ(800*600)､
Windows3.1</v>
          </cell>
          <cell r="F44">
            <v>548000</v>
          </cell>
          <cell r="G44">
            <v>312000</v>
          </cell>
          <cell r="H44">
            <v>32900</v>
          </cell>
          <cell r="I44">
            <v>28000</v>
          </cell>
          <cell r="J44">
            <v>11500</v>
          </cell>
          <cell r="K44">
            <v>21900</v>
          </cell>
          <cell r="L44">
            <v>18600</v>
          </cell>
          <cell r="M44">
            <v>11500</v>
          </cell>
          <cell r="N44">
            <v>9611</v>
          </cell>
          <cell r="O44" t="str">
            <v>AC</v>
          </cell>
          <cell r="P44" t="str">
            <v>在庫終了次第、
販売終了</v>
          </cell>
          <cell r="Q44">
            <v>0</v>
          </cell>
          <cell r="R44">
            <v>0</v>
          </cell>
          <cell r="S44">
            <v>0</v>
          </cell>
          <cell r="T44">
            <v>0</v>
          </cell>
          <cell r="U44">
            <v>0</v>
          </cell>
          <cell r="V44">
            <v>0</v>
          </cell>
          <cell r="W44">
            <v>0</v>
          </cell>
          <cell r="X44">
            <v>0</v>
          </cell>
          <cell r="Y44">
            <v>0</v>
          </cell>
          <cell r="Z44">
            <v>0</v>
          </cell>
          <cell r="AA44">
            <v>0</v>
          </cell>
          <cell r="AB44">
            <v>0</v>
          </cell>
          <cell r="AC44">
            <v>0</v>
          </cell>
          <cell r="AD44">
            <v>548000</v>
          </cell>
          <cell r="AE44">
            <v>0</v>
          </cell>
          <cell r="AF44">
            <v>0</v>
          </cell>
          <cell r="AG44">
            <v>312000</v>
          </cell>
          <cell r="AH44">
            <v>0</v>
          </cell>
          <cell r="AI44">
            <v>32900</v>
          </cell>
          <cell r="AJ44">
            <v>0</v>
          </cell>
          <cell r="AK44">
            <v>28000</v>
          </cell>
          <cell r="AL44">
            <v>0</v>
          </cell>
          <cell r="AM44">
            <v>11500</v>
          </cell>
          <cell r="AN44">
            <v>0</v>
          </cell>
          <cell r="AO44">
            <v>21900</v>
          </cell>
          <cell r="AP44">
            <v>0</v>
          </cell>
          <cell r="AQ44">
            <v>18600</v>
          </cell>
          <cell r="AR44">
            <v>0</v>
          </cell>
          <cell r="AS44">
            <v>11500</v>
          </cell>
          <cell r="AT44">
            <v>0</v>
          </cell>
          <cell r="AU44">
            <v>0</v>
          </cell>
          <cell r="AV44">
            <v>0</v>
          </cell>
          <cell r="AW44">
            <v>0</v>
          </cell>
          <cell r="AX44">
            <v>0</v>
          </cell>
          <cell r="AY44">
            <v>0</v>
          </cell>
          <cell r="AZ44">
            <v>0</v>
          </cell>
          <cell r="BA44">
            <v>0</v>
          </cell>
          <cell r="BB44">
            <v>9611</v>
          </cell>
          <cell r="BC44" t="str">
            <v>AC</v>
          </cell>
          <cell r="BD44" t="str">
            <v>在庫終了次第、
販売終了</v>
          </cell>
        </row>
        <row r="45">
          <cell r="B45" t="str">
            <v>ACN-64-D3C0</v>
          </cell>
          <cell r="C45" t="str">
            <v>M3464-D3C0</v>
          </cell>
          <cell r="D45" t="str">
            <v>apricotNOTE GX
ﾓﾃﾞﾙ 5133-14DX</v>
          </cell>
          <cell r="E45" t="str">
            <v>Pentium-133､ﾒﾓﾘ:16MB､HDD:1.44GB､11.3ｲﾝﾁDSTNｶﾗｰ(800*600)､
Windows95</v>
          </cell>
          <cell r="F45">
            <v>318000</v>
          </cell>
          <cell r="G45">
            <v>190000</v>
          </cell>
          <cell r="H45">
            <v>19100</v>
          </cell>
          <cell r="I45">
            <v>16200</v>
          </cell>
          <cell r="J45">
            <v>6700</v>
          </cell>
          <cell r="K45">
            <v>12700</v>
          </cell>
          <cell r="L45">
            <v>10800</v>
          </cell>
          <cell r="M45">
            <v>6700</v>
          </cell>
          <cell r="N45">
            <v>9703</v>
          </cell>
          <cell r="O45" t="str">
            <v>AC</v>
          </cell>
          <cell r="P45" t="str">
            <v>在庫終了次第、
販売終了</v>
          </cell>
          <cell r="Q45">
            <v>0</v>
          </cell>
          <cell r="R45">
            <v>0</v>
          </cell>
          <cell r="S45">
            <v>0</v>
          </cell>
          <cell r="T45">
            <v>0</v>
          </cell>
          <cell r="U45">
            <v>0</v>
          </cell>
          <cell r="V45">
            <v>0</v>
          </cell>
          <cell r="W45">
            <v>0</v>
          </cell>
          <cell r="X45">
            <v>0</v>
          </cell>
          <cell r="Y45">
            <v>0</v>
          </cell>
          <cell r="Z45">
            <v>0</v>
          </cell>
          <cell r="AA45">
            <v>0</v>
          </cell>
          <cell r="AB45">
            <v>0</v>
          </cell>
          <cell r="AC45">
            <v>0</v>
          </cell>
          <cell r="AD45">
            <v>318000</v>
          </cell>
          <cell r="AE45">
            <v>0</v>
          </cell>
          <cell r="AF45">
            <v>0</v>
          </cell>
          <cell r="AG45">
            <v>190000</v>
          </cell>
          <cell r="AH45">
            <v>0</v>
          </cell>
          <cell r="AI45">
            <v>19100</v>
          </cell>
          <cell r="AJ45">
            <v>0</v>
          </cell>
          <cell r="AK45">
            <v>16200</v>
          </cell>
          <cell r="AL45">
            <v>0</v>
          </cell>
          <cell r="AM45">
            <v>6700</v>
          </cell>
          <cell r="AN45">
            <v>0</v>
          </cell>
          <cell r="AO45">
            <v>12700</v>
          </cell>
          <cell r="AP45">
            <v>0</v>
          </cell>
          <cell r="AQ45">
            <v>10800</v>
          </cell>
          <cell r="AR45">
            <v>0</v>
          </cell>
          <cell r="AS45">
            <v>6700</v>
          </cell>
          <cell r="AT45">
            <v>0</v>
          </cell>
          <cell r="AU45">
            <v>0</v>
          </cell>
          <cell r="AV45">
            <v>0</v>
          </cell>
          <cell r="AW45">
            <v>0</v>
          </cell>
          <cell r="AX45">
            <v>0</v>
          </cell>
          <cell r="AY45">
            <v>0</v>
          </cell>
          <cell r="AZ45">
            <v>0</v>
          </cell>
          <cell r="BA45">
            <v>0</v>
          </cell>
          <cell r="BB45">
            <v>9703</v>
          </cell>
          <cell r="BC45" t="str">
            <v>AC</v>
          </cell>
          <cell r="BD45" t="str">
            <v>在庫終了次第、
販売終了</v>
          </cell>
        </row>
        <row r="46">
          <cell r="B46" t="str">
            <v>ACN-64-D3W0</v>
          </cell>
          <cell r="C46" t="str">
            <v>M3464-D3W0</v>
          </cell>
          <cell r="D46" t="str">
            <v>apricotNOTE GX
ﾓﾃﾞﾙ 5133-14DW</v>
          </cell>
          <cell r="E46" t="str">
            <v>Pentium-133､ﾒﾓﾘ:16MB､HDD:1.44GB､11.3ｲﾝﾁDSTNｶﾗｰ(800*600)､
Windows3.1</v>
          </cell>
          <cell r="F46">
            <v>318000</v>
          </cell>
          <cell r="G46">
            <v>194000</v>
          </cell>
          <cell r="H46">
            <v>19100</v>
          </cell>
          <cell r="I46">
            <v>16200</v>
          </cell>
          <cell r="J46">
            <v>6700</v>
          </cell>
          <cell r="K46">
            <v>12700</v>
          </cell>
          <cell r="L46">
            <v>10800</v>
          </cell>
          <cell r="M46">
            <v>6700</v>
          </cell>
          <cell r="N46">
            <v>9703</v>
          </cell>
          <cell r="O46" t="str">
            <v>AC</v>
          </cell>
          <cell r="P46" t="str">
            <v>9707販売終了</v>
          </cell>
          <cell r="Q46">
            <v>0</v>
          </cell>
          <cell r="R46">
            <v>0</v>
          </cell>
          <cell r="S46">
            <v>0</v>
          </cell>
          <cell r="T46">
            <v>0</v>
          </cell>
          <cell r="U46">
            <v>0</v>
          </cell>
          <cell r="V46">
            <v>0</v>
          </cell>
          <cell r="W46">
            <v>0</v>
          </cell>
          <cell r="X46">
            <v>0</v>
          </cell>
          <cell r="Y46">
            <v>0</v>
          </cell>
          <cell r="Z46">
            <v>0</v>
          </cell>
          <cell r="AA46">
            <v>0</v>
          </cell>
          <cell r="AB46">
            <v>0</v>
          </cell>
          <cell r="AC46">
            <v>0</v>
          </cell>
          <cell r="AD46">
            <v>318000</v>
          </cell>
          <cell r="AE46">
            <v>0</v>
          </cell>
          <cell r="AF46">
            <v>0</v>
          </cell>
          <cell r="AG46">
            <v>194000</v>
          </cell>
          <cell r="AH46">
            <v>0</v>
          </cell>
          <cell r="AI46">
            <v>19100</v>
          </cell>
          <cell r="AJ46">
            <v>0</v>
          </cell>
          <cell r="AK46">
            <v>16200</v>
          </cell>
          <cell r="AL46">
            <v>0</v>
          </cell>
          <cell r="AM46">
            <v>6700</v>
          </cell>
          <cell r="AN46">
            <v>0</v>
          </cell>
          <cell r="AO46">
            <v>12700</v>
          </cell>
          <cell r="AP46">
            <v>0</v>
          </cell>
          <cell r="AQ46">
            <v>10800</v>
          </cell>
          <cell r="AR46">
            <v>0</v>
          </cell>
          <cell r="AS46">
            <v>6700</v>
          </cell>
          <cell r="AT46">
            <v>0</v>
          </cell>
          <cell r="AU46">
            <v>0</v>
          </cell>
          <cell r="AV46">
            <v>0</v>
          </cell>
          <cell r="AW46">
            <v>0</v>
          </cell>
          <cell r="AX46">
            <v>0</v>
          </cell>
          <cell r="AY46">
            <v>0</v>
          </cell>
          <cell r="AZ46">
            <v>0</v>
          </cell>
          <cell r="BA46">
            <v>0</v>
          </cell>
          <cell r="BB46">
            <v>9703</v>
          </cell>
          <cell r="BC46" t="str">
            <v>AC</v>
          </cell>
          <cell r="BD46" t="str">
            <v>9707販売終了</v>
          </cell>
        </row>
        <row r="47">
          <cell r="B47" t="str">
            <v>ACN-64-D2C0</v>
          </cell>
          <cell r="C47" t="str">
            <v>M3464-D2C0</v>
          </cell>
          <cell r="D47" t="str">
            <v>apricotNOTE GX
ﾓﾃﾞﾙ 5133-14X</v>
          </cell>
          <cell r="E47" t="str">
            <v>Pentium-133､ﾒﾓﾘ:16MB､HDD:1.44GB､11.3ｲﾝﾁTFTｶﾗｰ(800*600)､
Windows95</v>
          </cell>
          <cell r="F47">
            <v>378000</v>
          </cell>
          <cell r="G47">
            <v>231000</v>
          </cell>
          <cell r="H47">
            <v>22700</v>
          </cell>
          <cell r="I47">
            <v>19300</v>
          </cell>
          <cell r="J47">
            <v>7900</v>
          </cell>
          <cell r="K47">
            <v>15100</v>
          </cell>
          <cell r="L47">
            <v>12800</v>
          </cell>
          <cell r="M47">
            <v>7900</v>
          </cell>
          <cell r="N47">
            <v>9611</v>
          </cell>
          <cell r="O47" t="str">
            <v>AC</v>
          </cell>
          <cell r="P47" t="str">
            <v>9707販売終了</v>
          </cell>
          <cell r="Q47">
            <v>0</v>
          </cell>
          <cell r="R47">
            <v>0</v>
          </cell>
          <cell r="S47">
            <v>0</v>
          </cell>
          <cell r="T47">
            <v>0</v>
          </cell>
          <cell r="U47">
            <v>0</v>
          </cell>
          <cell r="V47">
            <v>0</v>
          </cell>
          <cell r="W47">
            <v>0</v>
          </cell>
          <cell r="X47">
            <v>0</v>
          </cell>
          <cell r="Y47">
            <v>0</v>
          </cell>
          <cell r="Z47">
            <v>0</v>
          </cell>
          <cell r="AA47">
            <v>0</v>
          </cell>
          <cell r="AB47">
            <v>0</v>
          </cell>
          <cell r="AC47">
            <v>0</v>
          </cell>
          <cell r="AD47">
            <v>378000</v>
          </cell>
          <cell r="AE47">
            <v>0</v>
          </cell>
          <cell r="AF47">
            <v>0</v>
          </cell>
          <cell r="AG47">
            <v>231000</v>
          </cell>
          <cell r="AH47">
            <v>0</v>
          </cell>
          <cell r="AI47">
            <v>22700</v>
          </cell>
          <cell r="AJ47">
            <v>0</v>
          </cell>
          <cell r="AK47">
            <v>19300</v>
          </cell>
          <cell r="AL47">
            <v>0</v>
          </cell>
          <cell r="AM47">
            <v>7900</v>
          </cell>
          <cell r="AN47">
            <v>0</v>
          </cell>
          <cell r="AO47">
            <v>15100</v>
          </cell>
          <cell r="AP47">
            <v>0</v>
          </cell>
          <cell r="AQ47">
            <v>12800</v>
          </cell>
          <cell r="AR47">
            <v>0</v>
          </cell>
          <cell r="AS47">
            <v>7900</v>
          </cell>
          <cell r="AT47">
            <v>0</v>
          </cell>
          <cell r="AU47">
            <v>0</v>
          </cell>
          <cell r="AV47">
            <v>0</v>
          </cell>
          <cell r="AW47">
            <v>0</v>
          </cell>
          <cell r="AX47">
            <v>0</v>
          </cell>
          <cell r="AY47">
            <v>0</v>
          </cell>
          <cell r="AZ47">
            <v>0</v>
          </cell>
          <cell r="BA47">
            <v>0</v>
          </cell>
          <cell r="BB47">
            <v>9611</v>
          </cell>
          <cell r="BC47" t="str">
            <v>AC</v>
          </cell>
          <cell r="BD47" t="str">
            <v>9707販売終了</v>
          </cell>
        </row>
        <row r="48">
          <cell r="B48" t="str">
            <v>ACN-64-D2W0</v>
          </cell>
          <cell r="C48" t="str">
            <v>M3464-D2W0</v>
          </cell>
          <cell r="D48" t="str">
            <v>apricotNOTE GX
ﾓﾃﾞﾙ 5133-14W</v>
          </cell>
          <cell r="E48" t="str">
            <v>Pentium-133､ﾒﾓﾘ:16MB､HDD:1.44GB､11.3ｲﾝﾁTFTｶﾗｰ(800*600)､
Windows3.1</v>
          </cell>
          <cell r="F48">
            <v>378000</v>
          </cell>
          <cell r="G48">
            <v>235000</v>
          </cell>
          <cell r="H48">
            <v>22700</v>
          </cell>
          <cell r="I48">
            <v>19300</v>
          </cell>
          <cell r="J48">
            <v>7900</v>
          </cell>
          <cell r="K48">
            <v>15100</v>
          </cell>
          <cell r="L48">
            <v>12800</v>
          </cell>
          <cell r="M48">
            <v>7900</v>
          </cell>
          <cell r="N48">
            <v>9611</v>
          </cell>
          <cell r="O48" t="str">
            <v>AC</v>
          </cell>
          <cell r="P48" t="str">
            <v>9707販売終了</v>
          </cell>
          <cell r="Q48">
            <v>0</v>
          </cell>
          <cell r="R48">
            <v>0</v>
          </cell>
          <cell r="S48">
            <v>0</v>
          </cell>
          <cell r="T48">
            <v>0</v>
          </cell>
          <cell r="U48">
            <v>0</v>
          </cell>
          <cell r="V48">
            <v>0</v>
          </cell>
          <cell r="W48">
            <v>0</v>
          </cell>
          <cell r="X48">
            <v>0</v>
          </cell>
          <cell r="Y48">
            <v>0</v>
          </cell>
          <cell r="Z48">
            <v>0</v>
          </cell>
          <cell r="AA48">
            <v>0</v>
          </cell>
          <cell r="AB48">
            <v>0</v>
          </cell>
          <cell r="AC48">
            <v>0</v>
          </cell>
          <cell r="AD48">
            <v>378000</v>
          </cell>
          <cell r="AE48">
            <v>0</v>
          </cell>
          <cell r="AF48">
            <v>0</v>
          </cell>
          <cell r="AG48">
            <v>235000</v>
          </cell>
          <cell r="AH48">
            <v>0</v>
          </cell>
          <cell r="AI48">
            <v>22700</v>
          </cell>
          <cell r="AJ48">
            <v>0</v>
          </cell>
          <cell r="AK48">
            <v>19300</v>
          </cell>
          <cell r="AL48">
            <v>0</v>
          </cell>
          <cell r="AM48">
            <v>7900</v>
          </cell>
          <cell r="AN48">
            <v>0</v>
          </cell>
          <cell r="AO48">
            <v>15100</v>
          </cell>
          <cell r="AP48">
            <v>0</v>
          </cell>
          <cell r="AQ48">
            <v>12800</v>
          </cell>
          <cell r="AR48">
            <v>0</v>
          </cell>
          <cell r="AS48">
            <v>7900</v>
          </cell>
          <cell r="AT48">
            <v>0</v>
          </cell>
          <cell r="AU48">
            <v>0</v>
          </cell>
          <cell r="AV48">
            <v>0</v>
          </cell>
          <cell r="AW48">
            <v>0</v>
          </cell>
          <cell r="AX48">
            <v>0</v>
          </cell>
          <cell r="AY48">
            <v>0</v>
          </cell>
          <cell r="AZ48">
            <v>0</v>
          </cell>
          <cell r="BA48">
            <v>0</v>
          </cell>
          <cell r="BB48">
            <v>9611</v>
          </cell>
          <cell r="BC48" t="str">
            <v>AC</v>
          </cell>
          <cell r="BD48" t="str">
            <v>9707販売終了</v>
          </cell>
        </row>
        <row r="49">
          <cell r="B49" t="str">
            <v>ACN-64-D1C0</v>
          </cell>
          <cell r="C49" t="str">
            <v>M3464-D1C0</v>
          </cell>
          <cell r="D49" t="str">
            <v>apricotNOTE GX
ﾓﾃﾞﾙ 5120-14X</v>
          </cell>
          <cell r="E49" t="str">
            <v>Pentium-120､ﾒﾓﾘ:16MB､HDD:1.08GB､11.3ｲﾝﾁDSTNｶﾗｰ(800*600)､
Windows95</v>
          </cell>
          <cell r="F49">
            <v>328000</v>
          </cell>
          <cell r="G49">
            <v>190000</v>
          </cell>
          <cell r="H49">
            <v>19700</v>
          </cell>
          <cell r="I49">
            <v>16700</v>
          </cell>
          <cell r="J49">
            <v>6900</v>
          </cell>
          <cell r="K49">
            <v>13100</v>
          </cell>
          <cell r="L49">
            <v>11100</v>
          </cell>
          <cell r="M49">
            <v>6900</v>
          </cell>
          <cell r="N49">
            <v>9611</v>
          </cell>
          <cell r="O49" t="str">
            <v>AC</v>
          </cell>
          <cell r="P49" t="str">
            <v>9703販売終了</v>
          </cell>
          <cell r="Q49">
            <v>0</v>
          </cell>
          <cell r="R49">
            <v>0</v>
          </cell>
          <cell r="S49">
            <v>0</v>
          </cell>
          <cell r="T49">
            <v>0</v>
          </cell>
          <cell r="U49">
            <v>0</v>
          </cell>
          <cell r="V49">
            <v>0</v>
          </cell>
          <cell r="W49">
            <v>0</v>
          </cell>
          <cell r="X49">
            <v>0</v>
          </cell>
          <cell r="Y49">
            <v>0</v>
          </cell>
          <cell r="Z49">
            <v>0</v>
          </cell>
          <cell r="AA49">
            <v>0</v>
          </cell>
          <cell r="AB49">
            <v>0</v>
          </cell>
          <cell r="AC49">
            <v>0</v>
          </cell>
          <cell r="AD49">
            <v>328000</v>
          </cell>
          <cell r="AE49">
            <v>0</v>
          </cell>
          <cell r="AF49">
            <v>0</v>
          </cell>
          <cell r="AG49">
            <v>190000</v>
          </cell>
          <cell r="AH49">
            <v>0</v>
          </cell>
          <cell r="AI49">
            <v>19700</v>
          </cell>
          <cell r="AJ49">
            <v>0</v>
          </cell>
          <cell r="AK49">
            <v>16700</v>
          </cell>
          <cell r="AL49">
            <v>0</v>
          </cell>
          <cell r="AM49">
            <v>6900</v>
          </cell>
          <cell r="AN49">
            <v>0</v>
          </cell>
          <cell r="AO49">
            <v>13100</v>
          </cell>
          <cell r="AP49">
            <v>0</v>
          </cell>
          <cell r="AQ49">
            <v>11100</v>
          </cell>
          <cell r="AR49">
            <v>0</v>
          </cell>
          <cell r="AS49">
            <v>6900</v>
          </cell>
          <cell r="AT49">
            <v>0</v>
          </cell>
          <cell r="AU49">
            <v>0</v>
          </cell>
          <cell r="AV49">
            <v>0</v>
          </cell>
          <cell r="AW49">
            <v>0</v>
          </cell>
          <cell r="AX49">
            <v>0</v>
          </cell>
          <cell r="AY49">
            <v>0</v>
          </cell>
          <cell r="AZ49">
            <v>0</v>
          </cell>
          <cell r="BA49">
            <v>0</v>
          </cell>
          <cell r="BB49">
            <v>9611</v>
          </cell>
          <cell r="BC49" t="str">
            <v>AC</v>
          </cell>
          <cell r="BD49" t="str">
            <v>9703販売終了</v>
          </cell>
        </row>
        <row r="50">
          <cell r="B50" t="str">
            <v>ACN-64-D1W0</v>
          </cell>
          <cell r="C50" t="str">
            <v>M3464-D1W0</v>
          </cell>
          <cell r="D50" t="str">
            <v>apricotNOTE GX
ﾓﾃﾞﾙ 5120-14W</v>
          </cell>
          <cell r="E50" t="str">
            <v>Pentium-120､ﾒﾓﾘ:16MB､HDD:1.08GB､11.3ｲﾝﾁDSTNｶﾗｰ(800*600)､
Windows3.1</v>
          </cell>
          <cell r="F50">
            <v>328000</v>
          </cell>
          <cell r="G50">
            <v>190000</v>
          </cell>
          <cell r="H50">
            <v>19700</v>
          </cell>
          <cell r="I50">
            <v>16700</v>
          </cell>
          <cell r="J50">
            <v>6900</v>
          </cell>
          <cell r="K50">
            <v>13100</v>
          </cell>
          <cell r="L50">
            <v>11100</v>
          </cell>
          <cell r="M50">
            <v>6900</v>
          </cell>
          <cell r="N50">
            <v>9611</v>
          </cell>
          <cell r="O50" t="str">
            <v>AC</v>
          </cell>
          <cell r="P50" t="str">
            <v>9703販売終了</v>
          </cell>
          <cell r="Q50">
            <v>0</v>
          </cell>
          <cell r="R50">
            <v>0</v>
          </cell>
          <cell r="S50">
            <v>0</v>
          </cell>
          <cell r="T50">
            <v>0</v>
          </cell>
          <cell r="U50">
            <v>0</v>
          </cell>
          <cell r="V50">
            <v>0</v>
          </cell>
          <cell r="W50">
            <v>0</v>
          </cell>
          <cell r="X50">
            <v>0</v>
          </cell>
          <cell r="Y50">
            <v>0</v>
          </cell>
          <cell r="Z50">
            <v>0</v>
          </cell>
          <cell r="AA50">
            <v>0</v>
          </cell>
          <cell r="AB50">
            <v>0</v>
          </cell>
          <cell r="AC50">
            <v>0</v>
          </cell>
          <cell r="AD50">
            <v>328000</v>
          </cell>
          <cell r="AE50">
            <v>0</v>
          </cell>
          <cell r="AF50">
            <v>0</v>
          </cell>
          <cell r="AG50">
            <v>190000</v>
          </cell>
          <cell r="AH50">
            <v>0</v>
          </cell>
          <cell r="AI50">
            <v>19700</v>
          </cell>
          <cell r="AJ50">
            <v>0</v>
          </cell>
          <cell r="AK50">
            <v>16700</v>
          </cell>
          <cell r="AL50">
            <v>0</v>
          </cell>
          <cell r="AM50">
            <v>6900</v>
          </cell>
          <cell r="AN50">
            <v>0</v>
          </cell>
          <cell r="AO50">
            <v>13100</v>
          </cell>
          <cell r="AP50">
            <v>0</v>
          </cell>
          <cell r="AQ50">
            <v>11100</v>
          </cell>
          <cell r="AR50">
            <v>0</v>
          </cell>
          <cell r="AS50">
            <v>6900</v>
          </cell>
          <cell r="AT50">
            <v>0</v>
          </cell>
          <cell r="AU50">
            <v>0</v>
          </cell>
          <cell r="AV50">
            <v>0</v>
          </cell>
          <cell r="AW50">
            <v>0</v>
          </cell>
          <cell r="AX50">
            <v>0</v>
          </cell>
          <cell r="AY50">
            <v>0</v>
          </cell>
          <cell r="AZ50">
            <v>0</v>
          </cell>
          <cell r="BA50">
            <v>0</v>
          </cell>
          <cell r="BB50">
            <v>9611</v>
          </cell>
          <cell r="BC50" t="str">
            <v>AC</v>
          </cell>
          <cell r="BD50" t="str">
            <v>9703販売終了</v>
          </cell>
        </row>
        <row r="51">
          <cell r="B51" t="str">
            <v>増設メモリ</v>
          </cell>
        </row>
        <row r="52">
          <cell r="B52" t="str">
            <v>AC-32MB-K7</v>
          </cell>
          <cell r="C52" t="str">
            <v>B4049-5</v>
          </cell>
          <cell r="D52" t="str">
            <v>32MB増設ﾒﾓﾘｷｯﾄ</v>
          </cell>
          <cell r="E52" t="str">
            <v>FT1200､LS550(M3557-Bﾓﾃﾞﾙ)用｡32MB(DIMM)×1個｡</v>
          </cell>
          <cell r="F52">
            <v>160000</v>
          </cell>
          <cell r="G52">
            <v>80000</v>
          </cell>
          <cell r="H52">
            <v>9600</v>
          </cell>
          <cell r="I52">
            <v>8200</v>
          </cell>
          <cell r="J52">
            <v>3400</v>
          </cell>
          <cell r="K52">
            <v>6400</v>
          </cell>
          <cell r="L52">
            <v>5400</v>
          </cell>
          <cell r="M52">
            <v>3400</v>
          </cell>
          <cell r="N52">
            <v>9612</v>
          </cell>
          <cell r="O52" t="str">
            <v>AC</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160000</v>
          </cell>
          <cell r="AE52">
            <v>0</v>
          </cell>
          <cell r="AF52">
            <v>0</v>
          </cell>
          <cell r="AG52">
            <v>80000</v>
          </cell>
          <cell r="AH52">
            <v>0</v>
          </cell>
          <cell r="AI52">
            <v>9600</v>
          </cell>
          <cell r="AJ52">
            <v>0</v>
          </cell>
          <cell r="AK52">
            <v>8200</v>
          </cell>
          <cell r="AL52">
            <v>0</v>
          </cell>
          <cell r="AM52">
            <v>3400</v>
          </cell>
          <cell r="AN52">
            <v>0</v>
          </cell>
          <cell r="AO52">
            <v>6400</v>
          </cell>
          <cell r="AP52">
            <v>0</v>
          </cell>
          <cell r="AQ52">
            <v>5400</v>
          </cell>
          <cell r="AR52">
            <v>0</v>
          </cell>
          <cell r="AS52">
            <v>3400</v>
          </cell>
          <cell r="AT52">
            <v>0</v>
          </cell>
          <cell r="AU52">
            <v>0</v>
          </cell>
          <cell r="AV52">
            <v>0</v>
          </cell>
          <cell r="AW52">
            <v>0</v>
          </cell>
          <cell r="AX52">
            <v>0</v>
          </cell>
          <cell r="AY52">
            <v>0</v>
          </cell>
          <cell r="AZ52">
            <v>0</v>
          </cell>
          <cell r="BA52">
            <v>0</v>
          </cell>
          <cell r="BB52">
            <v>9612</v>
          </cell>
          <cell r="BC52" t="str">
            <v>AC</v>
          </cell>
        </row>
        <row r="53">
          <cell r="B53" t="str">
            <v>AC-64MB-K7</v>
          </cell>
          <cell r="C53" t="str">
            <v>B4049-6</v>
          </cell>
          <cell r="D53" t="str">
            <v>64MB増設ﾒﾓﾘｷｯﾄ</v>
          </cell>
          <cell r="E53" t="str">
            <v>FT1200､LS550(M3557-Bﾓﾃﾞﾙ)用｡64MB(DIMM)×1個｡</v>
          </cell>
          <cell r="F53">
            <v>320000</v>
          </cell>
          <cell r="G53">
            <v>160000</v>
          </cell>
          <cell r="H53">
            <v>19200</v>
          </cell>
          <cell r="I53">
            <v>16300</v>
          </cell>
          <cell r="J53">
            <v>6700</v>
          </cell>
          <cell r="K53">
            <v>12800</v>
          </cell>
          <cell r="L53">
            <v>10900</v>
          </cell>
          <cell r="M53">
            <v>6700</v>
          </cell>
          <cell r="N53">
            <v>9612</v>
          </cell>
          <cell r="O53" t="str">
            <v>AC</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320000</v>
          </cell>
          <cell r="AE53">
            <v>0</v>
          </cell>
          <cell r="AF53">
            <v>0</v>
          </cell>
          <cell r="AG53">
            <v>160000</v>
          </cell>
          <cell r="AH53">
            <v>0</v>
          </cell>
          <cell r="AI53">
            <v>19200</v>
          </cell>
          <cell r="AJ53">
            <v>0</v>
          </cell>
          <cell r="AK53">
            <v>16300</v>
          </cell>
          <cell r="AL53">
            <v>0</v>
          </cell>
          <cell r="AM53">
            <v>6700</v>
          </cell>
          <cell r="AN53">
            <v>0</v>
          </cell>
          <cell r="AO53">
            <v>12800</v>
          </cell>
          <cell r="AP53">
            <v>0</v>
          </cell>
          <cell r="AQ53">
            <v>10900</v>
          </cell>
          <cell r="AR53">
            <v>0</v>
          </cell>
          <cell r="AS53">
            <v>6700</v>
          </cell>
          <cell r="AT53">
            <v>0</v>
          </cell>
          <cell r="AU53">
            <v>0</v>
          </cell>
          <cell r="AV53">
            <v>0</v>
          </cell>
          <cell r="AW53">
            <v>0</v>
          </cell>
          <cell r="AX53">
            <v>0</v>
          </cell>
          <cell r="AY53">
            <v>0</v>
          </cell>
          <cell r="AZ53">
            <v>0</v>
          </cell>
          <cell r="BA53">
            <v>0</v>
          </cell>
          <cell r="BB53">
            <v>9612</v>
          </cell>
          <cell r="BC53" t="str">
            <v>AC</v>
          </cell>
        </row>
        <row r="54">
          <cell r="B54" t="str">
            <v>AC-32MB-K6</v>
          </cell>
          <cell r="C54" t="str">
            <v>B4049-2</v>
          </cell>
          <cell r="D54" t="str">
            <v>32MB増設ﾒﾓﾘｷｯﾄ</v>
          </cell>
          <cell r="E54" t="str">
            <v>LS550(M3557-Aﾓﾃﾞﾙ)用｡32MB(DIMM)×1個｡</v>
          </cell>
          <cell r="F54">
            <v>240000</v>
          </cell>
          <cell r="G54">
            <v>104000</v>
          </cell>
          <cell r="H54">
            <v>14400</v>
          </cell>
          <cell r="I54">
            <v>12200</v>
          </cell>
          <cell r="J54">
            <v>5000</v>
          </cell>
          <cell r="K54">
            <v>9600</v>
          </cell>
          <cell r="L54">
            <v>8200</v>
          </cell>
          <cell r="M54">
            <v>5000</v>
          </cell>
          <cell r="N54">
            <v>9606</v>
          </cell>
          <cell r="O54" t="str">
            <v>AC</v>
          </cell>
          <cell r="P54" t="str">
            <v>9701販売終了</v>
          </cell>
          <cell r="Q54">
            <v>0</v>
          </cell>
          <cell r="R54">
            <v>0</v>
          </cell>
          <cell r="S54">
            <v>0</v>
          </cell>
          <cell r="T54">
            <v>0</v>
          </cell>
          <cell r="U54">
            <v>0</v>
          </cell>
          <cell r="V54">
            <v>0</v>
          </cell>
          <cell r="W54">
            <v>0</v>
          </cell>
          <cell r="X54">
            <v>0</v>
          </cell>
          <cell r="Y54">
            <v>0</v>
          </cell>
          <cell r="Z54">
            <v>0</v>
          </cell>
          <cell r="AA54">
            <v>0</v>
          </cell>
          <cell r="AB54">
            <v>0</v>
          </cell>
          <cell r="AC54">
            <v>0</v>
          </cell>
          <cell r="AD54">
            <v>240000</v>
          </cell>
          <cell r="AE54">
            <v>0</v>
          </cell>
          <cell r="AF54">
            <v>0</v>
          </cell>
          <cell r="AG54">
            <v>104000</v>
          </cell>
          <cell r="AH54">
            <v>0</v>
          </cell>
          <cell r="AI54">
            <v>14400</v>
          </cell>
          <cell r="AJ54">
            <v>0</v>
          </cell>
          <cell r="AK54">
            <v>12200</v>
          </cell>
          <cell r="AL54">
            <v>0</v>
          </cell>
          <cell r="AM54">
            <v>5000</v>
          </cell>
          <cell r="AN54">
            <v>0</v>
          </cell>
          <cell r="AO54">
            <v>9600</v>
          </cell>
          <cell r="AP54">
            <v>0</v>
          </cell>
          <cell r="AQ54">
            <v>8200</v>
          </cell>
          <cell r="AR54">
            <v>0</v>
          </cell>
          <cell r="AS54">
            <v>5000</v>
          </cell>
          <cell r="AT54">
            <v>0</v>
          </cell>
          <cell r="AU54">
            <v>0</v>
          </cell>
          <cell r="AV54">
            <v>0</v>
          </cell>
          <cell r="AW54">
            <v>0</v>
          </cell>
          <cell r="AX54">
            <v>0</v>
          </cell>
          <cell r="AY54">
            <v>0</v>
          </cell>
          <cell r="AZ54">
            <v>0</v>
          </cell>
          <cell r="BA54">
            <v>0</v>
          </cell>
          <cell r="BB54">
            <v>9606</v>
          </cell>
          <cell r="BC54" t="str">
            <v>AC</v>
          </cell>
          <cell r="BD54" t="str">
            <v>9701販売終了</v>
          </cell>
        </row>
        <row r="55">
          <cell r="B55" t="str">
            <v>AC-64MB-K6</v>
          </cell>
          <cell r="C55" t="str">
            <v>B4049-3</v>
          </cell>
          <cell r="D55" t="str">
            <v>64MB増設ﾒﾓﾘｷｯﾄ</v>
          </cell>
          <cell r="E55" t="str">
            <v>FT2400用｡64MB(DIMM)×1個｡</v>
          </cell>
          <cell r="F55">
            <v>320000</v>
          </cell>
          <cell r="G55">
            <v>160000</v>
          </cell>
          <cell r="H55">
            <v>20800</v>
          </cell>
          <cell r="I55">
            <v>17700</v>
          </cell>
          <cell r="J55">
            <v>7300</v>
          </cell>
          <cell r="K55">
            <v>12800</v>
          </cell>
          <cell r="L55">
            <v>10900</v>
          </cell>
          <cell r="M55">
            <v>7300</v>
          </cell>
          <cell r="N55">
            <v>9706</v>
          </cell>
          <cell r="O55" t="str">
            <v>AC</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320000</v>
          </cell>
          <cell r="AE55">
            <v>0</v>
          </cell>
          <cell r="AF55">
            <v>0</v>
          </cell>
          <cell r="AG55">
            <v>160000</v>
          </cell>
          <cell r="AH55">
            <v>0</v>
          </cell>
          <cell r="AI55">
            <v>20800</v>
          </cell>
          <cell r="AJ55">
            <v>0</v>
          </cell>
          <cell r="AK55">
            <v>17700</v>
          </cell>
          <cell r="AL55">
            <v>0</v>
          </cell>
          <cell r="AM55">
            <v>7300</v>
          </cell>
          <cell r="AN55">
            <v>0</v>
          </cell>
          <cell r="AO55">
            <v>12800</v>
          </cell>
          <cell r="AP55">
            <v>0</v>
          </cell>
          <cell r="AQ55">
            <v>10900</v>
          </cell>
          <cell r="AR55">
            <v>0</v>
          </cell>
          <cell r="AS55">
            <v>7300</v>
          </cell>
          <cell r="AT55">
            <v>0</v>
          </cell>
          <cell r="AU55">
            <v>0</v>
          </cell>
          <cell r="AV55">
            <v>0</v>
          </cell>
          <cell r="AW55">
            <v>0</v>
          </cell>
          <cell r="AX55">
            <v>0</v>
          </cell>
          <cell r="AY55">
            <v>0</v>
          </cell>
          <cell r="AZ55">
            <v>0</v>
          </cell>
          <cell r="BA55">
            <v>0</v>
          </cell>
          <cell r="BB55">
            <v>9706</v>
          </cell>
          <cell r="BC55" t="str">
            <v>AC</v>
          </cell>
        </row>
        <row r="56">
          <cell r="B56" t="str">
            <v>AC-8MB-K5A</v>
          </cell>
          <cell r="C56" t="str">
            <v>B4029-1A</v>
          </cell>
          <cell r="D56" t="str">
            <v>EDO増設ﾒﾓﾘｷｯﾄ 8MB</v>
          </cell>
          <cell r="E56" t="str">
            <v>LS660､LS550(M3551､M3553､M3554)用｡4MB(SIMM)×2個｡</v>
          </cell>
          <cell r="F56">
            <v>16000</v>
          </cell>
          <cell r="G56">
            <v>8000</v>
          </cell>
          <cell r="H56">
            <v>2400</v>
          </cell>
          <cell r="I56">
            <v>2000</v>
          </cell>
          <cell r="J56">
            <v>800</v>
          </cell>
          <cell r="K56">
            <v>1600</v>
          </cell>
          <cell r="L56">
            <v>1400</v>
          </cell>
          <cell r="M56">
            <v>800</v>
          </cell>
          <cell r="N56">
            <v>9609</v>
          </cell>
          <cell r="O56" t="str">
            <v>AC</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16000</v>
          </cell>
          <cell r="AE56">
            <v>0</v>
          </cell>
          <cell r="AF56">
            <v>0</v>
          </cell>
          <cell r="AG56">
            <v>8000</v>
          </cell>
          <cell r="AH56">
            <v>0</v>
          </cell>
          <cell r="AI56">
            <v>2400</v>
          </cell>
          <cell r="AJ56">
            <v>0</v>
          </cell>
          <cell r="AK56">
            <v>2000</v>
          </cell>
          <cell r="AL56">
            <v>0</v>
          </cell>
          <cell r="AM56">
            <v>800</v>
          </cell>
          <cell r="AN56">
            <v>0</v>
          </cell>
          <cell r="AO56">
            <v>1600</v>
          </cell>
          <cell r="AP56">
            <v>0</v>
          </cell>
          <cell r="AQ56">
            <v>1400</v>
          </cell>
          <cell r="AR56">
            <v>0</v>
          </cell>
          <cell r="AS56">
            <v>800</v>
          </cell>
          <cell r="AT56">
            <v>0</v>
          </cell>
          <cell r="AU56">
            <v>0</v>
          </cell>
          <cell r="AV56">
            <v>0</v>
          </cell>
          <cell r="AW56">
            <v>0</v>
          </cell>
          <cell r="AX56">
            <v>0</v>
          </cell>
          <cell r="AY56">
            <v>0</v>
          </cell>
          <cell r="AZ56">
            <v>0</v>
          </cell>
          <cell r="BA56">
            <v>0</v>
          </cell>
          <cell r="BB56">
            <v>9609</v>
          </cell>
          <cell r="BC56" t="str">
            <v>AC</v>
          </cell>
        </row>
        <row r="57">
          <cell r="B57" t="str">
            <v>AC-16MB-K5A</v>
          </cell>
          <cell r="C57" t="str">
            <v>B4029-2A</v>
          </cell>
          <cell r="D57" t="str">
            <v>EDO増設ﾒﾓﾘｷｯﾄ 16MB</v>
          </cell>
          <cell r="E57" t="str">
            <v>LS660､LS550(M3551､M3553､M3554)用｡8MB(SIMM)×2個｡</v>
          </cell>
          <cell r="F57">
            <v>32000</v>
          </cell>
          <cell r="G57">
            <v>16000</v>
          </cell>
          <cell r="H57">
            <v>4800</v>
          </cell>
          <cell r="I57">
            <v>4100</v>
          </cell>
          <cell r="J57">
            <v>1700</v>
          </cell>
          <cell r="K57">
            <v>3200</v>
          </cell>
          <cell r="L57">
            <v>2700</v>
          </cell>
          <cell r="M57">
            <v>1700</v>
          </cell>
          <cell r="N57">
            <v>9609</v>
          </cell>
          <cell r="O57" t="str">
            <v>AC</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32000</v>
          </cell>
          <cell r="AE57">
            <v>0</v>
          </cell>
          <cell r="AF57">
            <v>0</v>
          </cell>
          <cell r="AG57">
            <v>16000</v>
          </cell>
          <cell r="AH57">
            <v>0</v>
          </cell>
          <cell r="AI57">
            <v>4800</v>
          </cell>
          <cell r="AJ57">
            <v>0</v>
          </cell>
          <cell r="AK57">
            <v>4100</v>
          </cell>
          <cell r="AL57">
            <v>0</v>
          </cell>
          <cell r="AM57">
            <v>1700</v>
          </cell>
          <cell r="AN57">
            <v>0</v>
          </cell>
          <cell r="AO57">
            <v>3200</v>
          </cell>
          <cell r="AP57">
            <v>0</v>
          </cell>
          <cell r="AQ57">
            <v>2700</v>
          </cell>
          <cell r="AR57">
            <v>0</v>
          </cell>
          <cell r="AS57">
            <v>1700</v>
          </cell>
          <cell r="AT57">
            <v>0</v>
          </cell>
          <cell r="AU57">
            <v>0</v>
          </cell>
          <cell r="AV57">
            <v>0</v>
          </cell>
          <cell r="AW57">
            <v>0</v>
          </cell>
          <cell r="AX57">
            <v>0</v>
          </cell>
          <cell r="AY57">
            <v>0</v>
          </cell>
          <cell r="AZ57">
            <v>0</v>
          </cell>
          <cell r="BA57">
            <v>0</v>
          </cell>
          <cell r="BB57">
            <v>9609</v>
          </cell>
          <cell r="BC57" t="str">
            <v>AC</v>
          </cell>
        </row>
        <row r="58">
          <cell r="B58" t="str">
            <v>AC-32MB-K5A</v>
          </cell>
          <cell r="C58" t="str">
            <v>B4029-3A</v>
          </cell>
          <cell r="D58" t="str">
            <v>EDO増設ﾒﾓﾘｷｯﾄ 32MB</v>
          </cell>
          <cell r="E58" t="str">
            <v>LS660､LS550(M3551､M3553､M3554)用｡16MB(SIMM)×2個｡</v>
          </cell>
          <cell r="F58">
            <v>64000</v>
          </cell>
          <cell r="G58">
            <v>32000</v>
          </cell>
          <cell r="H58">
            <v>9600</v>
          </cell>
          <cell r="I58">
            <v>8200</v>
          </cell>
          <cell r="J58">
            <v>3400</v>
          </cell>
          <cell r="K58">
            <v>6400</v>
          </cell>
          <cell r="L58">
            <v>5400</v>
          </cell>
          <cell r="M58">
            <v>3400</v>
          </cell>
          <cell r="N58">
            <v>9609</v>
          </cell>
          <cell r="O58" t="str">
            <v>AC</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64000</v>
          </cell>
          <cell r="AE58">
            <v>0</v>
          </cell>
          <cell r="AF58">
            <v>0</v>
          </cell>
          <cell r="AG58">
            <v>32000</v>
          </cell>
          <cell r="AH58">
            <v>0</v>
          </cell>
          <cell r="AI58">
            <v>9600</v>
          </cell>
          <cell r="AJ58">
            <v>0</v>
          </cell>
          <cell r="AK58">
            <v>8200</v>
          </cell>
          <cell r="AL58">
            <v>0</v>
          </cell>
          <cell r="AM58">
            <v>3400</v>
          </cell>
          <cell r="AN58">
            <v>0</v>
          </cell>
          <cell r="AO58">
            <v>6400</v>
          </cell>
          <cell r="AP58">
            <v>0</v>
          </cell>
          <cell r="AQ58">
            <v>5400</v>
          </cell>
          <cell r="AR58">
            <v>0</v>
          </cell>
          <cell r="AS58">
            <v>3400</v>
          </cell>
          <cell r="AT58">
            <v>0</v>
          </cell>
          <cell r="AU58">
            <v>0</v>
          </cell>
          <cell r="AV58">
            <v>0</v>
          </cell>
          <cell r="AW58">
            <v>0</v>
          </cell>
          <cell r="AX58">
            <v>0</v>
          </cell>
          <cell r="AY58">
            <v>0</v>
          </cell>
          <cell r="AZ58">
            <v>0</v>
          </cell>
          <cell r="BA58">
            <v>0</v>
          </cell>
          <cell r="BB58">
            <v>9609</v>
          </cell>
          <cell r="BC58" t="str">
            <v>AC</v>
          </cell>
        </row>
        <row r="59">
          <cell r="B59" t="str">
            <v>AC-64MB-K5A</v>
          </cell>
          <cell r="C59" t="str">
            <v>B4029-4A</v>
          </cell>
          <cell r="D59" t="str">
            <v>EDO増設ﾒﾓﾘｷｯﾄ 64MB</v>
          </cell>
          <cell r="E59" t="str">
            <v>LS660､LS550(M3551､M3553､M3554)用｡32MB(SIMM)×2個｡</v>
          </cell>
          <cell r="F59">
            <v>128000</v>
          </cell>
          <cell r="G59">
            <v>64000</v>
          </cell>
          <cell r="H59">
            <v>19200</v>
          </cell>
          <cell r="I59">
            <v>16300</v>
          </cell>
          <cell r="J59">
            <v>6700</v>
          </cell>
          <cell r="K59">
            <v>12800</v>
          </cell>
          <cell r="L59">
            <v>10900</v>
          </cell>
          <cell r="M59">
            <v>6700</v>
          </cell>
          <cell r="N59">
            <v>9609</v>
          </cell>
          <cell r="O59" t="str">
            <v>AC</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128000</v>
          </cell>
          <cell r="AE59">
            <v>0</v>
          </cell>
          <cell r="AF59">
            <v>0</v>
          </cell>
          <cell r="AG59">
            <v>64000</v>
          </cell>
          <cell r="AH59">
            <v>0</v>
          </cell>
          <cell r="AI59">
            <v>19200</v>
          </cell>
          <cell r="AJ59">
            <v>0</v>
          </cell>
          <cell r="AK59">
            <v>16300</v>
          </cell>
          <cell r="AL59">
            <v>0</v>
          </cell>
          <cell r="AM59">
            <v>6700</v>
          </cell>
          <cell r="AN59">
            <v>0</v>
          </cell>
          <cell r="AO59">
            <v>12800</v>
          </cell>
          <cell r="AP59">
            <v>0</v>
          </cell>
          <cell r="AQ59">
            <v>10900</v>
          </cell>
          <cell r="AR59">
            <v>0</v>
          </cell>
          <cell r="AS59">
            <v>6700</v>
          </cell>
          <cell r="AT59">
            <v>0</v>
          </cell>
          <cell r="AU59">
            <v>0</v>
          </cell>
          <cell r="AV59">
            <v>0</v>
          </cell>
          <cell r="AW59">
            <v>0</v>
          </cell>
          <cell r="AX59">
            <v>0</v>
          </cell>
          <cell r="AY59">
            <v>0</v>
          </cell>
          <cell r="AZ59">
            <v>0</v>
          </cell>
          <cell r="BA59">
            <v>0</v>
          </cell>
          <cell r="BB59">
            <v>9609</v>
          </cell>
          <cell r="BC59" t="str">
            <v>AC</v>
          </cell>
        </row>
        <row r="60">
          <cell r="B60" t="str">
            <v>AC-4MB-K3</v>
          </cell>
          <cell r="C60" t="str">
            <v>B4019-1</v>
          </cell>
          <cell r="D60" t="str">
            <v>4MB増設ﾒﾓﾘｷｯﾄ</v>
          </cell>
          <cell r="E60" t="str">
            <v>LS550(M3551-A/B/Cﾓﾃﾞﾙ､M3553-Aﾓﾃﾞﾙ､M3554-Aﾓﾃﾞﾙ)､XEN-PC､
XEN-LSⅡ用｡4MB(SIMM)×1個｡但し､CPUがPentiumの場合は同じ容量
のﾒﾓﾘを2個ずつ増設する必要あり｡</v>
          </cell>
          <cell r="F60" t="str">
            <v>OPEN価格</v>
          </cell>
          <cell r="G60">
            <v>5000</v>
          </cell>
          <cell r="H60">
            <v>2700</v>
          </cell>
          <cell r="I60">
            <v>2300</v>
          </cell>
          <cell r="J60">
            <v>900</v>
          </cell>
          <cell r="K60">
            <v>1800</v>
          </cell>
          <cell r="L60">
            <v>1500</v>
          </cell>
          <cell r="M60">
            <v>900</v>
          </cell>
          <cell r="N60">
            <v>9403</v>
          </cell>
          <cell r="O60" t="str">
            <v>AC</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t="str">
            <v>OPEN価格</v>
          </cell>
          <cell r="AE60">
            <v>0</v>
          </cell>
          <cell r="AF60">
            <v>0</v>
          </cell>
          <cell r="AG60">
            <v>5000</v>
          </cell>
          <cell r="AH60">
            <v>0</v>
          </cell>
          <cell r="AI60">
            <v>2700</v>
          </cell>
          <cell r="AJ60">
            <v>0</v>
          </cell>
          <cell r="AK60">
            <v>2300</v>
          </cell>
          <cell r="AL60">
            <v>0</v>
          </cell>
          <cell r="AM60">
            <v>900</v>
          </cell>
          <cell r="AN60">
            <v>0</v>
          </cell>
          <cell r="AO60">
            <v>1800</v>
          </cell>
          <cell r="AP60">
            <v>0</v>
          </cell>
          <cell r="AQ60">
            <v>1500</v>
          </cell>
          <cell r="AR60">
            <v>0</v>
          </cell>
          <cell r="AS60">
            <v>900</v>
          </cell>
          <cell r="AT60">
            <v>0</v>
          </cell>
          <cell r="AU60">
            <v>0</v>
          </cell>
          <cell r="AV60">
            <v>0</v>
          </cell>
          <cell r="AW60">
            <v>0</v>
          </cell>
          <cell r="AX60">
            <v>0</v>
          </cell>
          <cell r="AY60">
            <v>0</v>
          </cell>
          <cell r="AZ60">
            <v>0</v>
          </cell>
          <cell r="BA60">
            <v>0</v>
          </cell>
          <cell r="BB60">
            <v>9403</v>
          </cell>
          <cell r="BC60" t="str">
            <v>AC</v>
          </cell>
        </row>
        <row r="61">
          <cell r="B61" t="str">
            <v>AC-8MB-K3</v>
          </cell>
          <cell r="C61" t="str">
            <v>B4019-2</v>
          </cell>
          <cell r="D61" t="str">
            <v>8MB増設ﾒﾓﾘｷｯﾄ</v>
          </cell>
          <cell r="E61" t="str">
            <v>FT//ex(M3517､M3518､M3519､M3520､M3521)､
LS550(M3551-A/B/Cﾓﾃﾞﾙ､M3553-Aﾓﾃﾞﾙ､M3554-Aﾓﾃﾞﾙ)､XEN-PC､
XEN-LSⅡ用｡4MB(SIMM)×1個｡但し､CPUがPentiumの場合は同じ容量
のﾒﾓﾘを2個ずつ増設する必要あり｡</v>
          </cell>
          <cell r="F61">
            <v>60000</v>
          </cell>
          <cell r="G61">
            <v>16000</v>
          </cell>
          <cell r="H61">
            <v>4800</v>
          </cell>
          <cell r="I61">
            <v>4100</v>
          </cell>
          <cell r="J61">
            <v>1700</v>
          </cell>
          <cell r="K61">
            <v>3200</v>
          </cell>
          <cell r="L61">
            <v>2700</v>
          </cell>
          <cell r="M61">
            <v>1700</v>
          </cell>
          <cell r="N61">
            <v>9403</v>
          </cell>
          <cell r="O61" t="str">
            <v>AC</v>
          </cell>
          <cell r="P61" t="str">
            <v>9609販売終了</v>
          </cell>
          <cell r="Q61">
            <v>0</v>
          </cell>
          <cell r="R61">
            <v>0</v>
          </cell>
          <cell r="S61">
            <v>0</v>
          </cell>
          <cell r="T61">
            <v>0</v>
          </cell>
          <cell r="U61">
            <v>0</v>
          </cell>
          <cell r="V61">
            <v>0</v>
          </cell>
          <cell r="W61">
            <v>0</v>
          </cell>
          <cell r="X61">
            <v>0</v>
          </cell>
          <cell r="Y61">
            <v>0</v>
          </cell>
          <cell r="Z61">
            <v>0</v>
          </cell>
          <cell r="AA61">
            <v>0</v>
          </cell>
          <cell r="AB61">
            <v>0</v>
          </cell>
          <cell r="AC61">
            <v>0</v>
          </cell>
          <cell r="AD61">
            <v>60000</v>
          </cell>
          <cell r="AE61">
            <v>0</v>
          </cell>
          <cell r="AF61">
            <v>0</v>
          </cell>
          <cell r="AG61">
            <v>16000</v>
          </cell>
          <cell r="AH61">
            <v>0</v>
          </cell>
          <cell r="AI61">
            <v>4800</v>
          </cell>
          <cell r="AJ61">
            <v>0</v>
          </cell>
          <cell r="AK61">
            <v>4100</v>
          </cell>
          <cell r="AL61">
            <v>0</v>
          </cell>
          <cell r="AM61">
            <v>1700</v>
          </cell>
          <cell r="AN61">
            <v>0</v>
          </cell>
          <cell r="AO61">
            <v>3200</v>
          </cell>
          <cell r="AP61">
            <v>0</v>
          </cell>
          <cell r="AQ61">
            <v>2700</v>
          </cell>
          <cell r="AR61">
            <v>0</v>
          </cell>
          <cell r="AS61">
            <v>1700</v>
          </cell>
          <cell r="AT61">
            <v>0</v>
          </cell>
          <cell r="AU61">
            <v>0</v>
          </cell>
          <cell r="AV61">
            <v>0</v>
          </cell>
          <cell r="AW61">
            <v>0</v>
          </cell>
          <cell r="AX61">
            <v>0</v>
          </cell>
          <cell r="AY61">
            <v>0</v>
          </cell>
          <cell r="AZ61">
            <v>0</v>
          </cell>
          <cell r="BA61">
            <v>0</v>
          </cell>
          <cell r="BB61">
            <v>9403</v>
          </cell>
          <cell r="BC61" t="str">
            <v>AC</v>
          </cell>
          <cell r="BD61" t="str">
            <v>9609販売終了</v>
          </cell>
        </row>
        <row r="62">
          <cell r="B62" t="str">
            <v>AC-8MB-K3H</v>
          </cell>
          <cell r="C62" t="str">
            <v>B4019-2H</v>
          </cell>
          <cell r="D62" t="str">
            <v>8MB増設ﾒﾓﾘｷｯﾄ</v>
          </cell>
          <cell r="E62" t="str">
            <v>FT//ex(M3517､M3518､M3519､M3520､M3521)､
LS550(M3551-A/B/Cﾓﾃﾞﾙ､M3553-Aﾓﾃﾞﾙ､M3554-Aﾓﾃﾞﾙ)､
XEN-PC(M3456-Cﾓﾃﾞﾙ､M3466-Bﾓﾃﾞﾙ､M3476-Aﾓﾃﾞﾙ)用｡但し､CPUが
Pentiumの場合は同じ容量のﾒﾓﾘを2個ずつ増設する必要あり｡</v>
          </cell>
          <cell r="F62">
            <v>60000</v>
          </cell>
          <cell r="G62">
            <v>16000</v>
          </cell>
          <cell r="H62">
            <v>4800</v>
          </cell>
          <cell r="I62">
            <v>4100</v>
          </cell>
          <cell r="J62">
            <v>1700</v>
          </cell>
          <cell r="K62">
            <v>3200</v>
          </cell>
          <cell r="L62">
            <v>2700</v>
          </cell>
          <cell r="M62">
            <v>1700</v>
          </cell>
          <cell r="N62">
            <v>9512</v>
          </cell>
          <cell r="O62" t="str">
            <v>AC</v>
          </cell>
          <cell r="P62" t="str">
            <v>9609販売終了</v>
          </cell>
          <cell r="Q62">
            <v>0</v>
          </cell>
          <cell r="R62">
            <v>0</v>
          </cell>
          <cell r="S62">
            <v>0</v>
          </cell>
          <cell r="T62">
            <v>0</v>
          </cell>
          <cell r="U62">
            <v>0</v>
          </cell>
          <cell r="V62">
            <v>0</v>
          </cell>
          <cell r="W62">
            <v>0</v>
          </cell>
          <cell r="X62">
            <v>0</v>
          </cell>
          <cell r="Y62">
            <v>0</v>
          </cell>
          <cell r="Z62">
            <v>0</v>
          </cell>
          <cell r="AA62">
            <v>0</v>
          </cell>
          <cell r="AB62">
            <v>0</v>
          </cell>
          <cell r="AC62">
            <v>0</v>
          </cell>
          <cell r="AD62">
            <v>60000</v>
          </cell>
          <cell r="AE62">
            <v>0</v>
          </cell>
          <cell r="AF62">
            <v>0</v>
          </cell>
          <cell r="AG62">
            <v>16000</v>
          </cell>
          <cell r="AH62">
            <v>0</v>
          </cell>
          <cell r="AI62">
            <v>4800</v>
          </cell>
          <cell r="AJ62">
            <v>0</v>
          </cell>
          <cell r="AK62">
            <v>4100</v>
          </cell>
          <cell r="AL62">
            <v>0</v>
          </cell>
          <cell r="AM62">
            <v>1700</v>
          </cell>
          <cell r="AN62">
            <v>0</v>
          </cell>
          <cell r="AO62">
            <v>3200</v>
          </cell>
          <cell r="AP62">
            <v>0</v>
          </cell>
          <cell r="AQ62">
            <v>2700</v>
          </cell>
          <cell r="AR62">
            <v>0</v>
          </cell>
          <cell r="AS62">
            <v>1700</v>
          </cell>
          <cell r="AT62">
            <v>0</v>
          </cell>
          <cell r="AU62">
            <v>0</v>
          </cell>
          <cell r="AV62">
            <v>0</v>
          </cell>
          <cell r="AW62">
            <v>0</v>
          </cell>
          <cell r="AX62">
            <v>0</v>
          </cell>
          <cell r="AY62">
            <v>0</v>
          </cell>
          <cell r="AZ62">
            <v>0</v>
          </cell>
          <cell r="BA62">
            <v>0</v>
          </cell>
          <cell r="BB62">
            <v>9512</v>
          </cell>
          <cell r="BC62" t="str">
            <v>AC</v>
          </cell>
          <cell r="BD62" t="str">
            <v>9609販売終了</v>
          </cell>
        </row>
        <row r="63">
          <cell r="B63" t="str">
            <v>AC-16MB-K3</v>
          </cell>
          <cell r="C63" t="str">
            <v>B4019-3</v>
          </cell>
          <cell r="D63" t="str">
            <v>16MB増設ﾒﾓﾘｷｯﾄ</v>
          </cell>
          <cell r="E63" t="str">
            <v>FT//ex(M3516､M3517､M3518､M3519､M3520､M3521)､FT2200､
LS550(M3551-A/B/Cﾓﾃﾞﾙ､M3553-Aﾓﾃﾞﾙ､M3554-Aﾓﾃﾞﾙ)､XEN-PC､
XEN-LSⅡ用｡16MB(SIMM)×1個｡但し､CPUがPentiumの場合は同じ容量
のﾒﾓﾘを2個ずつ増設する必要あり｡</v>
          </cell>
          <cell r="F63">
            <v>80000</v>
          </cell>
          <cell r="G63">
            <v>52000</v>
          </cell>
          <cell r="H63">
            <v>14400</v>
          </cell>
          <cell r="I63">
            <v>12200</v>
          </cell>
          <cell r="J63">
            <v>5000</v>
          </cell>
          <cell r="K63">
            <v>9600</v>
          </cell>
          <cell r="L63">
            <v>8200</v>
          </cell>
          <cell r="M63">
            <v>5000</v>
          </cell>
          <cell r="N63">
            <v>9403</v>
          </cell>
          <cell r="O63" t="str">
            <v>AC</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80000</v>
          </cell>
          <cell r="AE63">
            <v>0</v>
          </cell>
          <cell r="AF63">
            <v>0</v>
          </cell>
          <cell r="AG63">
            <v>52000</v>
          </cell>
          <cell r="AH63">
            <v>0</v>
          </cell>
          <cell r="AI63">
            <v>14400</v>
          </cell>
          <cell r="AJ63">
            <v>0</v>
          </cell>
          <cell r="AK63">
            <v>12200</v>
          </cell>
          <cell r="AL63">
            <v>0</v>
          </cell>
          <cell r="AM63">
            <v>5000</v>
          </cell>
          <cell r="AN63">
            <v>0</v>
          </cell>
          <cell r="AO63">
            <v>9600</v>
          </cell>
          <cell r="AP63">
            <v>0</v>
          </cell>
          <cell r="AQ63">
            <v>8200</v>
          </cell>
          <cell r="AR63">
            <v>0</v>
          </cell>
          <cell r="AS63">
            <v>5000</v>
          </cell>
          <cell r="AT63">
            <v>0</v>
          </cell>
          <cell r="AU63">
            <v>0</v>
          </cell>
          <cell r="AV63">
            <v>0</v>
          </cell>
          <cell r="AW63">
            <v>0</v>
          </cell>
          <cell r="AX63">
            <v>0</v>
          </cell>
          <cell r="AY63">
            <v>0</v>
          </cell>
          <cell r="AZ63">
            <v>0</v>
          </cell>
          <cell r="BA63">
            <v>0</v>
          </cell>
          <cell r="BB63">
            <v>9403</v>
          </cell>
          <cell r="BC63" t="str">
            <v>AC</v>
          </cell>
        </row>
        <row r="64">
          <cell r="B64" t="str">
            <v>AC-32MB-K3</v>
          </cell>
          <cell r="C64" t="str">
            <v>B4019-4</v>
          </cell>
          <cell r="D64" t="str">
            <v>32MB増設ﾒﾓﾘｷｯﾄ</v>
          </cell>
          <cell r="E64" t="str">
            <v>FT//ex(M3517､M3518､M3519､M3520､M3521)､FT2200､
LS550(M3551-A/B/Cﾓﾃﾞﾙ､M3553-Aﾓﾃﾞﾙ､M3554-Aﾓﾃﾞﾙ)､
XEN-PC(M3456､M3466､M3476)用｡32MB(SIMM)×1個｡但し､CPUが
Pentiumの場合は同じ容量のﾒﾓﾘを2個ずつ増設する必要あり｡</v>
          </cell>
          <cell r="F64">
            <v>160000</v>
          </cell>
          <cell r="G64">
            <v>104000</v>
          </cell>
          <cell r="H64">
            <v>27000</v>
          </cell>
          <cell r="I64">
            <v>23000</v>
          </cell>
          <cell r="J64">
            <v>9500</v>
          </cell>
          <cell r="K64">
            <v>18000</v>
          </cell>
          <cell r="L64">
            <v>15300</v>
          </cell>
          <cell r="M64">
            <v>9500</v>
          </cell>
          <cell r="N64">
            <v>9409</v>
          </cell>
          <cell r="O64" t="str">
            <v>AC</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160000</v>
          </cell>
          <cell r="AE64">
            <v>0</v>
          </cell>
          <cell r="AF64">
            <v>0</v>
          </cell>
          <cell r="AG64">
            <v>104000</v>
          </cell>
          <cell r="AH64">
            <v>0</v>
          </cell>
          <cell r="AI64">
            <v>27000</v>
          </cell>
          <cell r="AJ64">
            <v>0</v>
          </cell>
          <cell r="AK64">
            <v>23000</v>
          </cell>
          <cell r="AL64">
            <v>0</v>
          </cell>
          <cell r="AM64">
            <v>9500</v>
          </cell>
          <cell r="AN64">
            <v>0</v>
          </cell>
          <cell r="AO64">
            <v>18000</v>
          </cell>
          <cell r="AP64">
            <v>0</v>
          </cell>
          <cell r="AQ64">
            <v>15300</v>
          </cell>
          <cell r="AR64">
            <v>0</v>
          </cell>
          <cell r="AS64">
            <v>9500</v>
          </cell>
          <cell r="AT64">
            <v>0</v>
          </cell>
          <cell r="AU64">
            <v>0</v>
          </cell>
          <cell r="AV64">
            <v>0</v>
          </cell>
          <cell r="AW64">
            <v>0</v>
          </cell>
          <cell r="AX64">
            <v>0</v>
          </cell>
          <cell r="AY64">
            <v>0</v>
          </cell>
          <cell r="AZ64">
            <v>0</v>
          </cell>
          <cell r="BA64">
            <v>0</v>
          </cell>
          <cell r="BB64">
            <v>9409</v>
          </cell>
          <cell r="BC64" t="str">
            <v>AC</v>
          </cell>
        </row>
        <row r="65">
          <cell r="B65" t="str">
            <v>ACS-16MB-K4</v>
          </cell>
          <cell r="C65" t="str">
            <v>････</v>
          </cell>
          <cell r="D65" t="str">
            <v>16MB増設ﾒﾓﾘｷｯﾄ</v>
          </cell>
          <cell r="E65" t="str">
            <v>FT//s､FT//e用｡4MB(SIMM)×4個｡</v>
          </cell>
          <cell r="F65">
            <v>120000</v>
          </cell>
          <cell r="G65">
            <v>84000</v>
          </cell>
          <cell r="H65">
            <v>10800</v>
          </cell>
          <cell r="I65">
            <v>9200</v>
          </cell>
          <cell r="J65">
            <v>3800</v>
          </cell>
          <cell r="K65">
            <v>7200</v>
          </cell>
          <cell r="L65">
            <v>6100</v>
          </cell>
          <cell r="M65">
            <v>3800</v>
          </cell>
          <cell r="N65">
            <v>9403</v>
          </cell>
          <cell r="O65" t="str">
            <v>AC</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120000</v>
          </cell>
          <cell r="AE65">
            <v>0</v>
          </cell>
          <cell r="AF65">
            <v>0</v>
          </cell>
          <cell r="AG65">
            <v>84000</v>
          </cell>
          <cell r="AH65">
            <v>0</v>
          </cell>
          <cell r="AI65">
            <v>10800</v>
          </cell>
          <cell r="AJ65">
            <v>0</v>
          </cell>
          <cell r="AK65">
            <v>9200</v>
          </cell>
          <cell r="AL65">
            <v>0</v>
          </cell>
          <cell r="AM65">
            <v>3800</v>
          </cell>
          <cell r="AN65">
            <v>0</v>
          </cell>
          <cell r="AO65">
            <v>7200</v>
          </cell>
          <cell r="AP65">
            <v>0</v>
          </cell>
          <cell r="AQ65">
            <v>6100</v>
          </cell>
          <cell r="AR65">
            <v>0</v>
          </cell>
          <cell r="AS65">
            <v>3800</v>
          </cell>
          <cell r="AT65">
            <v>0</v>
          </cell>
          <cell r="AU65">
            <v>0</v>
          </cell>
          <cell r="AV65">
            <v>0</v>
          </cell>
          <cell r="AW65">
            <v>0</v>
          </cell>
          <cell r="AX65">
            <v>0</v>
          </cell>
          <cell r="AY65">
            <v>0</v>
          </cell>
          <cell r="AZ65">
            <v>0</v>
          </cell>
          <cell r="BA65">
            <v>0</v>
          </cell>
          <cell r="BB65">
            <v>9403</v>
          </cell>
          <cell r="BC65" t="str">
            <v>AC</v>
          </cell>
        </row>
        <row r="66">
          <cell r="B66" t="str">
            <v>ACS-32MB-K4</v>
          </cell>
          <cell r="C66" t="str">
            <v>････</v>
          </cell>
          <cell r="D66" t="str">
            <v>32MB増設ﾒﾓﾘｷｯﾄ</v>
          </cell>
          <cell r="E66" t="str">
            <v>FT//s､FT//e用｡8MB(SIMM)×4個｡</v>
          </cell>
          <cell r="F66">
            <v>240000</v>
          </cell>
          <cell r="G66">
            <v>168000</v>
          </cell>
          <cell r="H66">
            <v>19200</v>
          </cell>
          <cell r="I66">
            <v>16300</v>
          </cell>
          <cell r="J66">
            <v>6700</v>
          </cell>
          <cell r="K66">
            <v>12800</v>
          </cell>
          <cell r="L66">
            <v>10900</v>
          </cell>
          <cell r="M66">
            <v>6700</v>
          </cell>
          <cell r="N66">
            <v>9403</v>
          </cell>
          <cell r="O66" t="str">
            <v>AC</v>
          </cell>
          <cell r="P66" t="str">
            <v>9609販売終了</v>
          </cell>
          <cell r="Q66">
            <v>0</v>
          </cell>
          <cell r="R66">
            <v>0</v>
          </cell>
          <cell r="S66">
            <v>0</v>
          </cell>
          <cell r="T66">
            <v>0</v>
          </cell>
          <cell r="U66">
            <v>0</v>
          </cell>
          <cell r="V66">
            <v>0</v>
          </cell>
          <cell r="W66">
            <v>0</v>
          </cell>
          <cell r="X66">
            <v>0</v>
          </cell>
          <cell r="Y66">
            <v>0</v>
          </cell>
          <cell r="Z66">
            <v>0</v>
          </cell>
          <cell r="AA66">
            <v>0</v>
          </cell>
          <cell r="AB66">
            <v>0</v>
          </cell>
          <cell r="AC66">
            <v>0</v>
          </cell>
          <cell r="AD66">
            <v>240000</v>
          </cell>
          <cell r="AE66">
            <v>0</v>
          </cell>
          <cell r="AF66">
            <v>0</v>
          </cell>
          <cell r="AG66">
            <v>168000</v>
          </cell>
          <cell r="AH66">
            <v>0</v>
          </cell>
          <cell r="AI66">
            <v>19200</v>
          </cell>
          <cell r="AJ66">
            <v>0</v>
          </cell>
          <cell r="AK66">
            <v>16300</v>
          </cell>
          <cell r="AL66">
            <v>0</v>
          </cell>
          <cell r="AM66">
            <v>6700</v>
          </cell>
          <cell r="AN66">
            <v>0</v>
          </cell>
          <cell r="AO66">
            <v>12800</v>
          </cell>
          <cell r="AP66">
            <v>0</v>
          </cell>
          <cell r="AQ66">
            <v>10900</v>
          </cell>
          <cell r="AR66">
            <v>0</v>
          </cell>
          <cell r="AS66">
            <v>6700</v>
          </cell>
          <cell r="AT66">
            <v>0</v>
          </cell>
          <cell r="AU66">
            <v>0</v>
          </cell>
          <cell r="AV66">
            <v>0</v>
          </cell>
          <cell r="AW66">
            <v>0</v>
          </cell>
          <cell r="AX66">
            <v>0</v>
          </cell>
          <cell r="AY66">
            <v>0</v>
          </cell>
          <cell r="AZ66">
            <v>0</v>
          </cell>
          <cell r="BA66">
            <v>0</v>
          </cell>
          <cell r="BB66">
            <v>9403</v>
          </cell>
          <cell r="BC66" t="str">
            <v>AC</v>
          </cell>
          <cell r="BD66" t="str">
            <v>9609販売終了</v>
          </cell>
        </row>
        <row r="67">
          <cell r="B67" t="str">
            <v>ACS-64MB-K4</v>
          </cell>
          <cell r="C67" t="str">
            <v>････</v>
          </cell>
          <cell r="D67" t="str">
            <v>64MB増設ﾒﾓﾘｷｯﾄ</v>
          </cell>
          <cell r="E67" t="str">
            <v>FT//s､FT//e用｡16MB(SIMM)×4個｡</v>
          </cell>
          <cell r="F67">
            <v>480000</v>
          </cell>
          <cell r="G67">
            <v>336000</v>
          </cell>
          <cell r="H67">
            <v>57600</v>
          </cell>
          <cell r="I67">
            <v>49000</v>
          </cell>
          <cell r="J67">
            <v>20200</v>
          </cell>
          <cell r="K67">
            <v>38400</v>
          </cell>
          <cell r="L67">
            <v>32600</v>
          </cell>
          <cell r="M67">
            <v>20200</v>
          </cell>
          <cell r="N67">
            <v>9403</v>
          </cell>
          <cell r="O67" t="str">
            <v>AC</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480000</v>
          </cell>
          <cell r="AE67">
            <v>0</v>
          </cell>
          <cell r="AF67">
            <v>0</v>
          </cell>
          <cell r="AG67">
            <v>336000</v>
          </cell>
          <cell r="AH67">
            <v>0</v>
          </cell>
          <cell r="AI67">
            <v>57600</v>
          </cell>
          <cell r="AJ67">
            <v>0</v>
          </cell>
          <cell r="AK67">
            <v>49000</v>
          </cell>
          <cell r="AL67">
            <v>0</v>
          </cell>
          <cell r="AM67">
            <v>20200</v>
          </cell>
          <cell r="AN67">
            <v>0</v>
          </cell>
          <cell r="AO67">
            <v>38400</v>
          </cell>
          <cell r="AP67">
            <v>0</v>
          </cell>
          <cell r="AQ67">
            <v>32600</v>
          </cell>
          <cell r="AR67">
            <v>0</v>
          </cell>
          <cell r="AS67">
            <v>20200</v>
          </cell>
          <cell r="AT67">
            <v>0</v>
          </cell>
          <cell r="AU67">
            <v>0</v>
          </cell>
          <cell r="AV67">
            <v>0</v>
          </cell>
          <cell r="AW67">
            <v>0</v>
          </cell>
          <cell r="AX67">
            <v>0</v>
          </cell>
          <cell r="AY67">
            <v>0</v>
          </cell>
          <cell r="AZ67">
            <v>0</v>
          </cell>
          <cell r="BA67">
            <v>0</v>
          </cell>
          <cell r="BB67">
            <v>9403</v>
          </cell>
          <cell r="BC67" t="str">
            <v>AC</v>
          </cell>
        </row>
        <row r="68">
          <cell r="B68" t="str">
            <v>ACS-128MB-K4</v>
          </cell>
          <cell r="C68" t="str">
            <v>････</v>
          </cell>
          <cell r="D68" t="str">
            <v>128MB増設ﾒﾓﾘｷｯﾄ</v>
          </cell>
          <cell r="E68" t="str">
            <v>FT//s､FT//e用｡32MB(SIMM)×4個｡</v>
          </cell>
          <cell r="F68">
            <v>960000</v>
          </cell>
          <cell r="G68">
            <v>672000</v>
          </cell>
          <cell r="H68">
            <v>108000</v>
          </cell>
          <cell r="I68">
            <v>91800</v>
          </cell>
          <cell r="J68">
            <v>37800</v>
          </cell>
          <cell r="K68">
            <v>72000</v>
          </cell>
          <cell r="L68">
            <v>61200</v>
          </cell>
          <cell r="M68">
            <v>37800</v>
          </cell>
          <cell r="N68">
            <v>9403</v>
          </cell>
          <cell r="O68" t="str">
            <v>AC</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960000</v>
          </cell>
          <cell r="AE68">
            <v>0</v>
          </cell>
          <cell r="AF68">
            <v>0</v>
          </cell>
          <cell r="AG68">
            <v>672000</v>
          </cell>
          <cell r="AH68">
            <v>0</v>
          </cell>
          <cell r="AI68">
            <v>108000</v>
          </cell>
          <cell r="AJ68">
            <v>0</v>
          </cell>
          <cell r="AK68">
            <v>91800</v>
          </cell>
          <cell r="AL68">
            <v>0</v>
          </cell>
          <cell r="AM68">
            <v>37800</v>
          </cell>
          <cell r="AN68">
            <v>0</v>
          </cell>
          <cell r="AO68">
            <v>72000</v>
          </cell>
          <cell r="AP68">
            <v>0</v>
          </cell>
          <cell r="AQ68">
            <v>61200</v>
          </cell>
          <cell r="AR68">
            <v>0</v>
          </cell>
          <cell r="AS68">
            <v>37800</v>
          </cell>
          <cell r="AT68">
            <v>0</v>
          </cell>
          <cell r="AU68">
            <v>0</v>
          </cell>
          <cell r="AV68">
            <v>0</v>
          </cell>
          <cell r="AW68">
            <v>0</v>
          </cell>
          <cell r="AX68">
            <v>0</v>
          </cell>
          <cell r="AY68">
            <v>0</v>
          </cell>
          <cell r="AZ68">
            <v>0</v>
          </cell>
          <cell r="BA68">
            <v>0</v>
          </cell>
          <cell r="BB68">
            <v>9403</v>
          </cell>
          <cell r="BC68" t="str">
            <v>AC</v>
          </cell>
        </row>
        <row r="69">
          <cell r="B69" t="str">
            <v>ACN-8MB-K5</v>
          </cell>
          <cell r="C69" t="str">
            <v>B4018-1</v>
          </cell>
          <cell r="D69" t="str">
            <v>8MB増設EDOﾒﾓﾘｷｯﾄ</v>
          </cell>
          <cell r="E69" t="str">
            <v>AL､EL､SX(M3423-Cﾓﾃﾞﾙ)､FX(M3484-Cﾓﾃﾞﾙ)､GX(M3464-Dﾓﾃﾞﾙ)用。
8MB(DIMM)×1個｡</v>
          </cell>
          <cell r="F69">
            <v>16000</v>
          </cell>
          <cell r="G69">
            <v>8000</v>
          </cell>
          <cell r="H69">
            <v>2400</v>
          </cell>
          <cell r="I69">
            <v>2000</v>
          </cell>
          <cell r="J69">
            <v>800</v>
          </cell>
          <cell r="K69">
            <v>1600</v>
          </cell>
          <cell r="L69">
            <v>1400</v>
          </cell>
          <cell r="M69">
            <v>800</v>
          </cell>
          <cell r="N69">
            <v>9611</v>
          </cell>
          <cell r="O69" t="str">
            <v>AC</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16000</v>
          </cell>
          <cell r="AE69">
            <v>0</v>
          </cell>
          <cell r="AF69">
            <v>0</v>
          </cell>
          <cell r="AG69">
            <v>8000</v>
          </cell>
          <cell r="AH69">
            <v>0</v>
          </cell>
          <cell r="AI69">
            <v>2400</v>
          </cell>
          <cell r="AJ69">
            <v>0</v>
          </cell>
          <cell r="AK69">
            <v>2000</v>
          </cell>
          <cell r="AL69">
            <v>0</v>
          </cell>
          <cell r="AM69">
            <v>800</v>
          </cell>
          <cell r="AN69">
            <v>0</v>
          </cell>
          <cell r="AO69">
            <v>1600</v>
          </cell>
          <cell r="AP69">
            <v>0</v>
          </cell>
          <cell r="AQ69">
            <v>1400</v>
          </cell>
          <cell r="AR69">
            <v>0</v>
          </cell>
          <cell r="AS69">
            <v>800</v>
          </cell>
          <cell r="AT69">
            <v>0</v>
          </cell>
          <cell r="AU69">
            <v>0</v>
          </cell>
          <cell r="AV69">
            <v>0</v>
          </cell>
          <cell r="AW69">
            <v>0</v>
          </cell>
          <cell r="AX69">
            <v>0</v>
          </cell>
          <cell r="AY69">
            <v>0</v>
          </cell>
          <cell r="AZ69">
            <v>0</v>
          </cell>
          <cell r="BA69">
            <v>0</v>
          </cell>
          <cell r="BB69">
            <v>9611</v>
          </cell>
          <cell r="BC69" t="str">
            <v>AC</v>
          </cell>
        </row>
        <row r="70">
          <cell r="B70" t="str">
            <v>ACN-16MB-K5</v>
          </cell>
          <cell r="C70" t="str">
            <v>B4018-2</v>
          </cell>
          <cell r="D70" t="str">
            <v>16MB増設EDOﾒﾓﾘｷｯﾄ</v>
          </cell>
          <cell r="E70" t="str">
            <v>AL､EL､SX(M3423-Cﾓﾃﾞﾙ)､FX(M3484-Cﾓﾃﾞﾙ)､GX(M3464-Dﾓﾃﾞﾙ)用。
16MB(DIMM)×1個｡</v>
          </cell>
          <cell r="F70">
            <v>32000</v>
          </cell>
          <cell r="G70">
            <v>16000</v>
          </cell>
          <cell r="H70">
            <v>4800</v>
          </cell>
          <cell r="I70">
            <v>4100</v>
          </cell>
          <cell r="J70">
            <v>1700</v>
          </cell>
          <cell r="K70">
            <v>3200</v>
          </cell>
          <cell r="L70">
            <v>2700</v>
          </cell>
          <cell r="M70">
            <v>1700</v>
          </cell>
          <cell r="N70">
            <v>9611</v>
          </cell>
          <cell r="O70" t="str">
            <v>AC</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32000</v>
          </cell>
          <cell r="AE70">
            <v>0</v>
          </cell>
          <cell r="AF70">
            <v>0</v>
          </cell>
          <cell r="AG70">
            <v>16000</v>
          </cell>
          <cell r="AH70">
            <v>0</v>
          </cell>
          <cell r="AI70">
            <v>4800</v>
          </cell>
          <cell r="AJ70">
            <v>0</v>
          </cell>
          <cell r="AK70">
            <v>4100</v>
          </cell>
          <cell r="AL70">
            <v>0</v>
          </cell>
          <cell r="AM70">
            <v>1700</v>
          </cell>
          <cell r="AN70">
            <v>0</v>
          </cell>
          <cell r="AO70">
            <v>3200</v>
          </cell>
          <cell r="AP70">
            <v>0</v>
          </cell>
          <cell r="AQ70">
            <v>2700</v>
          </cell>
          <cell r="AR70">
            <v>0</v>
          </cell>
          <cell r="AS70">
            <v>1700</v>
          </cell>
          <cell r="AT70">
            <v>0</v>
          </cell>
          <cell r="AU70">
            <v>0</v>
          </cell>
          <cell r="AV70">
            <v>0</v>
          </cell>
          <cell r="AW70">
            <v>0</v>
          </cell>
          <cell r="AX70">
            <v>0</v>
          </cell>
          <cell r="AY70">
            <v>0</v>
          </cell>
          <cell r="AZ70">
            <v>0</v>
          </cell>
          <cell r="BA70">
            <v>0</v>
          </cell>
          <cell r="BB70">
            <v>9611</v>
          </cell>
          <cell r="BC70" t="str">
            <v>AC</v>
          </cell>
        </row>
        <row r="71">
          <cell r="B71" t="str">
            <v>ACN-32MB-K5</v>
          </cell>
          <cell r="C71" t="str">
            <v>B4018-3</v>
          </cell>
          <cell r="D71" t="str">
            <v>32MB増設EDOﾒﾓﾘｷｯﾄ</v>
          </cell>
          <cell r="E71" t="str">
            <v>AL､EL､SX(M3423-Cﾓﾃﾞﾙ)､FX(M3484-Cﾓﾃﾞﾙ)､GX(M3464-Dﾓﾃﾞﾙ)用。
32MB(DIMM)×1個｡</v>
          </cell>
          <cell r="F71">
            <v>90000</v>
          </cell>
          <cell r="G71">
            <v>45000</v>
          </cell>
          <cell r="H71">
            <v>9600</v>
          </cell>
          <cell r="I71">
            <v>8200</v>
          </cell>
          <cell r="J71">
            <v>3400</v>
          </cell>
          <cell r="K71">
            <v>6400</v>
          </cell>
          <cell r="L71">
            <v>5400</v>
          </cell>
          <cell r="M71">
            <v>3400</v>
          </cell>
          <cell r="N71">
            <v>9611</v>
          </cell>
          <cell r="O71" t="str">
            <v>AC</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90000</v>
          </cell>
          <cell r="AE71">
            <v>0</v>
          </cell>
          <cell r="AF71">
            <v>0</v>
          </cell>
          <cell r="AG71">
            <v>45000</v>
          </cell>
          <cell r="AH71">
            <v>0</v>
          </cell>
          <cell r="AI71">
            <v>9600</v>
          </cell>
          <cell r="AJ71">
            <v>0</v>
          </cell>
          <cell r="AK71">
            <v>8200</v>
          </cell>
          <cell r="AL71">
            <v>0</v>
          </cell>
          <cell r="AM71">
            <v>3400</v>
          </cell>
          <cell r="AN71">
            <v>0</v>
          </cell>
          <cell r="AO71">
            <v>6400</v>
          </cell>
          <cell r="AP71">
            <v>0</v>
          </cell>
          <cell r="AQ71">
            <v>5400</v>
          </cell>
          <cell r="AR71">
            <v>0</v>
          </cell>
          <cell r="AS71">
            <v>3400</v>
          </cell>
          <cell r="AT71">
            <v>0</v>
          </cell>
          <cell r="AU71">
            <v>0</v>
          </cell>
          <cell r="AV71">
            <v>0</v>
          </cell>
          <cell r="AW71">
            <v>0</v>
          </cell>
          <cell r="AX71">
            <v>0</v>
          </cell>
          <cell r="AY71">
            <v>0</v>
          </cell>
          <cell r="AZ71">
            <v>0</v>
          </cell>
          <cell r="BA71">
            <v>0</v>
          </cell>
          <cell r="BB71">
            <v>9611</v>
          </cell>
          <cell r="BC71" t="str">
            <v>AC</v>
          </cell>
        </row>
        <row r="72">
          <cell r="B72" t="str">
            <v>ACN-8MB-S2</v>
          </cell>
          <cell r="C72" t="str">
            <v>････</v>
          </cell>
          <cell r="D72" t="str">
            <v>8MB増設EDOﾒﾓﾘｷｯﾄ</v>
          </cell>
          <cell r="E72" t="str">
            <v>GX(M3464-Cﾓﾃﾞﾙ)用｡4MB(DIMM)×2個｡</v>
          </cell>
          <cell r="F72">
            <v>24000</v>
          </cell>
          <cell r="G72">
            <v>12000</v>
          </cell>
          <cell r="H72">
            <v>3600</v>
          </cell>
          <cell r="I72">
            <v>3100</v>
          </cell>
          <cell r="J72">
            <v>1300</v>
          </cell>
          <cell r="K72">
            <v>2400</v>
          </cell>
          <cell r="L72">
            <v>2000</v>
          </cell>
          <cell r="M72">
            <v>1300</v>
          </cell>
          <cell r="N72">
            <v>9606</v>
          </cell>
          <cell r="O72" t="str">
            <v>AC</v>
          </cell>
          <cell r="P72" t="str">
            <v>在庫終了次第、
販売終了</v>
          </cell>
          <cell r="Q72">
            <v>0</v>
          </cell>
          <cell r="R72">
            <v>0</v>
          </cell>
          <cell r="S72">
            <v>0</v>
          </cell>
          <cell r="T72">
            <v>0</v>
          </cell>
          <cell r="U72">
            <v>0</v>
          </cell>
          <cell r="V72">
            <v>0</v>
          </cell>
          <cell r="W72">
            <v>0</v>
          </cell>
          <cell r="X72">
            <v>0</v>
          </cell>
          <cell r="Y72">
            <v>0</v>
          </cell>
          <cell r="Z72">
            <v>0</v>
          </cell>
          <cell r="AA72">
            <v>0</v>
          </cell>
          <cell r="AB72">
            <v>0</v>
          </cell>
          <cell r="AC72">
            <v>0</v>
          </cell>
          <cell r="AD72">
            <v>24000</v>
          </cell>
          <cell r="AE72">
            <v>0</v>
          </cell>
          <cell r="AF72">
            <v>0</v>
          </cell>
          <cell r="AG72">
            <v>12000</v>
          </cell>
          <cell r="AH72">
            <v>0</v>
          </cell>
          <cell r="AI72">
            <v>3600</v>
          </cell>
          <cell r="AJ72">
            <v>0</v>
          </cell>
          <cell r="AK72">
            <v>3100</v>
          </cell>
          <cell r="AL72">
            <v>0</v>
          </cell>
          <cell r="AM72">
            <v>1300</v>
          </cell>
          <cell r="AN72">
            <v>0</v>
          </cell>
          <cell r="AO72">
            <v>2400</v>
          </cell>
          <cell r="AP72">
            <v>0</v>
          </cell>
          <cell r="AQ72">
            <v>2000</v>
          </cell>
          <cell r="AR72">
            <v>0</v>
          </cell>
          <cell r="AS72">
            <v>1300</v>
          </cell>
          <cell r="AT72">
            <v>0</v>
          </cell>
          <cell r="AU72">
            <v>0</v>
          </cell>
          <cell r="AV72">
            <v>0</v>
          </cell>
          <cell r="AW72">
            <v>0</v>
          </cell>
          <cell r="AX72">
            <v>0</v>
          </cell>
          <cell r="AY72">
            <v>0</v>
          </cell>
          <cell r="AZ72">
            <v>0</v>
          </cell>
          <cell r="BA72">
            <v>0</v>
          </cell>
          <cell r="BB72">
            <v>9606</v>
          </cell>
          <cell r="BC72" t="str">
            <v>AC</v>
          </cell>
          <cell r="BD72" t="str">
            <v>在庫終了次第、
販売終了</v>
          </cell>
        </row>
        <row r="73">
          <cell r="B73" t="str">
            <v>ACN-16MB-S2</v>
          </cell>
          <cell r="C73" t="str">
            <v>････</v>
          </cell>
          <cell r="D73" t="str">
            <v>16MB増設EDOﾒﾓﾘｷｯﾄ</v>
          </cell>
          <cell r="E73" t="str">
            <v>GX(M3464-Cﾓﾃﾞﾙ)用｡8MB(DIMM)×2個｡</v>
          </cell>
          <cell r="F73">
            <v>120000</v>
          </cell>
          <cell r="G73">
            <v>36000</v>
          </cell>
          <cell r="H73">
            <v>7200</v>
          </cell>
          <cell r="I73">
            <v>6100</v>
          </cell>
          <cell r="J73">
            <v>2500</v>
          </cell>
          <cell r="K73">
            <v>4800</v>
          </cell>
          <cell r="L73">
            <v>4100</v>
          </cell>
          <cell r="M73">
            <v>2500</v>
          </cell>
          <cell r="N73">
            <v>9606</v>
          </cell>
          <cell r="O73" t="str">
            <v>AC</v>
          </cell>
          <cell r="P73" t="str">
            <v>在庫終了次第、
販売終了</v>
          </cell>
          <cell r="Q73">
            <v>0</v>
          </cell>
          <cell r="R73">
            <v>0</v>
          </cell>
          <cell r="S73">
            <v>0</v>
          </cell>
          <cell r="T73">
            <v>0</v>
          </cell>
          <cell r="U73">
            <v>0</v>
          </cell>
          <cell r="V73">
            <v>0</v>
          </cell>
          <cell r="W73">
            <v>0</v>
          </cell>
          <cell r="X73">
            <v>0</v>
          </cell>
          <cell r="Y73">
            <v>0</v>
          </cell>
          <cell r="Z73">
            <v>0</v>
          </cell>
          <cell r="AA73">
            <v>0</v>
          </cell>
          <cell r="AB73">
            <v>0</v>
          </cell>
          <cell r="AC73">
            <v>0</v>
          </cell>
          <cell r="AD73">
            <v>120000</v>
          </cell>
          <cell r="AE73">
            <v>0</v>
          </cell>
          <cell r="AF73">
            <v>0</v>
          </cell>
          <cell r="AG73">
            <v>36000</v>
          </cell>
          <cell r="AH73">
            <v>0</v>
          </cell>
          <cell r="AI73">
            <v>7200</v>
          </cell>
          <cell r="AJ73">
            <v>0</v>
          </cell>
          <cell r="AK73">
            <v>6100</v>
          </cell>
          <cell r="AL73">
            <v>0</v>
          </cell>
          <cell r="AM73">
            <v>2500</v>
          </cell>
          <cell r="AN73">
            <v>0</v>
          </cell>
          <cell r="AO73">
            <v>4800</v>
          </cell>
          <cell r="AP73">
            <v>0</v>
          </cell>
          <cell r="AQ73">
            <v>4100</v>
          </cell>
          <cell r="AR73">
            <v>0</v>
          </cell>
          <cell r="AS73">
            <v>2500</v>
          </cell>
          <cell r="AT73">
            <v>0</v>
          </cell>
          <cell r="AU73">
            <v>0</v>
          </cell>
          <cell r="AV73">
            <v>0</v>
          </cell>
          <cell r="AW73">
            <v>0</v>
          </cell>
          <cell r="AX73">
            <v>0</v>
          </cell>
          <cell r="AY73">
            <v>0</v>
          </cell>
          <cell r="AZ73">
            <v>0</v>
          </cell>
          <cell r="BA73">
            <v>0</v>
          </cell>
          <cell r="BB73">
            <v>9606</v>
          </cell>
          <cell r="BC73" t="str">
            <v>AC</v>
          </cell>
          <cell r="BD73" t="str">
            <v>在庫終了次第、
販売終了</v>
          </cell>
        </row>
        <row r="74">
          <cell r="B74" t="str">
            <v>ACN-32MB-S2</v>
          </cell>
          <cell r="C74" t="str">
            <v>････</v>
          </cell>
          <cell r="D74" t="str">
            <v>32MB増設EDOﾒﾓﾘｷｯﾄ</v>
          </cell>
          <cell r="E74" t="str">
            <v>GX(M3464-Cﾓﾃﾞﾙ)用｡16MB(DIMM)×2個｡</v>
          </cell>
          <cell r="F74">
            <v>240000</v>
          </cell>
          <cell r="G74">
            <v>126000</v>
          </cell>
          <cell r="H74">
            <v>14400</v>
          </cell>
          <cell r="I74">
            <v>12200</v>
          </cell>
          <cell r="J74">
            <v>5000</v>
          </cell>
          <cell r="K74">
            <v>9600</v>
          </cell>
          <cell r="L74">
            <v>8200</v>
          </cell>
          <cell r="M74">
            <v>5000</v>
          </cell>
          <cell r="N74">
            <v>9607</v>
          </cell>
          <cell r="O74" t="str">
            <v>AC</v>
          </cell>
          <cell r="P74" t="str">
            <v>9610販売終了</v>
          </cell>
          <cell r="Q74">
            <v>0</v>
          </cell>
          <cell r="R74">
            <v>0</v>
          </cell>
          <cell r="S74">
            <v>0</v>
          </cell>
          <cell r="T74">
            <v>0</v>
          </cell>
          <cell r="U74">
            <v>0</v>
          </cell>
          <cell r="V74">
            <v>0</v>
          </cell>
          <cell r="W74">
            <v>0</v>
          </cell>
          <cell r="X74">
            <v>0</v>
          </cell>
          <cell r="Y74">
            <v>0</v>
          </cell>
          <cell r="Z74">
            <v>0</v>
          </cell>
          <cell r="AA74">
            <v>0</v>
          </cell>
          <cell r="AB74">
            <v>0</v>
          </cell>
          <cell r="AC74">
            <v>0</v>
          </cell>
          <cell r="AD74">
            <v>240000</v>
          </cell>
          <cell r="AE74">
            <v>0</v>
          </cell>
          <cell r="AF74">
            <v>0</v>
          </cell>
          <cell r="AG74">
            <v>126000</v>
          </cell>
          <cell r="AH74">
            <v>0</v>
          </cell>
          <cell r="AI74">
            <v>14400</v>
          </cell>
          <cell r="AJ74">
            <v>0</v>
          </cell>
          <cell r="AK74">
            <v>12200</v>
          </cell>
          <cell r="AL74">
            <v>0</v>
          </cell>
          <cell r="AM74">
            <v>5000</v>
          </cell>
          <cell r="AN74">
            <v>0</v>
          </cell>
          <cell r="AO74">
            <v>9600</v>
          </cell>
          <cell r="AP74">
            <v>0</v>
          </cell>
          <cell r="AQ74">
            <v>8200</v>
          </cell>
          <cell r="AR74">
            <v>0</v>
          </cell>
          <cell r="AS74">
            <v>5000</v>
          </cell>
          <cell r="AT74">
            <v>0</v>
          </cell>
          <cell r="AU74">
            <v>0</v>
          </cell>
          <cell r="AV74">
            <v>0</v>
          </cell>
          <cell r="AW74">
            <v>0</v>
          </cell>
          <cell r="AX74">
            <v>0</v>
          </cell>
          <cell r="AY74">
            <v>0</v>
          </cell>
          <cell r="AZ74">
            <v>0</v>
          </cell>
          <cell r="BA74">
            <v>0</v>
          </cell>
          <cell r="BB74">
            <v>9607</v>
          </cell>
          <cell r="BC74" t="str">
            <v>AC</v>
          </cell>
          <cell r="BD74" t="str">
            <v>9610販売終了</v>
          </cell>
        </row>
        <row r="75">
          <cell r="B75" t="str">
            <v>ACN-4MB-K2</v>
          </cell>
          <cell r="C75" t="str">
            <v>B4028-1</v>
          </cell>
          <cell r="D75" t="str">
            <v>4MB増設ﾒﾓﾘｷｯﾄ</v>
          </cell>
          <cell r="E75" t="str">
            <v>NS(M3452-Bﾓﾃﾞﾙ､M3472-Bﾓﾃﾞﾙ)用｡4MB(DIMM)×1個｡</v>
          </cell>
          <cell r="F75">
            <v>12000</v>
          </cell>
          <cell r="G75">
            <v>6000</v>
          </cell>
          <cell r="H75">
            <v>2100</v>
          </cell>
          <cell r="I75">
            <v>1800</v>
          </cell>
          <cell r="J75">
            <v>700</v>
          </cell>
          <cell r="K75">
            <v>1400</v>
          </cell>
          <cell r="L75">
            <v>1200</v>
          </cell>
          <cell r="M75">
            <v>700</v>
          </cell>
          <cell r="N75">
            <v>9507</v>
          </cell>
          <cell r="O75" t="str">
            <v>AC</v>
          </cell>
          <cell r="P75" t="str">
            <v>在庫終了次第、
販売終了</v>
          </cell>
          <cell r="Q75">
            <v>0</v>
          </cell>
          <cell r="R75">
            <v>0</v>
          </cell>
          <cell r="S75">
            <v>0</v>
          </cell>
          <cell r="T75">
            <v>0</v>
          </cell>
          <cell r="U75">
            <v>0</v>
          </cell>
          <cell r="V75">
            <v>0</v>
          </cell>
          <cell r="W75">
            <v>0</v>
          </cell>
          <cell r="X75">
            <v>0</v>
          </cell>
          <cell r="Y75">
            <v>0</v>
          </cell>
          <cell r="Z75">
            <v>0</v>
          </cell>
          <cell r="AA75">
            <v>0</v>
          </cell>
          <cell r="AB75">
            <v>0</v>
          </cell>
          <cell r="AC75">
            <v>0</v>
          </cell>
          <cell r="AD75">
            <v>12000</v>
          </cell>
          <cell r="AE75">
            <v>0</v>
          </cell>
          <cell r="AF75">
            <v>0</v>
          </cell>
          <cell r="AG75">
            <v>6000</v>
          </cell>
          <cell r="AH75">
            <v>0</v>
          </cell>
          <cell r="AI75">
            <v>2100</v>
          </cell>
          <cell r="AJ75">
            <v>0</v>
          </cell>
          <cell r="AK75">
            <v>1800</v>
          </cell>
          <cell r="AL75">
            <v>0</v>
          </cell>
          <cell r="AM75">
            <v>700</v>
          </cell>
          <cell r="AN75">
            <v>0</v>
          </cell>
          <cell r="AO75">
            <v>1400</v>
          </cell>
          <cell r="AP75">
            <v>0</v>
          </cell>
          <cell r="AQ75">
            <v>1200</v>
          </cell>
          <cell r="AR75">
            <v>0</v>
          </cell>
          <cell r="AS75">
            <v>700</v>
          </cell>
          <cell r="AT75">
            <v>0</v>
          </cell>
          <cell r="AU75">
            <v>0</v>
          </cell>
          <cell r="AV75">
            <v>0</v>
          </cell>
          <cell r="AW75">
            <v>0</v>
          </cell>
          <cell r="AX75">
            <v>0</v>
          </cell>
          <cell r="AY75">
            <v>0</v>
          </cell>
          <cell r="AZ75">
            <v>0</v>
          </cell>
          <cell r="BA75">
            <v>0</v>
          </cell>
          <cell r="BB75">
            <v>9507</v>
          </cell>
          <cell r="BC75" t="str">
            <v>AC</v>
          </cell>
          <cell r="BD75" t="str">
            <v>在庫終了次第、
販売終了</v>
          </cell>
        </row>
        <row r="76">
          <cell r="B76" t="str">
            <v>ACN-8MB-K2</v>
          </cell>
          <cell r="C76" t="str">
            <v>B4028-2</v>
          </cell>
          <cell r="D76" t="str">
            <v>8MB増設ﾒﾓﾘｷｯﾄ</v>
          </cell>
          <cell r="E76" t="str">
            <v>GX(M3464-Bﾓﾃﾞﾙ)､NS(M3452-Bﾓﾃﾞﾙ､M3472-Bﾓﾃﾞﾙ)用｡
8MB(DIMM)×1個｡</v>
          </cell>
          <cell r="F76">
            <v>60000</v>
          </cell>
          <cell r="G76">
            <v>27000</v>
          </cell>
          <cell r="H76">
            <v>4200</v>
          </cell>
          <cell r="I76">
            <v>3600</v>
          </cell>
          <cell r="J76">
            <v>1500</v>
          </cell>
          <cell r="K76">
            <v>2800</v>
          </cell>
          <cell r="L76">
            <v>2400</v>
          </cell>
          <cell r="M76">
            <v>1500</v>
          </cell>
          <cell r="N76">
            <v>9505</v>
          </cell>
          <cell r="O76" t="str">
            <v>AC</v>
          </cell>
          <cell r="P76" t="str">
            <v>9611販売終了</v>
          </cell>
          <cell r="Q76">
            <v>0</v>
          </cell>
          <cell r="R76">
            <v>0</v>
          </cell>
          <cell r="S76">
            <v>0</v>
          </cell>
          <cell r="T76">
            <v>0</v>
          </cell>
          <cell r="U76">
            <v>0</v>
          </cell>
          <cell r="V76">
            <v>0</v>
          </cell>
          <cell r="W76">
            <v>0</v>
          </cell>
          <cell r="X76">
            <v>0</v>
          </cell>
          <cell r="Y76">
            <v>0</v>
          </cell>
          <cell r="Z76">
            <v>0</v>
          </cell>
          <cell r="AA76">
            <v>0</v>
          </cell>
          <cell r="AB76">
            <v>0</v>
          </cell>
          <cell r="AC76">
            <v>0</v>
          </cell>
          <cell r="AD76">
            <v>60000</v>
          </cell>
          <cell r="AE76">
            <v>0</v>
          </cell>
          <cell r="AF76">
            <v>0</v>
          </cell>
          <cell r="AG76">
            <v>27000</v>
          </cell>
          <cell r="AH76">
            <v>0</v>
          </cell>
          <cell r="AI76">
            <v>4200</v>
          </cell>
          <cell r="AJ76">
            <v>0</v>
          </cell>
          <cell r="AK76">
            <v>3600</v>
          </cell>
          <cell r="AL76">
            <v>0</v>
          </cell>
          <cell r="AM76">
            <v>1500</v>
          </cell>
          <cell r="AN76">
            <v>0</v>
          </cell>
          <cell r="AO76">
            <v>2800</v>
          </cell>
          <cell r="AP76">
            <v>0</v>
          </cell>
          <cell r="AQ76">
            <v>2400</v>
          </cell>
          <cell r="AR76">
            <v>0</v>
          </cell>
          <cell r="AS76">
            <v>1500</v>
          </cell>
          <cell r="AT76">
            <v>0</v>
          </cell>
          <cell r="AU76">
            <v>0</v>
          </cell>
          <cell r="AV76">
            <v>0</v>
          </cell>
          <cell r="AW76">
            <v>0</v>
          </cell>
          <cell r="AX76">
            <v>0</v>
          </cell>
          <cell r="AY76">
            <v>0</v>
          </cell>
          <cell r="AZ76">
            <v>0</v>
          </cell>
          <cell r="BA76">
            <v>0</v>
          </cell>
          <cell r="BB76">
            <v>9505</v>
          </cell>
          <cell r="BC76" t="str">
            <v>AC</v>
          </cell>
          <cell r="BD76" t="str">
            <v>9611販売終了</v>
          </cell>
        </row>
        <row r="77">
          <cell r="B77" t="str">
            <v>ACN-16MB-K2</v>
          </cell>
          <cell r="C77" t="str">
            <v>B4028-3</v>
          </cell>
          <cell r="D77" t="str">
            <v>16MB増設ﾒﾓﾘｷｯﾄ</v>
          </cell>
          <cell r="E77" t="str">
            <v>GX(M3464-Bﾓﾃﾞﾙ)､NS(M3452-Bﾓﾃﾞﾙ､M3472-Bﾓﾃﾞﾙ)用｡
16MB(DIMM)×1個｡</v>
          </cell>
          <cell r="F77">
            <v>120000</v>
          </cell>
          <cell r="G77">
            <v>37000</v>
          </cell>
          <cell r="H77">
            <v>10200</v>
          </cell>
          <cell r="I77">
            <v>8700</v>
          </cell>
          <cell r="J77">
            <v>3600</v>
          </cell>
          <cell r="K77">
            <v>6800</v>
          </cell>
          <cell r="L77">
            <v>5800</v>
          </cell>
          <cell r="M77">
            <v>3600</v>
          </cell>
          <cell r="N77">
            <v>9505</v>
          </cell>
          <cell r="O77" t="str">
            <v>AC</v>
          </cell>
          <cell r="P77" t="str">
            <v>9705販売終了</v>
          </cell>
          <cell r="Q77">
            <v>0</v>
          </cell>
          <cell r="R77">
            <v>0</v>
          </cell>
          <cell r="S77">
            <v>0</v>
          </cell>
          <cell r="T77">
            <v>0</v>
          </cell>
          <cell r="U77">
            <v>0</v>
          </cell>
          <cell r="V77">
            <v>0</v>
          </cell>
          <cell r="W77">
            <v>0</v>
          </cell>
          <cell r="X77">
            <v>0</v>
          </cell>
          <cell r="Y77">
            <v>0</v>
          </cell>
          <cell r="Z77">
            <v>0</v>
          </cell>
          <cell r="AA77">
            <v>0</v>
          </cell>
          <cell r="AB77">
            <v>0</v>
          </cell>
          <cell r="AC77">
            <v>0</v>
          </cell>
          <cell r="AD77">
            <v>120000</v>
          </cell>
          <cell r="AE77">
            <v>0</v>
          </cell>
          <cell r="AF77">
            <v>0</v>
          </cell>
          <cell r="AG77">
            <v>37000</v>
          </cell>
          <cell r="AH77">
            <v>0</v>
          </cell>
          <cell r="AI77">
            <v>10200</v>
          </cell>
          <cell r="AJ77">
            <v>0</v>
          </cell>
          <cell r="AK77">
            <v>8700</v>
          </cell>
          <cell r="AL77">
            <v>0</v>
          </cell>
          <cell r="AM77">
            <v>3600</v>
          </cell>
          <cell r="AN77">
            <v>0</v>
          </cell>
          <cell r="AO77">
            <v>6800</v>
          </cell>
          <cell r="AP77">
            <v>0</v>
          </cell>
          <cell r="AQ77">
            <v>5800</v>
          </cell>
          <cell r="AR77">
            <v>0</v>
          </cell>
          <cell r="AS77">
            <v>3600</v>
          </cell>
          <cell r="AT77">
            <v>0</v>
          </cell>
          <cell r="AU77">
            <v>0</v>
          </cell>
          <cell r="AV77">
            <v>0</v>
          </cell>
          <cell r="AW77">
            <v>0</v>
          </cell>
          <cell r="AX77">
            <v>0</v>
          </cell>
          <cell r="AY77">
            <v>0</v>
          </cell>
          <cell r="AZ77">
            <v>0</v>
          </cell>
          <cell r="BA77">
            <v>0</v>
          </cell>
          <cell r="BB77">
            <v>9505</v>
          </cell>
          <cell r="BC77" t="str">
            <v>AC</v>
          </cell>
          <cell r="BD77" t="str">
            <v>9705販売終了</v>
          </cell>
        </row>
        <row r="78">
          <cell r="B78" t="str">
            <v>ACN-8MB-S</v>
          </cell>
          <cell r="C78" t="str">
            <v>････</v>
          </cell>
          <cell r="D78" t="str">
            <v>8MB増設ﾒﾓﾘｷｯﾄ</v>
          </cell>
          <cell r="E78" t="str">
            <v>SX(M3423-Aﾓﾃﾞﾙ､M3423C)､FX(M3474､M3484-A/Bﾓﾃﾞﾙ)､
GX(M3464-Cﾓﾃﾞﾙ)用｡4MB(DIMM)×2個｡</v>
          </cell>
          <cell r="F78">
            <v>24000</v>
          </cell>
          <cell r="G78">
            <v>12000</v>
          </cell>
          <cell r="H78">
            <v>4200</v>
          </cell>
          <cell r="I78">
            <v>3600</v>
          </cell>
          <cell r="J78">
            <v>1500</v>
          </cell>
          <cell r="K78">
            <v>2800</v>
          </cell>
          <cell r="L78">
            <v>2400</v>
          </cell>
          <cell r="M78">
            <v>1500</v>
          </cell>
          <cell r="N78">
            <v>9509</v>
          </cell>
          <cell r="O78" t="str">
            <v>AC</v>
          </cell>
          <cell r="P78" t="str">
            <v>在庫終了次第、
販売終了</v>
          </cell>
          <cell r="Q78">
            <v>0</v>
          </cell>
          <cell r="R78">
            <v>0</v>
          </cell>
          <cell r="S78">
            <v>0</v>
          </cell>
          <cell r="T78">
            <v>0</v>
          </cell>
          <cell r="U78">
            <v>0</v>
          </cell>
          <cell r="V78">
            <v>0</v>
          </cell>
          <cell r="W78">
            <v>0</v>
          </cell>
          <cell r="X78">
            <v>0</v>
          </cell>
          <cell r="Y78">
            <v>0</v>
          </cell>
          <cell r="Z78">
            <v>0</v>
          </cell>
          <cell r="AA78">
            <v>0</v>
          </cell>
          <cell r="AB78">
            <v>0</v>
          </cell>
          <cell r="AC78">
            <v>0</v>
          </cell>
          <cell r="AD78">
            <v>24000</v>
          </cell>
          <cell r="AE78">
            <v>0</v>
          </cell>
          <cell r="AF78">
            <v>0</v>
          </cell>
          <cell r="AG78">
            <v>12000</v>
          </cell>
          <cell r="AH78">
            <v>0</v>
          </cell>
          <cell r="AI78">
            <v>4200</v>
          </cell>
          <cell r="AJ78">
            <v>0</v>
          </cell>
          <cell r="AK78">
            <v>3600</v>
          </cell>
          <cell r="AL78">
            <v>0</v>
          </cell>
          <cell r="AM78">
            <v>1500</v>
          </cell>
          <cell r="AN78">
            <v>0</v>
          </cell>
          <cell r="AO78">
            <v>2800</v>
          </cell>
          <cell r="AP78">
            <v>0</v>
          </cell>
          <cell r="AQ78">
            <v>2400</v>
          </cell>
          <cell r="AR78">
            <v>0</v>
          </cell>
          <cell r="AS78">
            <v>1500</v>
          </cell>
          <cell r="AT78">
            <v>0</v>
          </cell>
          <cell r="AU78">
            <v>0</v>
          </cell>
          <cell r="AV78">
            <v>0</v>
          </cell>
          <cell r="AW78">
            <v>0</v>
          </cell>
          <cell r="AX78">
            <v>0</v>
          </cell>
          <cell r="AY78">
            <v>0</v>
          </cell>
          <cell r="AZ78">
            <v>0</v>
          </cell>
          <cell r="BA78">
            <v>0</v>
          </cell>
          <cell r="BB78">
            <v>9509</v>
          </cell>
          <cell r="BC78" t="str">
            <v>AC</v>
          </cell>
          <cell r="BD78" t="str">
            <v>在庫終了次第、
販売終了</v>
          </cell>
        </row>
        <row r="79">
          <cell r="B79" t="str">
            <v>ACN-16MB-S</v>
          </cell>
          <cell r="C79" t="str">
            <v>････</v>
          </cell>
          <cell r="D79" t="str">
            <v>16MB増設ﾒﾓﾘｷｯﾄ</v>
          </cell>
          <cell r="E79" t="str">
            <v>SX(M3423-Aﾓﾃﾞﾙ､M3423C)､FX(M3474､M3484-A/Bﾓﾃﾞﾙ)､
GX(M3464-Cﾓﾃﾞﾙ)用｡8MB(DIMM)×2個｡</v>
          </cell>
          <cell r="F79">
            <v>120000</v>
          </cell>
          <cell r="G79">
            <v>54000</v>
          </cell>
          <cell r="H79">
            <v>8400</v>
          </cell>
          <cell r="I79">
            <v>7100</v>
          </cell>
          <cell r="J79">
            <v>2900</v>
          </cell>
          <cell r="K79">
            <v>5600</v>
          </cell>
          <cell r="L79">
            <v>4800</v>
          </cell>
          <cell r="M79">
            <v>2900</v>
          </cell>
          <cell r="N79">
            <v>9509</v>
          </cell>
          <cell r="O79" t="str">
            <v>AC</v>
          </cell>
          <cell r="P79" t="str">
            <v>9611販売終了</v>
          </cell>
          <cell r="Q79">
            <v>0</v>
          </cell>
          <cell r="R79">
            <v>0</v>
          </cell>
          <cell r="S79">
            <v>0</v>
          </cell>
          <cell r="T79">
            <v>0</v>
          </cell>
          <cell r="U79">
            <v>0</v>
          </cell>
          <cell r="V79">
            <v>0</v>
          </cell>
          <cell r="W79">
            <v>0</v>
          </cell>
          <cell r="X79">
            <v>0</v>
          </cell>
          <cell r="Y79">
            <v>0</v>
          </cell>
          <cell r="Z79">
            <v>0</v>
          </cell>
          <cell r="AA79">
            <v>0</v>
          </cell>
          <cell r="AB79">
            <v>0</v>
          </cell>
          <cell r="AC79">
            <v>0</v>
          </cell>
          <cell r="AD79">
            <v>120000</v>
          </cell>
          <cell r="AE79">
            <v>0</v>
          </cell>
          <cell r="AF79">
            <v>0</v>
          </cell>
          <cell r="AG79">
            <v>54000</v>
          </cell>
          <cell r="AH79">
            <v>0</v>
          </cell>
          <cell r="AI79">
            <v>8400</v>
          </cell>
          <cell r="AJ79">
            <v>0</v>
          </cell>
          <cell r="AK79">
            <v>7100</v>
          </cell>
          <cell r="AL79">
            <v>0</v>
          </cell>
          <cell r="AM79">
            <v>2900</v>
          </cell>
          <cell r="AN79">
            <v>0</v>
          </cell>
          <cell r="AO79">
            <v>5600</v>
          </cell>
          <cell r="AP79">
            <v>0</v>
          </cell>
          <cell r="AQ79">
            <v>4800</v>
          </cell>
          <cell r="AR79">
            <v>0</v>
          </cell>
          <cell r="AS79">
            <v>2900</v>
          </cell>
          <cell r="AT79">
            <v>0</v>
          </cell>
          <cell r="AU79">
            <v>0</v>
          </cell>
          <cell r="AV79">
            <v>0</v>
          </cell>
          <cell r="AW79">
            <v>0</v>
          </cell>
          <cell r="AX79">
            <v>0</v>
          </cell>
          <cell r="AY79">
            <v>0</v>
          </cell>
          <cell r="AZ79">
            <v>0</v>
          </cell>
          <cell r="BA79">
            <v>0</v>
          </cell>
          <cell r="BB79">
            <v>9509</v>
          </cell>
          <cell r="BC79" t="str">
            <v>AC</v>
          </cell>
          <cell r="BD79" t="str">
            <v>9611販売終了</v>
          </cell>
        </row>
        <row r="80">
          <cell r="B80" t="str">
            <v>ACN-32MB-S</v>
          </cell>
          <cell r="C80" t="str">
            <v>････</v>
          </cell>
          <cell r="D80" t="str">
            <v>32MB増設ﾒﾓﾘｷｯﾄ</v>
          </cell>
          <cell r="E80" t="str">
            <v>SX(M3423-Aﾓﾃﾞﾙ､M3423C)､FX(M3474､M3484-A/Bﾓﾃﾞﾙ)､
GX(M3464-B/Cﾓﾃﾞﾙ)用｡16MB(DIMM)×2個｡</v>
          </cell>
          <cell r="F80">
            <v>240000</v>
          </cell>
          <cell r="G80">
            <v>74000</v>
          </cell>
          <cell r="H80">
            <v>20400</v>
          </cell>
          <cell r="I80">
            <v>17300</v>
          </cell>
          <cell r="J80">
            <v>7100</v>
          </cell>
          <cell r="K80">
            <v>13600</v>
          </cell>
          <cell r="L80">
            <v>11600</v>
          </cell>
          <cell r="M80">
            <v>7100</v>
          </cell>
          <cell r="N80">
            <v>9509</v>
          </cell>
          <cell r="O80" t="str">
            <v>AC</v>
          </cell>
          <cell r="P80" t="str">
            <v>9705販売終了</v>
          </cell>
          <cell r="Q80">
            <v>0</v>
          </cell>
          <cell r="R80">
            <v>0</v>
          </cell>
          <cell r="S80">
            <v>0</v>
          </cell>
          <cell r="T80">
            <v>0</v>
          </cell>
          <cell r="U80">
            <v>0</v>
          </cell>
          <cell r="V80">
            <v>0</v>
          </cell>
          <cell r="W80">
            <v>0</v>
          </cell>
          <cell r="X80">
            <v>0</v>
          </cell>
          <cell r="Y80">
            <v>0</v>
          </cell>
          <cell r="Z80">
            <v>0</v>
          </cell>
          <cell r="AA80">
            <v>0</v>
          </cell>
          <cell r="AB80">
            <v>0</v>
          </cell>
          <cell r="AC80">
            <v>0</v>
          </cell>
          <cell r="AD80">
            <v>240000</v>
          </cell>
          <cell r="AE80">
            <v>0</v>
          </cell>
          <cell r="AF80">
            <v>0</v>
          </cell>
          <cell r="AG80">
            <v>74000</v>
          </cell>
          <cell r="AH80">
            <v>0</v>
          </cell>
          <cell r="AI80">
            <v>20400</v>
          </cell>
          <cell r="AJ80">
            <v>0</v>
          </cell>
          <cell r="AK80">
            <v>17300</v>
          </cell>
          <cell r="AL80">
            <v>0</v>
          </cell>
          <cell r="AM80">
            <v>7100</v>
          </cell>
          <cell r="AN80">
            <v>0</v>
          </cell>
          <cell r="AO80">
            <v>13600</v>
          </cell>
          <cell r="AP80">
            <v>0</v>
          </cell>
          <cell r="AQ80">
            <v>11600</v>
          </cell>
          <cell r="AR80">
            <v>0</v>
          </cell>
          <cell r="AS80">
            <v>7100</v>
          </cell>
          <cell r="AT80">
            <v>0</v>
          </cell>
          <cell r="AU80">
            <v>0</v>
          </cell>
          <cell r="AV80">
            <v>0</v>
          </cell>
          <cell r="AW80">
            <v>0</v>
          </cell>
          <cell r="AX80">
            <v>0</v>
          </cell>
          <cell r="AY80">
            <v>0</v>
          </cell>
          <cell r="AZ80">
            <v>0</v>
          </cell>
          <cell r="BA80">
            <v>0</v>
          </cell>
          <cell r="BB80">
            <v>9509</v>
          </cell>
          <cell r="BC80" t="str">
            <v>AC</v>
          </cell>
          <cell r="BD80" t="str">
            <v>9705販売終了</v>
          </cell>
        </row>
        <row r="81">
          <cell r="B81" t="str">
            <v>キーボード、マウス、その他入力装置</v>
          </cell>
        </row>
        <row r="82">
          <cell r="B82" t="str">
            <v>AC-JIS-KB2</v>
          </cell>
          <cell r="C82" t="str">
            <v>M6905-9</v>
          </cell>
          <cell r="D82" t="str">
            <v>JISｷｰﾎﾞｰﾄﾞ</v>
          </cell>
          <cell r="E82" t="str">
            <v>FT486-66S/66E､FT//s､FT//e､FT//ex､FT1200､FT2200､FT2400､LS660､
LS550､XEN-PC､XEN-LSⅡ､AL､EL、SX､FX､GX､SV用｡JIS配列に準拠｡
106ｷｰ｡</v>
          </cell>
          <cell r="F82">
            <v>13000</v>
          </cell>
          <cell r="G82">
            <v>9100</v>
          </cell>
          <cell r="H82">
            <v>1800</v>
          </cell>
          <cell r="I82">
            <v>1500</v>
          </cell>
          <cell r="J82">
            <v>600</v>
          </cell>
          <cell r="K82">
            <v>1200</v>
          </cell>
          <cell r="L82">
            <v>1000</v>
          </cell>
          <cell r="M82">
            <v>600</v>
          </cell>
          <cell r="N82" t="str">
            <v>9306</v>
          </cell>
          <cell r="O82" t="str">
            <v>AC</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13000</v>
          </cell>
          <cell r="AE82">
            <v>0</v>
          </cell>
          <cell r="AF82">
            <v>0</v>
          </cell>
          <cell r="AG82">
            <v>9100</v>
          </cell>
          <cell r="AH82">
            <v>0</v>
          </cell>
          <cell r="AI82">
            <v>1800</v>
          </cell>
          <cell r="AJ82">
            <v>0</v>
          </cell>
          <cell r="AK82">
            <v>1500</v>
          </cell>
          <cell r="AL82">
            <v>0</v>
          </cell>
          <cell r="AM82">
            <v>600</v>
          </cell>
          <cell r="AN82">
            <v>0</v>
          </cell>
          <cell r="AO82">
            <v>1200</v>
          </cell>
          <cell r="AP82">
            <v>0</v>
          </cell>
          <cell r="AQ82">
            <v>1000</v>
          </cell>
          <cell r="AR82">
            <v>0</v>
          </cell>
          <cell r="AS82">
            <v>600</v>
          </cell>
          <cell r="AT82">
            <v>0</v>
          </cell>
          <cell r="AU82">
            <v>0</v>
          </cell>
          <cell r="AV82">
            <v>0</v>
          </cell>
          <cell r="AW82">
            <v>0</v>
          </cell>
          <cell r="AX82">
            <v>0</v>
          </cell>
          <cell r="AY82">
            <v>0</v>
          </cell>
          <cell r="AZ82">
            <v>0</v>
          </cell>
          <cell r="BA82">
            <v>0</v>
          </cell>
          <cell r="BB82" t="str">
            <v>9306</v>
          </cell>
          <cell r="BC82" t="str">
            <v>AC</v>
          </cell>
        </row>
        <row r="83">
          <cell r="B83" t="str">
            <v>ACN-10KEY-2</v>
          </cell>
          <cell r="C83" t="str">
            <v>M6988</v>
          </cell>
          <cell r="D83" t="str">
            <v>ﾃﾝｷｰﾊﾟｯﾄﾞ</v>
          </cell>
          <cell r="E83" t="str">
            <v>SV用｡17ｷｰ｡PS/2｡</v>
          </cell>
          <cell r="F83">
            <v>13000</v>
          </cell>
          <cell r="G83">
            <v>3000</v>
          </cell>
          <cell r="H83" t="str">
            <v>N/A</v>
          </cell>
          <cell r="I83" t="str">
            <v>N/A</v>
          </cell>
          <cell r="J83" t="str">
            <v>N/A</v>
          </cell>
          <cell r="K83" t="str">
            <v>N/A</v>
          </cell>
          <cell r="L83" t="str">
            <v>N/A</v>
          </cell>
          <cell r="M83" t="str">
            <v>N/A</v>
          </cell>
          <cell r="N83">
            <v>9404</v>
          </cell>
          <cell r="O83" t="str">
            <v>AC</v>
          </cell>
          <cell r="P83" t="str">
            <v>在庫終了次第、
販売終了</v>
          </cell>
          <cell r="Q83">
            <v>0</v>
          </cell>
          <cell r="R83">
            <v>0</v>
          </cell>
          <cell r="S83">
            <v>0</v>
          </cell>
          <cell r="T83">
            <v>0</v>
          </cell>
          <cell r="U83">
            <v>0</v>
          </cell>
          <cell r="V83">
            <v>0</v>
          </cell>
          <cell r="W83">
            <v>0</v>
          </cell>
          <cell r="X83">
            <v>0</v>
          </cell>
          <cell r="Y83">
            <v>0</v>
          </cell>
          <cell r="Z83">
            <v>0</v>
          </cell>
          <cell r="AA83">
            <v>0</v>
          </cell>
          <cell r="AB83">
            <v>0</v>
          </cell>
          <cell r="AC83">
            <v>0</v>
          </cell>
          <cell r="AD83">
            <v>13000</v>
          </cell>
          <cell r="AE83">
            <v>0</v>
          </cell>
          <cell r="AF83">
            <v>0</v>
          </cell>
          <cell r="AG83">
            <v>3000</v>
          </cell>
          <cell r="AH83">
            <v>0</v>
          </cell>
          <cell r="AI83" t="str">
            <v>N/A</v>
          </cell>
          <cell r="AJ83">
            <v>0</v>
          </cell>
          <cell r="AK83" t="str">
            <v>N/A</v>
          </cell>
          <cell r="AL83">
            <v>0</v>
          </cell>
          <cell r="AM83" t="str">
            <v>N/A</v>
          </cell>
          <cell r="AN83">
            <v>0</v>
          </cell>
          <cell r="AO83" t="str">
            <v>N/A</v>
          </cell>
          <cell r="AP83">
            <v>0</v>
          </cell>
          <cell r="AQ83" t="str">
            <v>N/A</v>
          </cell>
          <cell r="AR83">
            <v>0</v>
          </cell>
          <cell r="AS83" t="str">
            <v>N/A</v>
          </cell>
          <cell r="AT83">
            <v>0</v>
          </cell>
          <cell r="AU83">
            <v>0</v>
          </cell>
          <cell r="AV83">
            <v>0</v>
          </cell>
          <cell r="AW83">
            <v>0</v>
          </cell>
          <cell r="AX83">
            <v>0</v>
          </cell>
          <cell r="AY83">
            <v>0</v>
          </cell>
          <cell r="AZ83">
            <v>0</v>
          </cell>
          <cell r="BA83">
            <v>0</v>
          </cell>
          <cell r="BB83">
            <v>9404</v>
          </cell>
          <cell r="BC83" t="str">
            <v>AC</v>
          </cell>
          <cell r="BD83" t="str">
            <v>在庫終了次第、
販売終了</v>
          </cell>
        </row>
        <row r="84">
          <cell r="B84" t="str">
            <v>ACN-10KEY-3</v>
          </cell>
          <cell r="C84" t="str">
            <v>6017-H01</v>
          </cell>
          <cell r="D84" t="str">
            <v>ﾃﾝｷｰﾊﾟｯﾄﾞ</v>
          </cell>
          <cell r="E84" t="str">
            <v>AL､EL､SX､FX､GX､NS用｡17ｷｰ｡PS/2｡</v>
          </cell>
          <cell r="F84">
            <v>13000</v>
          </cell>
          <cell r="G84">
            <v>9100</v>
          </cell>
          <cell r="H84" t="str">
            <v>N/A</v>
          </cell>
          <cell r="I84" t="str">
            <v>N/A</v>
          </cell>
          <cell r="J84" t="str">
            <v>N/A</v>
          </cell>
          <cell r="K84" t="str">
            <v>N/A</v>
          </cell>
          <cell r="L84" t="str">
            <v>N/A</v>
          </cell>
          <cell r="M84" t="str">
            <v>N/A</v>
          </cell>
          <cell r="N84">
            <v>9505</v>
          </cell>
          <cell r="O84" t="str">
            <v>AC</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13000</v>
          </cell>
          <cell r="AE84">
            <v>0</v>
          </cell>
          <cell r="AF84">
            <v>0</v>
          </cell>
          <cell r="AG84">
            <v>9100</v>
          </cell>
          <cell r="AH84">
            <v>0</v>
          </cell>
          <cell r="AI84" t="str">
            <v>N/A</v>
          </cell>
          <cell r="AJ84">
            <v>0</v>
          </cell>
          <cell r="AK84" t="str">
            <v>N/A</v>
          </cell>
          <cell r="AL84">
            <v>0</v>
          </cell>
          <cell r="AM84" t="str">
            <v>N/A</v>
          </cell>
          <cell r="AN84">
            <v>0</v>
          </cell>
          <cell r="AO84" t="str">
            <v>N/A</v>
          </cell>
          <cell r="AP84">
            <v>0</v>
          </cell>
          <cell r="AQ84" t="str">
            <v>N/A</v>
          </cell>
          <cell r="AR84">
            <v>0</v>
          </cell>
          <cell r="AS84" t="str">
            <v>N/A</v>
          </cell>
          <cell r="AT84">
            <v>0</v>
          </cell>
          <cell r="AU84">
            <v>0</v>
          </cell>
          <cell r="AV84">
            <v>0</v>
          </cell>
          <cell r="AW84">
            <v>0</v>
          </cell>
          <cell r="AX84">
            <v>0</v>
          </cell>
          <cell r="AY84">
            <v>0</v>
          </cell>
          <cell r="AZ84">
            <v>0</v>
          </cell>
          <cell r="BA84">
            <v>0</v>
          </cell>
          <cell r="BB84">
            <v>9505</v>
          </cell>
          <cell r="BC84" t="str">
            <v>AC</v>
          </cell>
        </row>
        <row r="85">
          <cell r="B85" t="str">
            <v>AC-MUS5</v>
          </cell>
          <cell r="C85" t="str">
            <v>M6903-12</v>
          </cell>
          <cell r="D85" t="str">
            <v>ﾏｳｽ</v>
          </cell>
          <cell r="E85" t="str">
            <v>FT486-66S/66E､FT//s､FT//e､FT//ex､FT1200､FT2200､FT2400､LS660､
LS550､XEN-PC､XEN-LSⅡ､AL､EL､SX､FX､GX､SV､NS用｡PS/2｡</v>
          </cell>
          <cell r="F85">
            <v>10000</v>
          </cell>
          <cell r="G85">
            <v>7000</v>
          </cell>
          <cell r="H85" t="str">
            <v>N/A</v>
          </cell>
          <cell r="I85" t="str">
            <v>N/A</v>
          </cell>
          <cell r="J85" t="str">
            <v>N/A</v>
          </cell>
          <cell r="K85" t="str">
            <v>N/A</v>
          </cell>
          <cell r="L85" t="str">
            <v>N/A</v>
          </cell>
          <cell r="M85" t="str">
            <v>N/A</v>
          </cell>
          <cell r="N85">
            <v>9507</v>
          </cell>
          <cell r="O85" t="str">
            <v>AC</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10000</v>
          </cell>
          <cell r="AE85">
            <v>0</v>
          </cell>
          <cell r="AF85">
            <v>0</v>
          </cell>
          <cell r="AG85">
            <v>7000</v>
          </cell>
          <cell r="AH85">
            <v>0</v>
          </cell>
          <cell r="AI85" t="str">
            <v>N/A</v>
          </cell>
          <cell r="AJ85">
            <v>0</v>
          </cell>
          <cell r="AK85" t="str">
            <v>N/A</v>
          </cell>
          <cell r="AL85">
            <v>0</v>
          </cell>
          <cell r="AM85" t="str">
            <v>N/A</v>
          </cell>
          <cell r="AN85">
            <v>0</v>
          </cell>
          <cell r="AO85" t="str">
            <v>N/A</v>
          </cell>
          <cell r="AP85">
            <v>0</v>
          </cell>
          <cell r="AQ85" t="str">
            <v>N/A</v>
          </cell>
          <cell r="AR85">
            <v>0</v>
          </cell>
          <cell r="AS85" t="str">
            <v>N/A</v>
          </cell>
          <cell r="AT85">
            <v>0</v>
          </cell>
          <cell r="AU85">
            <v>0</v>
          </cell>
          <cell r="AV85">
            <v>0</v>
          </cell>
          <cell r="AW85">
            <v>0</v>
          </cell>
          <cell r="AX85">
            <v>0</v>
          </cell>
          <cell r="AY85">
            <v>0</v>
          </cell>
          <cell r="AZ85">
            <v>0</v>
          </cell>
          <cell r="BA85">
            <v>0</v>
          </cell>
          <cell r="BB85">
            <v>9507</v>
          </cell>
          <cell r="BC85" t="str">
            <v>AC</v>
          </cell>
        </row>
        <row r="86">
          <cell r="B86" t="str">
            <v>AX-IDCR2</v>
          </cell>
          <cell r="C86" t="str">
            <v>M6907-5</v>
          </cell>
          <cell r="D86" t="str">
            <v>IDｶｰﾄﾞﾘｰﾀﾞ</v>
          </cell>
          <cell r="E86" t="str">
            <v>LS550(M3551､M3553､M3554)､XEN-PC(ﾓﾃﾞﾙにより､制限あり｡)､
XEN-LSⅡ(ﾓﾃﾞﾙにより､制限あり｡)､SX(M3423-Aﾓﾃﾞﾙ､M3423C)､
FX(M3474､M3484-A/Bﾓﾃﾞﾙ)､GX(M3464-B/Cﾓﾃﾞﾙ)､SV､NS用｡
磁気ｶｰﾄﾞ(JIS X6301 X6302 Ⅱ型)の読み取り｡</v>
          </cell>
          <cell r="F86">
            <v>98000</v>
          </cell>
          <cell r="G86">
            <v>63700</v>
          </cell>
          <cell r="H86">
            <v>5900</v>
          </cell>
          <cell r="I86">
            <v>5000</v>
          </cell>
          <cell r="J86" t="str">
            <v>N/A</v>
          </cell>
          <cell r="K86" t="str">
            <v>N/A</v>
          </cell>
          <cell r="L86" t="str">
            <v>N/A</v>
          </cell>
          <cell r="M86" t="str">
            <v>N/A</v>
          </cell>
          <cell r="N86">
            <v>9404</v>
          </cell>
          <cell r="O86" t="str">
            <v>MI</v>
          </cell>
          <cell r="P86" t="str">
            <v>受注生産</v>
          </cell>
          <cell r="Q86">
            <v>0</v>
          </cell>
          <cell r="R86">
            <v>0</v>
          </cell>
          <cell r="S86">
            <v>0</v>
          </cell>
          <cell r="T86">
            <v>0</v>
          </cell>
          <cell r="U86">
            <v>0</v>
          </cell>
          <cell r="V86">
            <v>0</v>
          </cell>
          <cell r="W86">
            <v>0</v>
          </cell>
          <cell r="X86">
            <v>0</v>
          </cell>
          <cell r="Y86">
            <v>0</v>
          </cell>
          <cell r="Z86">
            <v>0</v>
          </cell>
          <cell r="AA86">
            <v>0</v>
          </cell>
          <cell r="AB86">
            <v>0</v>
          </cell>
          <cell r="AC86">
            <v>0</v>
          </cell>
          <cell r="AD86">
            <v>98000</v>
          </cell>
          <cell r="AE86">
            <v>0</v>
          </cell>
          <cell r="AF86">
            <v>0</v>
          </cell>
          <cell r="AG86">
            <v>63700</v>
          </cell>
          <cell r="AH86">
            <v>0</v>
          </cell>
          <cell r="AI86">
            <v>5900</v>
          </cell>
          <cell r="AJ86">
            <v>0</v>
          </cell>
          <cell r="AK86">
            <v>5000</v>
          </cell>
          <cell r="AL86">
            <v>0</v>
          </cell>
          <cell r="AM86" t="str">
            <v>N/A</v>
          </cell>
          <cell r="AN86">
            <v>0</v>
          </cell>
          <cell r="AO86" t="str">
            <v>N/A</v>
          </cell>
          <cell r="AP86">
            <v>0</v>
          </cell>
          <cell r="AQ86" t="str">
            <v>N/A</v>
          </cell>
          <cell r="AR86">
            <v>0</v>
          </cell>
          <cell r="AS86" t="str">
            <v>N/A</v>
          </cell>
          <cell r="AT86">
            <v>0</v>
          </cell>
          <cell r="AU86">
            <v>0</v>
          </cell>
          <cell r="AV86">
            <v>0</v>
          </cell>
          <cell r="AW86">
            <v>0</v>
          </cell>
          <cell r="AX86">
            <v>0</v>
          </cell>
          <cell r="AY86">
            <v>0</v>
          </cell>
          <cell r="AZ86">
            <v>0</v>
          </cell>
          <cell r="BA86">
            <v>0</v>
          </cell>
          <cell r="BB86">
            <v>9404</v>
          </cell>
          <cell r="BC86" t="str">
            <v>MI</v>
          </cell>
          <cell r="BD86" t="str">
            <v>受注生産</v>
          </cell>
        </row>
        <row r="87">
          <cell r="B87" t="str">
            <v>AX-BHS2</v>
          </cell>
          <cell r="C87" t="str">
            <v>M6906-8</v>
          </cell>
          <cell r="D87" t="str">
            <v>ﾊﾞｰｺｰﾄﾞﾊﾝﾄﾞｽｷｬﾅ</v>
          </cell>
          <cell r="E87" t="str">
            <v>LS550(M3551､M3553､M3554)､XEN-PC(ﾓﾃﾞﾙにより､制限あり｡)､
XEN-LSⅡ(ﾓﾃﾞﾙにより､制限あり｡)､SX(M3423-Aﾓﾃﾞﾙ､M3423C)､
FX(M3474､M3484-A/Bﾓﾃﾞﾙ)､GX(M3464-B/Cﾓﾃﾞﾙ)､SV､NS用｡
ﾊﾞｰｺｰﾄﾞﾃﾞｰﾀ(NW-7､JAN､CODE39､2OF5)の読み取り｡</v>
          </cell>
          <cell r="F87">
            <v>190000</v>
          </cell>
          <cell r="G87">
            <v>123500</v>
          </cell>
          <cell r="H87">
            <v>11400</v>
          </cell>
          <cell r="I87">
            <v>9700</v>
          </cell>
          <cell r="J87" t="str">
            <v>N/A</v>
          </cell>
          <cell r="K87" t="str">
            <v>N/A</v>
          </cell>
          <cell r="L87" t="str">
            <v>N/A</v>
          </cell>
          <cell r="M87" t="str">
            <v>N/A</v>
          </cell>
          <cell r="N87">
            <v>9405</v>
          </cell>
          <cell r="O87" t="str">
            <v>MI</v>
          </cell>
          <cell r="P87" t="str">
            <v>受注生産</v>
          </cell>
          <cell r="Q87">
            <v>0</v>
          </cell>
          <cell r="R87">
            <v>0</v>
          </cell>
          <cell r="S87">
            <v>0</v>
          </cell>
          <cell r="T87">
            <v>0</v>
          </cell>
          <cell r="U87">
            <v>0</v>
          </cell>
          <cell r="V87">
            <v>0</v>
          </cell>
          <cell r="W87">
            <v>0</v>
          </cell>
          <cell r="X87">
            <v>0</v>
          </cell>
          <cell r="Y87">
            <v>0</v>
          </cell>
          <cell r="Z87">
            <v>0</v>
          </cell>
          <cell r="AA87">
            <v>0</v>
          </cell>
          <cell r="AB87">
            <v>0</v>
          </cell>
          <cell r="AC87">
            <v>0</v>
          </cell>
          <cell r="AD87">
            <v>190000</v>
          </cell>
          <cell r="AE87">
            <v>0</v>
          </cell>
          <cell r="AF87">
            <v>0</v>
          </cell>
          <cell r="AG87">
            <v>123500</v>
          </cell>
          <cell r="AH87">
            <v>0</v>
          </cell>
          <cell r="AI87">
            <v>11400</v>
          </cell>
          <cell r="AJ87">
            <v>0</v>
          </cell>
          <cell r="AK87">
            <v>9700</v>
          </cell>
          <cell r="AL87">
            <v>0</v>
          </cell>
          <cell r="AM87" t="str">
            <v>N/A</v>
          </cell>
          <cell r="AN87">
            <v>0</v>
          </cell>
          <cell r="AO87" t="str">
            <v>N/A</v>
          </cell>
          <cell r="AP87">
            <v>0</v>
          </cell>
          <cell r="AQ87" t="str">
            <v>N/A</v>
          </cell>
          <cell r="AR87">
            <v>0</v>
          </cell>
          <cell r="AS87" t="str">
            <v>N/A</v>
          </cell>
          <cell r="AT87">
            <v>0</v>
          </cell>
          <cell r="AU87">
            <v>0</v>
          </cell>
          <cell r="AV87">
            <v>0</v>
          </cell>
          <cell r="AW87">
            <v>0</v>
          </cell>
          <cell r="AX87">
            <v>0</v>
          </cell>
          <cell r="AY87">
            <v>0</v>
          </cell>
          <cell r="AZ87">
            <v>0</v>
          </cell>
          <cell r="BA87">
            <v>0</v>
          </cell>
          <cell r="BB87">
            <v>9405</v>
          </cell>
          <cell r="BC87" t="str">
            <v>MI</v>
          </cell>
          <cell r="BD87" t="str">
            <v>受注生産</v>
          </cell>
        </row>
        <row r="88">
          <cell r="B88" t="str">
            <v>AX-HOCR</v>
          </cell>
          <cell r="C88" t="str">
            <v>M6987-1</v>
          </cell>
          <cell r="D88" t="str">
            <v>ﾊﾝﾄﾞOCR</v>
          </cell>
          <cell r="E88" t="str">
            <v>LS550(M3551､M3553､M3554)､XEN-PC(ﾓﾃﾞﾙにより､制限あり｡)､
XEN-LSⅡ(ﾓﾃﾞﾙにより､制限あり｡)､SX(M3423-Aﾓﾃﾞﾙ､M3423C)､
FX(M3474､M3484-A/Bﾓﾃﾞﾙ)､GX(M3464-B/Cﾓﾃﾞﾙ)､SV用｡
OCR文字(OCR-Bﾌｫﾝﾄ･ｻｲｽﾞⅠの文字28種類)の読み取り｡</v>
          </cell>
          <cell r="F88">
            <v>580000</v>
          </cell>
          <cell r="G88">
            <v>377000</v>
          </cell>
          <cell r="H88">
            <v>34800</v>
          </cell>
          <cell r="I88">
            <v>29600</v>
          </cell>
          <cell r="J88" t="str">
            <v>N/A</v>
          </cell>
          <cell r="K88" t="str">
            <v>N/A</v>
          </cell>
          <cell r="L88" t="str">
            <v>N/A</v>
          </cell>
          <cell r="M88" t="str">
            <v>N/A</v>
          </cell>
          <cell r="N88">
            <v>9404</v>
          </cell>
          <cell r="O88" t="str">
            <v>MI</v>
          </cell>
          <cell r="P88" t="str">
            <v>受注生産</v>
          </cell>
          <cell r="Q88">
            <v>0</v>
          </cell>
          <cell r="R88">
            <v>0</v>
          </cell>
          <cell r="S88">
            <v>0</v>
          </cell>
          <cell r="T88">
            <v>0</v>
          </cell>
          <cell r="U88">
            <v>0</v>
          </cell>
          <cell r="V88">
            <v>0</v>
          </cell>
          <cell r="W88">
            <v>0</v>
          </cell>
          <cell r="X88">
            <v>0</v>
          </cell>
          <cell r="Y88">
            <v>0</v>
          </cell>
          <cell r="Z88">
            <v>0</v>
          </cell>
          <cell r="AA88">
            <v>0</v>
          </cell>
          <cell r="AB88">
            <v>0</v>
          </cell>
          <cell r="AC88">
            <v>0</v>
          </cell>
          <cell r="AD88">
            <v>580000</v>
          </cell>
          <cell r="AE88">
            <v>0</v>
          </cell>
          <cell r="AF88">
            <v>0</v>
          </cell>
          <cell r="AG88">
            <v>377000</v>
          </cell>
          <cell r="AH88">
            <v>0</v>
          </cell>
          <cell r="AI88">
            <v>34800</v>
          </cell>
          <cell r="AJ88">
            <v>0</v>
          </cell>
          <cell r="AK88">
            <v>29600</v>
          </cell>
          <cell r="AL88">
            <v>0</v>
          </cell>
          <cell r="AM88" t="str">
            <v>N/A</v>
          </cell>
          <cell r="AN88">
            <v>0</v>
          </cell>
          <cell r="AO88" t="str">
            <v>N/A</v>
          </cell>
          <cell r="AP88">
            <v>0</v>
          </cell>
          <cell r="AQ88" t="str">
            <v>N/A</v>
          </cell>
          <cell r="AR88">
            <v>0</v>
          </cell>
          <cell r="AS88" t="str">
            <v>N/A</v>
          </cell>
          <cell r="AT88">
            <v>0</v>
          </cell>
          <cell r="AU88">
            <v>0</v>
          </cell>
          <cell r="AV88">
            <v>0</v>
          </cell>
          <cell r="AW88">
            <v>0</v>
          </cell>
          <cell r="AX88">
            <v>0</v>
          </cell>
          <cell r="AY88">
            <v>0</v>
          </cell>
          <cell r="AZ88">
            <v>0</v>
          </cell>
          <cell r="BA88">
            <v>0</v>
          </cell>
          <cell r="BB88">
            <v>9404</v>
          </cell>
          <cell r="BC88" t="str">
            <v>MI</v>
          </cell>
          <cell r="BD88" t="str">
            <v>受注生産</v>
          </cell>
        </row>
        <row r="89">
          <cell r="B89" t="str">
            <v>ACN-TAB-PT</v>
          </cell>
          <cell r="C89" t="str">
            <v>M6098</v>
          </cell>
          <cell r="D89" t="str">
            <v>内蔵ﾀﾌﾞﾚｯﾄﾎﾟｲﾝﾀ</v>
          </cell>
          <cell r="E89" t="str">
            <v>SV用｡</v>
          </cell>
          <cell r="F89">
            <v>15000</v>
          </cell>
          <cell r="G89">
            <v>3500</v>
          </cell>
          <cell r="H89" t="str">
            <v>N/A</v>
          </cell>
          <cell r="I89" t="str">
            <v>N/A</v>
          </cell>
          <cell r="J89" t="str">
            <v>N/A</v>
          </cell>
          <cell r="K89" t="str">
            <v>N/A</v>
          </cell>
          <cell r="L89" t="str">
            <v>N/A</v>
          </cell>
          <cell r="M89" t="str">
            <v>N/A</v>
          </cell>
          <cell r="N89">
            <v>9411</v>
          </cell>
          <cell r="O89" t="str">
            <v>AC</v>
          </cell>
          <cell r="P89" t="str">
            <v>在庫終了次第、
販売終了</v>
          </cell>
          <cell r="Q89">
            <v>0</v>
          </cell>
          <cell r="R89">
            <v>0</v>
          </cell>
          <cell r="S89">
            <v>0</v>
          </cell>
          <cell r="T89">
            <v>0</v>
          </cell>
          <cell r="U89">
            <v>0</v>
          </cell>
          <cell r="V89">
            <v>0</v>
          </cell>
          <cell r="W89">
            <v>0</v>
          </cell>
          <cell r="X89">
            <v>0</v>
          </cell>
          <cell r="Y89">
            <v>0</v>
          </cell>
          <cell r="Z89">
            <v>0</v>
          </cell>
          <cell r="AA89">
            <v>0</v>
          </cell>
          <cell r="AB89">
            <v>0</v>
          </cell>
          <cell r="AC89">
            <v>0</v>
          </cell>
          <cell r="AD89">
            <v>15000</v>
          </cell>
          <cell r="AE89">
            <v>0</v>
          </cell>
          <cell r="AF89">
            <v>0</v>
          </cell>
          <cell r="AG89">
            <v>3500</v>
          </cell>
          <cell r="AH89">
            <v>0</v>
          </cell>
          <cell r="AI89" t="str">
            <v>N/A</v>
          </cell>
          <cell r="AJ89">
            <v>0</v>
          </cell>
          <cell r="AK89" t="str">
            <v>N/A</v>
          </cell>
          <cell r="AL89">
            <v>0</v>
          </cell>
          <cell r="AM89" t="str">
            <v>N/A</v>
          </cell>
          <cell r="AN89">
            <v>0</v>
          </cell>
          <cell r="AO89" t="str">
            <v>N/A</v>
          </cell>
          <cell r="AP89">
            <v>0</v>
          </cell>
          <cell r="AQ89" t="str">
            <v>N/A</v>
          </cell>
          <cell r="AR89">
            <v>0</v>
          </cell>
          <cell r="AS89" t="str">
            <v>N/A</v>
          </cell>
          <cell r="AT89">
            <v>0</v>
          </cell>
          <cell r="AU89">
            <v>0</v>
          </cell>
          <cell r="AV89">
            <v>0</v>
          </cell>
          <cell r="AW89">
            <v>0</v>
          </cell>
          <cell r="AX89">
            <v>0</v>
          </cell>
          <cell r="AY89">
            <v>0</v>
          </cell>
          <cell r="AZ89">
            <v>0</v>
          </cell>
          <cell r="BA89">
            <v>0</v>
          </cell>
          <cell r="BB89">
            <v>9411</v>
          </cell>
          <cell r="BC89" t="str">
            <v>AC</v>
          </cell>
          <cell r="BD89" t="str">
            <v>在庫終了次第、
販売終了</v>
          </cell>
        </row>
        <row r="90">
          <cell r="B90" t="str">
            <v>ACN-TBALL</v>
          </cell>
          <cell r="C90" t="str">
            <v>TBL-201</v>
          </cell>
          <cell r="D90" t="str">
            <v>内蔵ﾄﾗｯｸﾎﾞ-ﾙ</v>
          </cell>
          <cell r="E90" t="str">
            <v>NS用｡</v>
          </cell>
          <cell r="F90">
            <v>15000</v>
          </cell>
          <cell r="G90">
            <v>10500</v>
          </cell>
          <cell r="H90" t="str">
            <v>N/A</v>
          </cell>
          <cell r="I90" t="str">
            <v>N/A</v>
          </cell>
          <cell r="J90" t="str">
            <v>N/A</v>
          </cell>
          <cell r="K90" t="str">
            <v>N/A</v>
          </cell>
          <cell r="L90" t="str">
            <v>N/A</v>
          </cell>
          <cell r="M90" t="str">
            <v>N/A</v>
          </cell>
          <cell r="N90" t="str">
            <v>9307</v>
          </cell>
          <cell r="O90" t="str">
            <v>AC</v>
          </cell>
          <cell r="P90" t="str">
            <v>在庫終了次第、
販売終了</v>
          </cell>
          <cell r="Q90">
            <v>0</v>
          </cell>
          <cell r="R90">
            <v>0</v>
          </cell>
          <cell r="S90">
            <v>0</v>
          </cell>
          <cell r="T90">
            <v>0</v>
          </cell>
          <cell r="U90">
            <v>0</v>
          </cell>
          <cell r="V90">
            <v>0</v>
          </cell>
          <cell r="W90">
            <v>0</v>
          </cell>
          <cell r="X90">
            <v>0</v>
          </cell>
          <cell r="Y90">
            <v>0</v>
          </cell>
          <cell r="Z90">
            <v>0</v>
          </cell>
          <cell r="AA90">
            <v>0</v>
          </cell>
          <cell r="AB90">
            <v>0</v>
          </cell>
          <cell r="AC90">
            <v>0</v>
          </cell>
          <cell r="AD90">
            <v>15000</v>
          </cell>
          <cell r="AE90">
            <v>0</v>
          </cell>
          <cell r="AF90">
            <v>0</v>
          </cell>
          <cell r="AG90">
            <v>10500</v>
          </cell>
          <cell r="AH90">
            <v>0</v>
          </cell>
          <cell r="AI90" t="str">
            <v>N/A</v>
          </cell>
          <cell r="AJ90">
            <v>0</v>
          </cell>
          <cell r="AK90" t="str">
            <v>N/A</v>
          </cell>
          <cell r="AL90">
            <v>0</v>
          </cell>
          <cell r="AM90" t="str">
            <v>N/A</v>
          </cell>
          <cell r="AN90">
            <v>0</v>
          </cell>
          <cell r="AO90" t="str">
            <v>N/A</v>
          </cell>
          <cell r="AP90">
            <v>0</v>
          </cell>
          <cell r="AQ90" t="str">
            <v>N/A</v>
          </cell>
          <cell r="AR90">
            <v>0</v>
          </cell>
          <cell r="AS90" t="str">
            <v>N/A</v>
          </cell>
          <cell r="AT90">
            <v>0</v>
          </cell>
          <cell r="AU90">
            <v>0</v>
          </cell>
          <cell r="AV90">
            <v>0</v>
          </cell>
          <cell r="AW90">
            <v>0</v>
          </cell>
          <cell r="AX90">
            <v>0</v>
          </cell>
          <cell r="AY90">
            <v>0</v>
          </cell>
          <cell r="AZ90">
            <v>0</v>
          </cell>
          <cell r="BA90">
            <v>0</v>
          </cell>
          <cell r="BB90" t="str">
            <v>9307</v>
          </cell>
          <cell r="BC90" t="str">
            <v>AC</v>
          </cell>
          <cell r="BD90" t="str">
            <v>在庫終了次第、
販売終了</v>
          </cell>
        </row>
        <row r="91">
          <cell r="B91" t="str">
            <v>ディスプレイ</v>
          </cell>
        </row>
        <row r="92">
          <cell r="B92" t="str">
            <v>AC-CRT-15C2</v>
          </cell>
          <cell r="C92" t="str">
            <v>M6338</v>
          </cell>
          <cell r="D92" t="str">
            <v>15ｲﾝﾁ高解像度ｶﾗｰﾃﾞｨｽﾌﾟﾚｲ</v>
          </cell>
          <cell r="E92" t="str">
            <v>FT486-66S/66E､FT//s､FT//e､FT//ex､FT1200､FT2200､LS660､LS550､
XEN-PC､XEN-LSⅡ､SX､FX､GX､SV､NS用｡</v>
          </cell>
          <cell r="F92">
            <v>60000</v>
          </cell>
          <cell r="G92">
            <v>39000</v>
          </cell>
          <cell r="H92">
            <v>4200</v>
          </cell>
          <cell r="I92">
            <v>3600</v>
          </cell>
          <cell r="J92">
            <v>1500</v>
          </cell>
          <cell r="K92">
            <v>2800</v>
          </cell>
          <cell r="L92">
            <v>2400</v>
          </cell>
          <cell r="M92">
            <v>1500</v>
          </cell>
          <cell r="N92">
            <v>9511</v>
          </cell>
          <cell r="O92" t="str">
            <v>AC</v>
          </cell>
          <cell r="P92" t="str">
            <v>9701販売終了</v>
          </cell>
          <cell r="Q92">
            <v>0</v>
          </cell>
          <cell r="R92">
            <v>0</v>
          </cell>
          <cell r="S92">
            <v>0</v>
          </cell>
          <cell r="T92">
            <v>0</v>
          </cell>
          <cell r="U92">
            <v>0</v>
          </cell>
          <cell r="V92">
            <v>0</v>
          </cell>
          <cell r="W92">
            <v>0</v>
          </cell>
          <cell r="X92">
            <v>0</v>
          </cell>
          <cell r="Y92">
            <v>0</v>
          </cell>
          <cell r="Z92">
            <v>0</v>
          </cell>
          <cell r="AA92">
            <v>0</v>
          </cell>
          <cell r="AB92">
            <v>0</v>
          </cell>
          <cell r="AC92">
            <v>0</v>
          </cell>
          <cell r="AD92">
            <v>60000</v>
          </cell>
          <cell r="AE92">
            <v>0</v>
          </cell>
          <cell r="AF92">
            <v>0</v>
          </cell>
          <cell r="AG92">
            <v>39000</v>
          </cell>
          <cell r="AH92">
            <v>0</v>
          </cell>
          <cell r="AI92">
            <v>4200</v>
          </cell>
          <cell r="AJ92">
            <v>0</v>
          </cell>
          <cell r="AK92">
            <v>3600</v>
          </cell>
          <cell r="AL92">
            <v>0</v>
          </cell>
          <cell r="AM92">
            <v>1500</v>
          </cell>
          <cell r="AN92">
            <v>0</v>
          </cell>
          <cell r="AO92">
            <v>2800</v>
          </cell>
          <cell r="AP92">
            <v>0</v>
          </cell>
          <cell r="AQ92">
            <v>2400</v>
          </cell>
          <cell r="AR92">
            <v>0</v>
          </cell>
          <cell r="AS92">
            <v>1500</v>
          </cell>
          <cell r="AT92">
            <v>0</v>
          </cell>
          <cell r="AU92">
            <v>0</v>
          </cell>
          <cell r="AV92">
            <v>0</v>
          </cell>
          <cell r="AW92">
            <v>0</v>
          </cell>
          <cell r="AX92">
            <v>0</v>
          </cell>
          <cell r="AY92">
            <v>0</v>
          </cell>
          <cell r="AZ92">
            <v>0</v>
          </cell>
          <cell r="BA92">
            <v>0</v>
          </cell>
          <cell r="BB92">
            <v>9511</v>
          </cell>
          <cell r="BC92" t="str">
            <v>AC</v>
          </cell>
          <cell r="BD92" t="str">
            <v>9701販売終了</v>
          </cell>
        </row>
        <row r="93">
          <cell r="B93" t="str">
            <v>AC-CRT-15C5</v>
          </cell>
          <cell r="C93" t="str">
            <v>M6346-1</v>
          </cell>
          <cell r="D93" t="str">
            <v>15ｲﾝﾁ高解像度ｶﾗｰﾃﾞｨｽﾌﾟﾚｲ</v>
          </cell>
          <cell r="E93" t="str">
            <v>FT//ex､FT1200､FT2200､FT2400､LS660､LS550､AL､EL､
SX(M3423-Cﾓﾃﾞﾙ､M3423C-A3C0/B181)､FX､GX用｡</v>
          </cell>
          <cell r="F93">
            <v>56000</v>
          </cell>
          <cell r="G93">
            <v>39000</v>
          </cell>
          <cell r="H93">
            <v>3400</v>
          </cell>
          <cell r="I93">
            <v>2900</v>
          </cell>
          <cell r="J93">
            <v>1200</v>
          </cell>
          <cell r="K93">
            <v>2200</v>
          </cell>
          <cell r="L93">
            <v>1900</v>
          </cell>
          <cell r="M93">
            <v>1200</v>
          </cell>
          <cell r="N93">
            <v>9702</v>
          </cell>
          <cell r="O93" t="str">
            <v>AC</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56000</v>
          </cell>
          <cell r="AE93">
            <v>0</v>
          </cell>
          <cell r="AF93">
            <v>0</v>
          </cell>
          <cell r="AG93">
            <v>39000</v>
          </cell>
          <cell r="AH93">
            <v>0</v>
          </cell>
          <cell r="AI93">
            <v>3400</v>
          </cell>
          <cell r="AJ93">
            <v>0</v>
          </cell>
          <cell r="AK93">
            <v>2900</v>
          </cell>
          <cell r="AL93">
            <v>0</v>
          </cell>
          <cell r="AM93">
            <v>1200</v>
          </cell>
          <cell r="AN93">
            <v>0</v>
          </cell>
          <cell r="AO93">
            <v>2200</v>
          </cell>
          <cell r="AP93">
            <v>0</v>
          </cell>
          <cell r="AQ93">
            <v>1900</v>
          </cell>
          <cell r="AR93">
            <v>0</v>
          </cell>
          <cell r="AS93">
            <v>1200</v>
          </cell>
          <cell r="AT93">
            <v>0</v>
          </cell>
          <cell r="AU93">
            <v>0</v>
          </cell>
          <cell r="AV93">
            <v>0</v>
          </cell>
          <cell r="AW93">
            <v>0</v>
          </cell>
          <cell r="AX93">
            <v>0</v>
          </cell>
          <cell r="AY93">
            <v>0</v>
          </cell>
          <cell r="AZ93">
            <v>0</v>
          </cell>
          <cell r="BA93">
            <v>0</v>
          </cell>
          <cell r="BB93">
            <v>9702</v>
          </cell>
          <cell r="BC93" t="str">
            <v>AC</v>
          </cell>
        </row>
        <row r="94">
          <cell r="B94" t="str">
            <v>AC-CRT-15C4</v>
          </cell>
          <cell r="C94" t="str">
            <v>M6345-1</v>
          </cell>
          <cell r="D94" t="str">
            <v>15ｲﾝﾁ高解像度ｶﾗｰﾃﾞｨｽﾌﾟﾚｲ</v>
          </cell>
          <cell r="E94" t="str">
            <v>FT486-66S/66E､FT//s､FT//e､FT//ex､FT1200､FT2200､LS660､LS550､
XEN-PC､XEN-LSⅡ､SX､FX､GX､SV､NS用｡</v>
          </cell>
          <cell r="F94">
            <v>60000</v>
          </cell>
          <cell r="G94">
            <v>39000</v>
          </cell>
          <cell r="H94">
            <v>4200</v>
          </cell>
          <cell r="I94">
            <v>3600</v>
          </cell>
          <cell r="J94">
            <v>1500</v>
          </cell>
          <cell r="K94">
            <v>2800</v>
          </cell>
          <cell r="L94">
            <v>2400</v>
          </cell>
          <cell r="M94">
            <v>1500</v>
          </cell>
          <cell r="N94">
            <v>9512</v>
          </cell>
          <cell r="O94" t="str">
            <v>AC</v>
          </cell>
          <cell r="P94" t="str">
            <v>9608販売終了</v>
          </cell>
          <cell r="Q94">
            <v>0</v>
          </cell>
          <cell r="R94">
            <v>0</v>
          </cell>
          <cell r="S94">
            <v>0</v>
          </cell>
          <cell r="T94">
            <v>0</v>
          </cell>
          <cell r="U94">
            <v>0</v>
          </cell>
          <cell r="V94">
            <v>0</v>
          </cell>
          <cell r="W94">
            <v>0</v>
          </cell>
          <cell r="X94">
            <v>0</v>
          </cell>
          <cell r="Y94">
            <v>0</v>
          </cell>
          <cell r="Z94">
            <v>0</v>
          </cell>
          <cell r="AA94">
            <v>0</v>
          </cell>
          <cell r="AB94">
            <v>0</v>
          </cell>
          <cell r="AC94">
            <v>0</v>
          </cell>
          <cell r="AD94">
            <v>60000</v>
          </cell>
          <cell r="AE94">
            <v>0</v>
          </cell>
          <cell r="AF94">
            <v>0</v>
          </cell>
          <cell r="AG94">
            <v>39000</v>
          </cell>
          <cell r="AH94">
            <v>0</v>
          </cell>
          <cell r="AI94">
            <v>4200</v>
          </cell>
          <cell r="AJ94">
            <v>0</v>
          </cell>
          <cell r="AK94">
            <v>3600</v>
          </cell>
          <cell r="AL94">
            <v>0</v>
          </cell>
          <cell r="AM94">
            <v>1500</v>
          </cell>
          <cell r="AN94">
            <v>0</v>
          </cell>
          <cell r="AO94">
            <v>2800</v>
          </cell>
          <cell r="AP94">
            <v>0</v>
          </cell>
          <cell r="AQ94">
            <v>2400</v>
          </cell>
          <cell r="AR94">
            <v>0</v>
          </cell>
          <cell r="AS94">
            <v>1500</v>
          </cell>
          <cell r="AT94">
            <v>0</v>
          </cell>
          <cell r="AU94">
            <v>0</v>
          </cell>
          <cell r="AV94">
            <v>0</v>
          </cell>
          <cell r="AW94">
            <v>0</v>
          </cell>
          <cell r="AX94">
            <v>0</v>
          </cell>
          <cell r="AY94">
            <v>0</v>
          </cell>
          <cell r="AZ94">
            <v>0</v>
          </cell>
          <cell r="BA94">
            <v>0</v>
          </cell>
          <cell r="BB94">
            <v>9512</v>
          </cell>
          <cell r="BC94" t="str">
            <v>AC</v>
          </cell>
          <cell r="BD94" t="str">
            <v>9608販売終了</v>
          </cell>
        </row>
        <row r="95">
          <cell r="B95" t="str">
            <v>AC-CRT-17C3</v>
          </cell>
          <cell r="C95" t="str">
            <v>M6337-1</v>
          </cell>
          <cell r="D95" t="str">
            <v>17ｲﾝﾁ高解像度ｶﾗｰﾃﾞｨｽﾌﾟﾚｲ</v>
          </cell>
          <cell r="E95" t="str">
            <v>FT1200､FT2200､LS660､LS550､XEN-PC､XEN-LSⅡ(B/C/Dﾓﾃﾞﾙ)､SX､
FX､GX､SV､NS用｡</v>
          </cell>
          <cell r="F95">
            <v>110000</v>
          </cell>
          <cell r="G95">
            <v>70000</v>
          </cell>
          <cell r="H95">
            <v>11900</v>
          </cell>
          <cell r="I95">
            <v>10100</v>
          </cell>
          <cell r="J95">
            <v>4200</v>
          </cell>
          <cell r="K95">
            <v>7900</v>
          </cell>
          <cell r="L95">
            <v>6700</v>
          </cell>
          <cell r="M95">
            <v>4200</v>
          </cell>
          <cell r="N95" t="str">
            <v>9512</v>
          </cell>
          <cell r="O95" t="str">
            <v>AC</v>
          </cell>
          <cell r="P95" t="str">
            <v>販売終了</v>
          </cell>
          <cell r="Q95">
            <v>0</v>
          </cell>
          <cell r="R95">
            <v>0</v>
          </cell>
          <cell r="S95">
            <v>0</v>
          </cell>
          <cell r="T95">
            <v>0</v>
          </cell>
          <cell r="U95">
            <v>0</v>
          </cell>
          <cell r="V95">
            <v>0</v>
          </cell>
          <cell r="W95">
            <v>0</v>
          </cell>
          <cell r="X95">
            <v>0</v>
          </cell>
          <cell r="Y95">
            <v>0</v>
          </cell>
          <cell r="Z95">
            <v>0</v>
          </cell>
          <cell r="AA95">
            <v>0</v>
          </cell>
          <cell r="AB95">
            <v>0</v>
          </cell>
          <cell r="AC95">
            <v>0</v>
          </cell>
          <cell r="AD95">
            <v>110000</v>
          </cell>
          <cell r="AE95">
            <v>0</v>
          </cell>
          <cell r="AF95">
            <v>0</v>
          </cell>
          <cell r="AG95">
            <v>70000</v>
          </cell>
          <cell r="AH95">
            <v>0</v>
          </cell>
          <cell r="AI95">
            <v>11900</v>
          </cell>
          <cell r="AJ95">
            <v>0</v>
          </cell>
          <cell r="AK95">
            <v>10100</v>
          </cell>
          <cell r="AL95">
            <v>0</v>
          </cell>
          <cell r="AM95">
            <v>4200</v>
          </cell>
          <cell r="AN95">
            <v>0</v>
          </cell>
          <cell r="AO95">
            <v>7900</v>
          </cell>
          <cell r="AP95">
            <v>0</v>
          </cell>
          <cell r="AQ95">
            <v>6700</v>
          </cell>
          <cell r="AR95">
            <v>0</v>
          </cell>
          <cell r="AS95">
            <v>4200</v>
          </cell>
          <cell r="AT95">
            <v>0</v>
          </cell>
          <cell r="AU95">
            <v>0</v>
          </cell>
          <cell r="AV95">
            <v>0</v>
          </cell>
          <cell r="AW95">
            <v>0</v>
          </cell>
          <cell r="AX95">
            <v>0</v>
          </cell>
          <cell r="AY95">
            <v>0</v>
          </cell>
          <cell r="AZ95">
            <v>0</v>
          </cell>
          <cell r="BA95">
            <v>0</v>
          </cell>
          <cell r="BB95" t="str">
            <v>9512</v>
          </cell>
          <cell r="BC95" t="str">
            <v>AC</v>
          </cell>
          <cell r="BD95" t="str">
            <v>販売終了</v>
          </cell>
        </row>
        <row r="96">
          <cell r="B96" t="str">
            <v>AC-CRT-17C5</v>
          </cell>
          <cell r="C96" t="str">
            <v>M6339</v>
          </cell>
          <cell r="D96" t="str">
            <v>17ｲﾝﾁ高解像度ｶﾗｰﾃﾞｨｽﾌﾟﾚｲ</v>
          </cell>
          <cell r="E96" t="str">
            <v>FT1200､FT2200､LS660､LS550､XEN-PC､XEN-LSⅡ､SX､FX､GX､SV､
NS用｡</v>
          </cell>
          <cell r="F96">
            <v>110000</v>
          </cell>
          <cell r="G96">
            <v>70000</v>
          </cell>
          <cell r="H96">
            <v>7200</v>
          </cell>
          <cell r="I96">
            <v>6100</v>
          </cell>
          <cell r="J96">
            <v>2500</v>
          </cell>
          <cell r="K96">
            <v>4800</v>
          </cell>
          <cell r="L96">
            <v>4100</v>
          </cell>
          <cell r="M96">
            <v>2500</v>
          </cell>
          <cell r="N96">
            <v>9511</v>
          </cell>
          <cell r="O96" t="str">
            <v>AC</v>
          </cell>
          <cell r="P96" t="str">
            <v>販売終了</v>
          </cell>
          <cell r="Q96">
            <v>0</v>
          </cell>
          <cell r="R96">
            <v>0</v>
          </cell>
          <cell r="S96">
            <v>0</v>
          </cell>
          <cell r="T96">
            <v>0</v>
          </cell>
          <cell r="U96">
            <v>0</v>
          </cell>
          <cell r="V96">
            <v>0</v>
          </cell>
          <cell r="W96">
            <v>0</v>
          </cell>
          <cell r="X96">
            <v>0</v>
          </cell>
          <cell r="Y96">
            <v>0</v>
          </cell>
          <cell r="Z96">
            <v>0</v>
          </cell>
          <cell r="AA96">
            <v>0</v>
          </cell>
          <cell r="AB96">
            <v>0</v>
          </cell>
          <cell r="AC96">
            <v>0</v>
          </cell>
          <cell r="AD96">
            <v>110000</v>
          </cell>
          <cell r="AE96">
            <v>0</v>
          </cell>
          <cell r="AF96">
            <v>0</v>
          </cell>
          <cell r="AG96">
            <v>70000</v>
          </cell>
          <cell r="AH96">
            <v>0</v>
          </cell>
          <cell r="AI96">
            <v>7200</v>
          </cell>
          <cell r="AJ96">
            <v>0</v>
          </cell>
          <cell r="AK96">
            <v>6100</v>
          </cell>
          <cell r="AL96">
            <v>0</v>
          </cell>
          <cell r="AM96">
            <v>2500</v>
          </cell>
          <cell r="AN96">
            <v>0</v>
          </cell>
          <cell r="AO96">
            <v>4800</v>
          </cell>
          <cell r="AP96">
            <v>0</v>
          </cell>
          <cell r="AQ96">
            <v>4100</v>
          </cell>
          <cell r="AR96">
            <v>0</v>
          </cell>
          <cell r="AS96">
            <v>2500</v>
          </cell>
          <cell r="AT96">
            <v>0</v>
          </cell>
          <cell r="AU96">
            <v>0</v>
          </cell>
          <cell r="AV96">
            <v>0</v>
          </cell>
          <cell r="AW96">
            <v>0</v>
          </cell>
          <cell r="AX96">
            <v>0</v>
          </cell>
          <cell r="AY96">
            <v>0</v>
          </cell>
          <cell r="AZ96">
            <v>0</v>
          </cell>
          <cell r="BA96">
            <v>0</v>
          </cell>
          <cell r="BB96">
            <v>9511</v>
          </cell>
          <cell r="BC96" t="str">
            <v>AC</v>
          </cell>
          <cell r="BD96" t="str">
            <v>販売終了</v>
          </cell>
        </row>
        <row r="97">
          <cell r="B97" t="str">
            <v>AC-CRT-17C6</v>
          </cell>
          <cell r="C97" t="str">
            <v>M6347-1</v>
          </cell>
          <cell r="D97" t="str">
            <v>17ｲﾝﾁ高解像度ｶﾗｰﾃﾞｨｽﾌﾟﾚｲ</v>
          </cell>
          <cell r="E97" t="str">
            <v>FT//ex､FT1200､FT2200､FT2400､LS660､LS550､AL､EL､SX(M3423-Cﾓﾃﾞﾙ､
M3423C-A3C0/B181)､FX､GX用｡ﾀﾞｲﾔﾓﾝﾄﾞﾄﾛﾝ｡</v>
          </cell>
          <cell r="F97">
            <v>98000</v>
          </cell>
          <cell r="G97">
            <v>68000</v>
          </cell>
          <cell r="H97">
            <v>5900</v>
          </cell>
          <cell r="I97">
            <v>5000</v>
          </cell>
          <cell r="J97">
            <v>2100</v>
          </cell>
          <cell r="K97">
            <v>3900</v>
          </cell>
          <cell r="L97">
            <v>3300</v>
          </cell>
          <cell r="M97">
            <v>2100</v>
          </cell>
          <cell r="N97">
            <v>9702</v>
          </cell>
          <cell r="O97" t="str">
            <v>AC</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98000</v>
          </cell>
          <cell r="AE97">
            <v>0</v>
          </cell>
          <cell r="AF97">
            <v>0</v>
          </cell>
          <cell r="AG97">
            <v>68000</v>
          </cell>
          <cell r="AH97">
            <v>0</v>
          </cell>
          <cell r="AI97">
            <v>5900</v>
          </cell>
          <cell r="AJ97">
            <v>0</v>
          </cell>
          <cell r="AK97">
            <v>5000</v>
          </cell>
          <cell r="AL97">
            <v>0</v>
          </cell>
          <cell r="AM97">
            <v>2100</v>
          </cell>
          <cell r="AN97">
            <v>0</v>
          </cell>
          <cell r="AO97">
            <v>3900</v>
          </cell>
          <cell r="AP97">
            <v>0</v>
          </cell>
          <cell r="AQ97">
            <v>3300</v>
          </cell>
          <cell r="AR97">
            <v>0</v>
          </cell>
          <cell r="AS97">
            <v>2100</v>
          </cell>
          <cell r="AT97">
            <v>0</v>
          </cell>
          <cell r="AU97">
            <v>0</v>
          </cell>
          <cell r="AV97">
            <v>0</v>
          </cell>
          <cell r="AW97">
            <v>0</v>
          </cell>
          <cell r="AX97">
            <v>0</v>
          </cell>
          <cell r="AY97">
            <v>0</v>
          </cell>
          <cell r="AZ97">
            <v>0</v>
          </cell>
          <cell r="BA97">
            <v>0</v>
          </cell>
          <cell r="BB97">
            <v>9702</v>
          </cell>
          <cell r="BC97" t="str">
            <v>AC</v>
          </cell>
        </row>
        <row r="98">
          <cell r="B98" t="str">
            <v>AC-CRT-CBL</v>
          </cell>
          <cell r="C98" t="str">
            <v>B4040</v>
          </cell>
          <cell r="D98" t="str">
            <v>CRT補助ｹ-ﾌﾞﾙ</v>
          </cell>
          <cell r="E98" t="str">
            <v>FT486-66S､FT//s､LS660､LS550､XEN-PC､XEN-LSⅡ用｡14ｲﾝﾁCRT､
15ｲﾝﾁCRTの電源を本体から供給する場合に使用｡</v>
          </cell>
          <cell r="F98">
            <v>5000</v>
          </cell>
          <cell r="G98">
            <v>3500</v>
          </cell>
          <cell r="H98" t="str">
            <v>N/A</v>
          </cell>
          <cell r="I98" t="str">
            <v>N/A</v>
          </cell>
          <cell r="J98" t="str">
            <v>N/A</v>
          </cell>
          <cell r="K98" t="str">
            <v>N/A</v>
          </cell>
          <cell r="L98" t="str">
            <v>N/A</v>
          </cell>
          <cell r="M98" t="str">
            <v>N/A</v>
          </cell>
          <cell r="N98" t="str">
            <v>9106</v>
          </cell>
          <cell r="O98" t="str">
            <v>AC</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5000</v>
          </cell>
          <cell r="AE98">
            <v>0</v>
          </cell>
          <cell r="AF98">
            <v>0</v>
          </cell>
          <cell r="AG98">
            <v>3500</v>
          </cell>
          <cell r="AH98">
            <v>0</v>
          </cell>
          <cell r="AI98" t="str">
            <v>N/A</v>
          </cell>
          <cell r="AJ98">
            <v>0</v>
          </cell>
          <cell r="AK98" t="str">
            <v>N/A</v>
          </cell>
          <cell r="AL98">
            <v>0</v>
          </cell>
          <cell r="AM98" t="str">
            <v>N/A</v>
          </cell>
          <cell r="AN98">
            <v>0</v>
          </cell>
          <cell r="AO98" t="str">
            <v>N/A</v>
          </cell>
          <cell r="AP98">
            <v>0</v>
          </cell>
          <cell r="AQ98" t="str">
            <v>N/A</v>
          </cell>
          <cell r="AR98">
            <v>0</v>
          </cell>
          <cell r="AS98" t="str">
            <v>N/A</v>
          </cell>
          <cell r="AT98">
            <v>0</v>
          </cell>
          <cell r="AU98">
            <v>0</v>
          </cell>
          <cell r="AV98">
            <v>0</v>
          </cell>
          <cell r="AW98">
            <v>0</v>
          </cell>
          <cell r="AX98">
            <v>0</v>
          </cell>
          <cell r="AY98">
            <v>0</v>
          </cell>
          <cell r="AZ98">
            <v>0</v>
          </cell>
          <cell r="BA98">
            <v>0</v>
          </cell>
          <cell r="BB98" t="str">
            <v>9106</v>
          </cell>
          <cell r="BC98" t="str">
            <v>AC</v>
          </cell>
        </row>
        <row r="99">
          <cell r="B99" t="str">
            <v>ＨＤＤ、その他補助記憶装置</v>
          </cell>
        </row>
        <row r="100">
          <cell r="B100" t="str">
            <v>ACS-HD3-40S</v>
          </cell>
          <cell r="C100" t="str">
            <v>M6846-48</v>
          </cell>
          <cell r="D100" t="str">
            <v>内蔵3.5ｲﾝﾁﾊｰﾄﾞﾃﾞｨｽｸ装置(4GB)</v>
          </cell>
          <cell r="E100" t="str">
            <v>FT2400用｡Ultra Wide SCSI(SCA)｡</v>
          </cell>
          <cell r="F100">
            <v>230000</v>
          </cell>
          <cell r="G100">
            <v>150000</v>
          </cell>
          <cell r="H100">
            <v>15000</v>
          </cell>
          <cell r="I100">
            <v>12800</v>
          </cell>
          <cell r="J100">
            <v>5300</v>
          </cell>
          <cell r="K100">
            <v>9200</v>
          </cell>
          <cell r="L100">
            <v>7800</v>
          </cell>
          <cell r="M100">
            <v>5300</v>
          </cell>
          <cell r="N100">
            <v>9706</v>
          </cell>
          <cell r="O100" t="str">
            <v>AC</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230000</v>
          </cell>
          <cell r="AE100">
            <v>0</v>
          </cell>
          <cell r="AF100">
            <v>0</v>
          </cell>
          <cell r="AG100">
            <v>150000</v>
          </cell>
          <cell r="AH100">
            <v>0</v>
          </cell>
          <cell r="AI100">
            <v>15000</v>
          </cell>
          <cell r="AJ100">
            <v>0</v>
          </cell>
          <cell r="AK100">
            <v>12800</v>
          </cell>
          <cell r="AL100">
            <v>0</v>
          </cell>
          <cell r="AM100">
            <v>5300</v>
          </cell>
          <cell r="AN100">
            <v>0</v>
          </cell>
          <cell r="AO100">
            <v>9200</v>
          </cell>
          <cell r="AP100">
            <v>0</v>
          </cell>
          <cell r="AQ100">
            <v>7800</v>
          </cell>
          <cell r="AR100">
            <v>0</v>
          </cell>
          <cell r="AS100">
            <v>5300</v>
          </cell>
          <cell r="AT100">
            <v>0</v>
          </cell>
          <cell r="AU100">
            <v>0</v>
          </cell>
          <cell r="AV100">
            <v>0</v>
          </cell>
          <cell r="AW100">
            <v>0</v>
          </cell>
          <cell r="AX100">
            <v>0</v>
          </cell>
          <cell r="AY100">
            <v>0</v>
          </cell>
          <cell r="AZ100">
            <v>0</v>
          </cell>
          <cell r="BA100">
            <v>0</v>
          </cell>
          <cell r="BB100">
            <v>9706</v>
          </cell>
          <cell r="BC100" t="str">
            <v>AC</v>
          </cell>
        </row>
        <row r="101">
          <cell r="B101" t="str">
            <v>ACS-HD3-40W</v>
          </cell>
          <cell r="C101" t="str">
            <v>M6846-38</v>
          </cell>
          <cell r="D101" t="str">
            <v>内蔵3.5ｲﾝﾁﾊｰﾄﾞﾃﾞｨｽｸ装置(4GB)</v>
          </cell>
          <cell r="E101" t="str">
            <v>FT2200用｡Ultra Wide SCSI｡</v>
          </cell>
          <cell r="F101">
            <v>230000</v>
          </cell>
          <cell r="G101">
            <v>150000</v>
          </cell>
          <cell r="H101">
            <v>15000</v>
          </cell>
          <cell r="I101">
            <v>12800</v>
          </cell>
          <cell r="J101">
            <v>5300</v>
          </cell>
          <cell r="K101">
            <v>9200</v>
          </cell>
          <cell r="L101">
            <v>7800</v>
          </cell>
          <cell r="M101">
            <v>5300</v>
          </cell>
          <cell r="N101">
            <v>9703</v>
          </cell>
          <cell r="O101" t="str">
            <v>AC</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230000</v>
          </cell>
          <cell r="AE101">
            <v>0</v>
          </cell>
          <cell r="AF101">
            <v>0</v>
          </cell>
          <cell r="AG101">
            <v>150000</v>
          </cell>
          <cell r="AH101">
            <v>0</v>
          </cell>
          <cell r="AI101">
            <v>15000</v>
          </cell>
          <cell r="AJ101">
            <v>0</v>
          </cell>
          <cell r="AK101">
            <v>12800</v>
          </cell>
          <cell r="AL101">
            <v>0</v>
          </cell>
          <cell r="AM101">
            <v>5300</v>
          </cell>
          <cell r="AN101">
            <v>0</v>
          </cell>
          <cell r="AO101">
            <v>9200</v>
          </cell>
          <cell r="AP101">
            <v>0</v>
          </cell>
          <cell r="AQ101">
            <v>7800</v>
          </cell>
          <cell r="AR101">
            <v>0</v>
          </cell>
          <cell r="AS101">
            <v>5300</v>
          </cell>
          <cell r="AT101">
            <v>0</v>
          </cell>
          <cell r="AU101">
            <v>0</v>
          </cell>
          <cell r="AV101">
            <v>0</v>
          </cell>
          <cell r="AW101">
            <v>0</v>
          </cell>
          <cell r="AX101">
            <v>0</v>
          </cell>
          <cell r="AY101">
            <v>0</v>
          </cell>
          <cell r="AZ101">
            <v>0</v>
          </cell>
          <cell r="BA101">
            <v>0</v>
          </cell>
          <cell r="BB101">
            <v>9703</v>
          </cell>
          <cell r="BC101" t="str">
            <v>AC</v>
          </cell>
        </row>
        <row r="102">
          <cell r="B102" t="str">
            <v>ACS-HD3-40U</v>
          </cell>
          <cell r="C102" t="str">
            <v>M6846-47</v>
          </cell>
          <cell r="D102" t="str">
            <v>内蔵3.5ｲﾝﾁﾊｰﾄﾞﾃﾞｨｽｸ装置(4GB)</v>
          </cell>
          <cell r="E102" t="str">
            <v>FT1200用｡Ultra Wide SCSI｡</v>
          </cell>
          <cell r="F102">
            <v>200000</v>
          </cell>
          <cell r="G102">
            <v>130000</v>
          </cell>
          <cell r="H102">
            <v>13000</v>
          </cell>
          <cell r="I102">
            <v>11100</v>
          </cell>
          <cell r="J102">
            <v>4600</v>
          </cell>
          <cell r="K102">
            <v>8000</v>
          </cell>
          <cell r="L102">
            <v>6800</v>
          </cell>
          <cell r="M102">
            <v>4600</v>
          </cell>
          <cell r="N102">
            <v>9704</v>
          </cell>
          <cell r="O102" t="str">
            <v>AC</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200000</v>
          </cell>
          <cell r="AE102">
            <v>0</v>
          </cell>
          <cell r="AF102">
            <v>0</v>
          </cell>
          <cell r="AG102">
            <v>130000</v>
          </cell>
          <cell r="AH102">
            <v>0</v>
          </cell>
          <cell r="AI102">
            <v>13000</v>
          </cell>
          <cell r="AJ102">
            <v>0</v>
          </cell>
          <cell r="AK102">
            <v>11100</v>
          </cell>
          <cell r="AL102">
            <v>0</v>
          </cell>
          <cell r="AM102">
            <v>4600</v>
          </cell>
          <cell r="AN102">
            <v>0</v>
          </cell>
          <cell r="AO102">
            <v>8000</v>
          </cell>
          <cell r="AP102">
            <v>0</v>
          </cell>
          <cell r="AQ102">
            <v>6800</v>
          </cell>
          <cell r="AR102">
            <v>0</v>
          </cell>
          <cell r="AS102">
            <v>4600</v>
          </cell>
          <cell r="AT102">
            <v>0</v>
          </cell>
          <cell r="AU102">
            <v>0</v>
          </cell>
          <cell r="AV102">
            <v>0</v>
          </cell>
          <cell r="AW102">
            <v>0</v>
          </cell>
          <cell r="AX102">
            <v>0</v>
          </cell>
          <cell r="AY102">
            <v>0</v>
          </cell>
          <cell r="AZ102">
            <v>0</v>
          </cell>
          <cell r="BA102">
            <v>0</v>
          </cell>
          <cell r="BB102">
            <v>9704</v>
          </cell>
          <cell r="BC102" t="str">
            <v>AC</v>
          </cell>
        </row>
        <row r="103">
          <cell r="B103" t="str">
            <v>ACS-HD3-20W</v>
          </cell>
          <cell r="C103" t="str">
            <v>M6846-39</v>
          </cell>
          <cell r="D103" t="str">
            <v>内蔵3.5ｲﾝﾁﾊｰﾄﾞﾃﾞｨｽｸ装置(2GB)</v>
          </cell>
          <cell r="E103" t="str">
            <v>FT2200用｡Fast Wide SCSI｡</v>
          </cell>
          <cell r="F103">
            <v>180000</v>
          </cell>
          <cell r="G103">
            <v>117000</v>
          </cell>
          <cell r="H103">
            <v>11700</v>
          </cell>
          <cell r="I103">
            <v>9900</v>
          </cell>
          <cell r="J103">
            <v>4100</v>
          </cell>
          <cell r="K103">
            <v>7200</v>
          </cell>
          <cell r="L103">
            <v>6100</v>
          </cell>
          <cell r="M103">
            <v>4100</v>
          </cell>
          <cell r="N103">
            <v>9609</v>
          </cell>
          <cell r="O103" t="str">
            <v>AC</v>
          </cell>
          <cell r="P103" t="str">
            <v>9704販売終了</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180000</v>
          </cell>
          <cell r="AE103">
            <v>0</v>
          </cell>
          <cell r="AF103">
            <v>0</v>
          </cell>
          <cell r="AG103">
            <v>117000</v>
          </cell>
          <cell r="AH103">
            <v>0</v>
          </cell>
          <cell r="AI103">
            <v>11700</v>
          </cell>
          <cell r="AJ103">
            <v>0</v>
          </cell>
          <cell r="AK103">
            <v>9900</v>
          </cell>
          <cell r="AL103">
            <v>0</v>
          </cell>
          <cell r="AM103">
            <v>4100</v>
          </cell>
          <cell r="AN103">
            <v>0</v>
          </cell>
          <cell r="AO103">
            <v>7200</v>
          </cell>
          <cell r="AP103">
            <v>0</v>
          </cell>
          <cell r="AQ103">
            <v>6100</v>
          </cell>
          <cell r="AR103">
            <v>0</v>
          </cell>
          <cell r="AS103">
            <v>4100</v>
          </cell>
          <cell r="AT103">
            <v>0</v>
          </cell>
          <cell r="AU103">
            <v>0</v>
          </cell>
          <cell r="AV103">
            <v>0</v>
          </cell>
          <cell r="AW103">
            <v>0</v>
          </cell>
          <cell r="AX103">
            <v>0</v>
          </cell>
          <cell r="AY103">
            <v>0</v>
          </cell>
          <cell r="AZ103">
            <v>0</v>
          </cell>
          <cell r="BA103">
            <v>0</v>
          </cell>
          <cell r="BB103">
            <v>9609</v>
          </cell>
          <cell r="BC103" t="str">
            <v>AC</v>
          </cell>
          <cell r="BD103" t="str">
            <v>9704販売終了</v>
          </cell>
        </row>
        <row r="104">
          <cell r="B104" t="str">
            <v>ACS-HD3-20U</v>
          </cell>
          <cell r="C104" t="str">
            <v>M6846-46</v>
          </cell>
          <cell r="D104" t="str">
            <v>内蔵3.5ｲﾝﾁﾊｰﾄﾞﾃﾞｨｽｸ装置(2GB)</v>
          </cell>
          <cell r="E104" t="str">
            <v>FT1200(M3522-A120/A12N)用｡Ultra Wide SCSI｡</v>
          </cell>
          <cell r="F104">
            <v>150000</v>
          </cell>
          <cell r="G104">
            <v>97000</v>
          </cell>
          <cell r="H104">
            <v>9800</v>
          </cell>
          <cell r="I104">
            <v>8300</v>
          </cell>
          <cell r="J104">
            <v>3400</v>
          </cell>
          <cell r="K104">
            <v>6000</v>
          </cell>
          <cell r="L104">
            <v>5100</v>
          </cell>
          <cell r="M104">
            <v>3400</v>
          </cell>
          <cell r="N104">
            <v>9701</v>
          </cell>
          <cell r="O104" t="str">
            <v>AC</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150000</v>
          </cell>
          <cell r="AE104">
            <v>0</v>
          </cell>
          <cell r="AF104">
            <v>0</v>
          </cell>
          <cell r="AG104">
            <v>97000</v>
          </cell>
          <cell r="AH104">
            <v>0</v>
          </cell>
          <cell r="AI104">
            <v>9800</v>
          </cell>
          <cell r="AJ104">
            <v>0</v>
          </cell>
          <cell r="AK104">
            <v>8300</v>
          </cell>
          <cell r="AL104">
            <v>0</v>
          </cell>
          <cell r="AM104">
            <v>3400</v>
          </cell>
          <cell r="AN104">
            <v>0</v>
          </cell>
          <cell r="AO104">
            <v>6000</v>
          </cell>
          <cell r="AP104">
            <v>0</v>
          </cell>
          <cell r="AQ104">
            <v>5100</v>
          </cell>
          <cell r="AR104">
            <v>0</v>
          </cell>
          <cell r="AS104">
            <v>3400</v>
          </cell>
          <cell r="AT104">
            <v>0</v>
          </cell>
          <cell r="AU104">
            <v>0</v>
          </cell>
          <cell r="AV104">
            <v>0</v>
          </cell>
          <cell r="AW104">
            <v>0</v>
          </cell>
          <cell r="AX104">
            <v>0</v>
          </cell>
          <cell r="AY104">
            <v>0</v>
          </cell>
          <cell r="AZ104">
            <v>0</v>
          </cell>
          <cell r="BA104">
            <v>0</v>
          </cell>
          <cell r="BB104">
            <v>9701</v>
          </cell>
          <cell r="BC104" t="str">
            <v>AC</v>
          </cell>
        </row>
        <row r="105">
          <cell r="B105" t="str">
            <v>ACS-HD3-200</v>
          </cell>
          <cell r="C105" t="str">
            <v>M6846-31</v>
          </cell>
          <cell r="D105" t="str">
            <v>内蔵3.5ｲﾝﾁﾊｰﾄﾞﾃﾞｨｽｸ装置(2GB)</v>
          </cell>
          <cell r="E105" t="str">
            <v>FT//ex(M3519-16R)用｡SCSI-2｡</v>
          </cell>
          <cell r="F105" t="str">
            <v>OPEN価格</v>
          </cell>
          <cell r="G105">
            <v>30000</v>
          </cell>
          <cell r="H105">
            <v>18200</v>
          </cell>
          <cell r="I105">
            <v>15500</v>
          </cell>
          <cell r="J105">
            <v>6400</v>
          </cell>
          <cell r="K105">
            <v>11200</v>
          </cell>
          <cell r="L105">
            <v>9500</v>
          </cell>
          <cell r="M105">
            <v>6400</v>
          </cell>
          <cell r="N105">
            <v>9509</v>
          </cell>
          <cell r="O105" t="str">
            <v>AC</v>
          </cell>
          <cell r="P105" t="str">
            <v>ｷｬﾝﾍﾟｰﾝ実施中</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t="str">
            <v>OPEN価格</v>
          </cell>
          <cell r="AE105">
            <v>0</v>
          </cell>
          <cell r="AF105">
            <v>0</v>
          </cell>
          <cell r="AG105">
            <v>30000</v>
          </cell>
          <cell r="AH105">
            <v>0</v>
          </cell>
          <cell r="AI105">
            <v>18200</v>
          </cell>
          <cell r="AJ105">
            <v>0</v>
          </cell>
          <cell r="AK105">
            <v>15500</v>
          </cell>
          <cell r="AL105">
            <v>0</v>
          </cell>
          <cell r="AM105">
            <v>6400</v>
          </cell>
          <cell r="AN105">
            <v>0</v>
          </cell>
          <cell r="AO105">
            <v>11200</v>
          </cell>
          <cell r="AP105">
            <v>0</v>
          </cell>
          <cell r="AQ105">
            <v>9500</v>
          </cell>
          <cell r="AR105">
            <v>0</v>
          </cell>
          <cell r="AS105">
            <v>6400</v>
          </cell>
          <cell r="AT105">
            <v>0</v>
          </cell>
          <cell r="AU105">
            <v>0</v>
          </cell>
          <cell r="AV105">
            <v>0</v>
          </cell>
          <cell r="AW105">
            <v>0</v>
          </cell>
          <cell r="AX105">
            <v>0</v>
          </cell>
          <cell r="AY105">
            <v>0</v>
          </cell>
          <cell r="AZ105">
            <v>0</v>
          </cell>
          <cell r="BA105">
            <v>0</v>
          </cell>
          <cell r="BB105">
            <v>9509</v>
          </cell>
          <cell r="BC105" t="str">
            <v>AC</v>
          </cell>
          <cell r="BD105" t="str">
            <v>ｷｬﾝﾍﾟｰﾝ実施中</v>
          </cell>
        </row>
        <row r="106">
          <cell r="B106" t="str">
            <v>ACS-HD3-100</v>
          </cell>
          <cell r="C106" t="str">
            <v>M6846-26</v>
          </cell>
          <cell r="D106" t="str">
            <v>内蔵3.5ｲﾝﾁﾊｰﾄﾞﾃﾞｨｽｸ装置(1GB)</v>
          </cell>
          <cell r="E106" t="str">
            <v>FT//ex(M3517､M3518)用｡SCSI-2｡</v>
          </cell>
          <cell r="F106" t="str">
            <v>OPEN価格</v>
          </cell>
          <cell r="G106">
            <v>20000</v>
          </cell>
          <cell r="H106">
            <v>12400</v>
          </cell>
          <cell r="I106">
            <v>10500</v>
          </cell>
          <cell r="J106">
            <v>4300</v>
          </cell>
          <cell r="K106">
            <v>7600</v>
          </cell>
          <cell r="L106">
            <v>6500</v>
          </cell>
          <cell r="M106">
            <v>4300</v>
          </cell>
          <cell r="N106">
            <v>9503</v>
          </cell>
          <cell r="O106" t="str">
            <v>AC</v>
          </cell>
          <cell r="P106" t="str">
            <v>ｷｬﾝﾍﾟｰﾝ実施中</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t="str">
            <v>OPEN価格</v>
          </cell>
          <cell r="AE106">
            <v>0</v>
          </cell>
          <cell r="AF106">
            <v>0</v>
          </cell>
          <cell r="AG106">
            <v>20000</v>
          </cell>
          <cell r="AH106">
            <v>0</v>
          </cell>
          <cell r="AI106">
            <v>12400</v>
          </cell>
          <cell r="AJ106">
            <v>0</v>
          </cell>
          <cell r="AK106">
            <v>10500</v>
          </cell>
          <cell r="AL106">
            <v>0</v>
          </cell>
          <cell r="AM106">
            <v>4300</v>
          </cell>
          <cell r="AN106">
            <v>0</v>
          </cell>
          <cell r="AO106">
            <v>7600</v>
          </cell>
          <cell r="AP106">
            <v>0</v>
          </cell>
          <cell r="AQ106">
            <v>6500</v>
          </cell>
          <cell r="AR106">
            <v>0</v>
          </cell>
          <cell r="AS106">
            <v>4300</v>
          </cell>
          <cell r="AT106">
            <v>0</v>
          </cell>
          <cell r="AU106">
            <v>0</v>
          </cell>
          <cell r="AV106">
            <v>0</v>
          </cell>
          <cell r="AW106">
            <v>0</v>
          </cell>
          <cell r="AX106">
            <v>0</v>
          </cell>
          <cell r="AY106">
            <v>0</v>
          </cell>
          <cell r="AZ106">
            <v>0</v>
          </cell>
          <cell r="BA106">
            <v>0</v>
          </cell>
          <cell r="BB106">
            <v>9503</v>
          </cell>
          <cell r="BC106" t="str">
            <v>AC</v>
          </cell>
          <cell r="BD106" t="str">
            <v>ｷｬﾝﾍﾟｰﾝ実施中</v>
          </cell>
        </row>
        <row r="107">
          <cell r="B107" t="str">
            <v>ACS-FXD3-2GB</v>
          </cell>
          <cell r="C107" t="str">
            <v>M6846-34</v>
          </cell>
          <cell r="D107" t="str">
            <v>内蔵3.5ｲﾝﾁﾊｰﾄﾞﾃﾞｨｽｸ装置(2GB)</v>
          </cell>
          <cell r="E107" t="str">
            <v>FT486-66E､FT//e､FT//ex(M3517-A110､M3518-A110､M3519-A120､
M3520)､LS550(M3557-Aﾓﾃﾞﾙ)用｡SCSI-2｡</v>
          </cell>
          <cell r="F107">
            <v>180000</v>
          </cell>
          <cell r="G107">
            <v>117000</v>
          </cell>
          <cell r="H107">
            <v>18200</v>
          </cell>
          <cell r="I107">
            <v>15500</v>
          </cell>
          <cell r="J107">
            <v>6400</v>
          </cell>
          <cell r="K107">
            <v>11200</v>
          </cell>
          <cell r="L107">
            <v>9500</v>
          </cell>
          <cell r="M107">
            <v>6400</v>
          </cell>
          <cell r="N107">
            <v>9601</v>
          </cell>
          <cell r="O107" t="str">
            <v>AC</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180000</v>
          </cell>
          <cell r="AE107">
            <v>0</v>
          </cell>
          <cell r="AF107">
            <v>0</v>
          </cell>
          <cell r="AG107">
            <v>117000</v>
          </cell>
          <cell r="AH107">
            <v>0</v>
          </cell>
          <cell r="AI107">
            <v>18200</v>
          </cell>
          <cell r="AJ107">
            <v>0</v>
          </cell>
          <cell r="AK107">
            <v>15500</v>
          </cell>
          <cell r="AL107">
            <v>0</v>
          </cell>
          <cell r="AM107">
            <v>6400</v>
          </cell>
          <cell r="AN107">
            <v>0</v>
          </cell>
          <cell r="AO107">
            <v>11200</v>
          </cell>
          <cell r="AP107">
            <v>0</v>
          </cell>
          <cell r="AQ107">
            <v>9500</v>
          </cell>
          <cell r="AR107">
            <v>0</v>
          </cell>
          <cell r="AS107">
            <v>6400</v>
          </cell>
          <cell r="AT107">
            <v>0</v>
          </cell>
          <cell r="AU107">
            <v>0</v>
          </cell>
          <cell r="AV107">
            <v>0</v>
          </cell>
          <cell r="AW107">
            <v>0</v>
          </cell>
          <cell r="AX107">
            <v>0</v>
          </cell>
          <cell r="AY107">
            <v>0</v>
          </cell>
          <cell r="AZ107">
            <v>0</v>
          </cell>
          <cell r="BA107">
            <v>0</v>
          </cell>
          <cell r="BB107">
            <v>9601</v>
          </cell>
          <cell r="BC107" t="str">
            <v>AC</v>
          </cell>
        </row>
        <row r="108">
          <cell r="B108" t="str">
            <v>ACS-FXD3-2GS</v>
          </cell>
          <cell r="C108" t="str">
            <v>M6846-34</v>
          </cell>
          <cell r="D108" t="str">
            <v>内蔵3.5ｲﾝﾁﾊｰﾄﾞﾃﾞｨｽｸ装置(2GB)</v>
          </cell>
          <cell r="E108" t="str">
            <v>FT486-66S､FT//s用｡SCSI-2｡</v>
          </cell>
          <cell r="F108">
            <v>180000</v>
          </cell>
          <cell r="G108">
            <v>117000</v>
          </cell>
          <cell r="H108">
            <v>18200</v>
          </cell>
          <cell r="I108">
            <v>15500</v>
          </cell>
          <cell r="J108">
            <v>6400</v>
          </cell>
          <cell r="K108">
            <v>11200</v>
          </cell>
          <cell r="L108">
            <v>9500</v>
          </cell>
          <cell r="M108">
            <v>6400</v>
          </cell>
          <cell r="N108">
            <v>9606</v>
          </cell>
          <cell r="O108" t="str">
            <v>AC</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180000</v>
          </cell>
          <cell r="AE108">
            <v>0</v>
          </cell>
          <cell r="AF108">
            <v>0</v>
          </cell>
          <cell r="AG108">
            <v>117000</v>
          </cell>
          <cell r="AH108">
            <v>0</v>
          </cell>
          <cell r="AI108">
            <v>18200</v>
          </cell>
          <cell r="AJ108">
            <v>0</v>
          </cell>
          <cell r="AK108">
            <v>15500</v>
          </cell>
          <cell r="AL108">
            <v>0</v>
          </cell>
          <cell r="AM108">
            <v>6400</v>
          </cell>
          <cell r="AN108">
            <v>0</v>
          </cell>
          <cell r="AO108">
            <v>11200</v>
          </cell>
          <cell r="AP108">
            <v>0</v>
          </cell>
          <cell r="AQ108">
            <v>9500</v>
          </cell>
          <cell r="AR108">
            <v>0</v>
          </cell>
          <cell r="AS108">
            <v>6400</v>
          </cell>
          <cell r="AT108">
            <v>0</v>
          </cell>
          <cell r="AU108">
            <v>0</v>
          </cell>
          <cell r="AV108">
            <v>0</v>
          </cell>
          <cell r="AW108">
            <v>0</v>
          </cell>
          <cell r="AX108">
            <v>0</v>
          </cell>
          <cell r="AY108">
            <v>0</v>
          </cell>
          <cell r="AZ108">
            <v>0</v>
          </cell>
          <cell r="BA108">
            <v>0</v>
          </cell>
          <cell r="BB108">
            <v>9606</v>
          </cell>
          <cell r="BC108" t="str">
            <v>AC</v>
          </cell>
        </row>
        <row r="109">
          <cell r="B109" t="str">
            <v>ACW-FXD3-17</v>
          </cell>
          <cell r="C109" t="str">
            <v>M6846-22</v>
          </cell>
          <cell r="D109" t="str">
            <v>内蔵3.5ｲﾝﾁﾊｰﾄﾞﾃﾞｨｽｸ装置(170MB)</v>
          </cell>
          <cell r="E109" t="str">
            <v>XEN-LSⅡ用｡但し､XEN-LSⅡ(B/Cﾓﾃﾞﾙ)の場合はHDD増設用
BIOS-ROM(B4026)が必要｡</v>
          </cell>
          <cell r="F109">
            <v>70000</v>
          </cell>
          <cell r="G109">
            <v>49000</v>
          </cell>
          <cell r="H109">
            <v>4200</v>
          </cell>
          <cell r="I109">
            <v>3600</v>
          </cell>
          <cell r="J109">
            <v>1500</v>
          </cell>
          <cell r="K109">
            <v>2800</v>
          </cell>
          <cell r="L109">
            <v>2400</v>
          </cell>
          <cell r="M109">
            <v>1500</v>
          </cell>
          <cell r="N109">
            <v>9405</v>
          </cell>
          <cell r="O109" t="str">
            <v>AC</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70000</v>
          </cell>
          <cell r="AE109">
            <v>0</v>
          </cell>
          <cell r="AF109">
            <v>0</v>
          </cell>
          <cell r="AG109">
            <v>49000</v>
          </cell>
          <cell r="AH109">
            <v>0</v>
          </cell>
          <cell r="AI109">
            <v>4200</v>
          </cell>
          <cell r="AJ109">
            <v>0</v>
          </cell>
          <cell r="AK109">
            <v>3600</v>
          </cell>
          <cell r="AL109">
            <v>0</v>
          </cell>
          <cell r="AM109">
            <v>1500</v>
          </cell>
          <cell r="AN109">
            <v>0</v>
          </cell>
          <cell r="AO109">
            <v>2800</v>
          </cell>
          <cell r="AP109">
            <v>0</v>
          </cell>
          <cell r="AQ109">
            <v>2400</v>
          </cell>
          <cell r="AR109">
            <v>0</v>
          </cell>
          <cell r="AS109">
            <v>1500</v>
          </cell>
          <cell r="AT109">
            <v>0</v>
          </cell>
          <cell r="AU109">
            <v>0</v>
          </cell>
          <cell r="AV109">
            <v>0</v>
          </cell>
          <cell r="AW109">
            <v>0</v>
          </cell>
          <cell r="AX109">
            <v>0</v>
          </cell>
          <cell r="AY109">
            <v>0</v>
          </cell>
          <cell r="AZ109">
            <v>0</v>
          </cell>
          <cell r="BA109">
            <v>0</v>
          </cell>
          <cell r="BB109">
            <v>9405</v>
          </cell>
          <cell r="BC109" t="str">
            <v>AC</v>
          </cell>
        </row>
        <row r="110">
          <cell r="B110" t="str">
            <v>ACW-FXD3-52</v>
          </cell>
          <cell r="C110" t="str">
            <v>M6846-24</v>
          </cell>
          <cell r="D110" t="str">
            <v>内蔵3.5ｲﾝﾁﾊｰﾄﾞﾃﾞｨｽｸ装置(520MB)</v>
          </cell>
          <cell r="E110" t="str">
            <v>LS550(M3551-A/B/Cﾓﾃﾞﾙ､M3553-Aﾓﾃﾞﾙ､M3554-Aﾓﾃﾞﾙ)､XEN－PC､
XEN-LSⅡ用｡但し､XEN-PC(Aﾓﾃﾞﾙ)､XEN-LSⅡ(B/Cﾓﾃﾞﾙ)の場合は
HDD増設用BIOS-ROM(B4026)が必要｡</v>
          </cell>
          <cell r="F110">
            <v>40000</v>
          </cell>
          <cell r="G110">
            <v>20000</v>
          </cell>
          <cell r="H110">
            <v>17400</v>
          </cell>
          <cell r="I110">
            <v>14800</v>
          </cell>
          <cell r="J110">
            <v>6100</v>
          </cell>
          <cell r="K110">
            <v>11600</v>
          </cell>
          <cell r="L110">
            <v>9900</v>
          </cell>
          <cell r="M110">
            <v>6100</v>
          </cell>
          <cell r="N110">
            <v>9405</v>
          </cell>
          <cell r="O110" t="str">
            <v>AC</v>
          </cell>
          <cell r="P110" t="str">
            <v>9704販売終了</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40000</v>
          </cell>
          <cell r="AE110">
            <v>0</v>
          </cell>
          <cell r="AF110">
            <v>0</v>
          </cell>
          <cell r="AG110">
            <v>20000</v>
          </cell>
          <cell r="AH110">
            <v>0</v>
          </cell>
          <cell r="AI110">
            <v>17400</v>
          </cell>
          <cell r="AJ110">
            <v>0</v>
          </cell>
          <cell r="AK110">
            <v>14800</v>
          </cell>
          <cell r="AL110">
            <v>0</v>
          </cell>
          <cell r="AM110">
            <v>6100</v>
          </cell>
          <cell r="AN110">
            <v>0</v>
          </cell>
          <cell r="AO110">
            <v>11600</v>
          </cell>
          <cell r="AP110">
            <v>0</v>
          </cell>
          <cell r="AQ110">
            <v>9900</v>
          </cell>
          <cell r="AR110">
            <v>0</v>
          </cell>
          <cell r="AS110">
            <v>6100</v>
          </cell>
          <cell r="AT110">
            <v>0</v>
          </cell>
          <cell r="AU110">
            <v>0</v>
          </cell>
          <cell r="AV110">
            <v>0</v>
          </cell>
          <cell r="AW110">
            <v>0</v>
          </cell>
          <cell r="AX110">
            <v>0</v>
          </cell>
          <cell r="AY110">
            <v>0</v>
          </cell>
          <cell r="AZ110">
            <v>0</v>
          </cell>
          <cell r="BA110">
            <v>0</v>
          </cell>
          <cell r="BB110">
            <v>9405</v>
          </cell>
          <cell r="BC110" t="str">
            <v>AC</v>
          </cell>
          <cell r="BD110" t="str">
            <v>9704販売終了</v>
          </cell>
        </row>
        <row r="111">
          <cell r="B111" t="str">
            <v>ACW-FXD3-120</v>
          </cell>
          <cell r="C111" t="str">
            <v>M6846-43</v>
          </cell>
          <cell r="D111" t="str">
            <v>内蔵3.5ｲﾝﾁﾊｰﾄﾞﾃﾞｨｽｸ装置(1.2GB)</v>
          </cell>
          <cell r="E111" t="str">
            <v>LS660､LS550(M3551､M3553､M3554､M3557-Bﾓﾃﾞﾙ)用｡</v>
          </cell>
          <cell r="F111">
            <v>60000</v>
          </cell>
          <cell r="G111">
            <v>42000</v>
          </cell>
          <cell r="H111">
            <v>6600</v>
          </cell>
          <cell r="I111">
            <v>5600</v>
          </cell>
          <cell r="J111">
            <v>2300</v>
          </cell>
          <cell r="K111">
            <v>4400</v>
          </cell>
          <cell r="L111">
            <v>3700</v>
          </cell>
          <cell r="M111">
            <v>2300</v>
          </cell>
          <cell r="N111">
            <v>9701</v>
          </cell>
          <cell r="O111" t="str">
            <v>AC</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60000</v>
          </cell>
          <cell r="AE111">
            <v>0</v>
          </cell>
          <cell r="AF111">
            <v>0</v>
          </cell>
          <cell r="AG111">
            <v>42000</v>
          </cell>
          <cell r="AH111">
            <v>0</v>
          </cell>
          <cell r="AI111">
            <v>6600</v>
          </cell>
          <cell r="AJ111">
            <v>0</v>
          </cell>
          <cell r="AK111">
            <v>5600</v>
          </cell>
          <cell r="AL111">
            <v>0</v>
          </cell>
          <cell r="AM111">
            <v>2300</v>
          </cell>
          <cell r="AN111">
            <v>0</v>
          </cell>
          <cell r="AO111">
            <v>4400</v>
          </cell>
          <cell r="AP111">
            <v>0</v>
          </cell>
          <cell r="AQ111">
            <v>3700</v>
          </cell>
          <cell r="AR111">
            <v>0</v>
          </cell>
          <cell r="AS111">
            <v>2300</v>
          </cell>
          <cell r="AT111">
            <v>0</v>
          </cell>
          <cell r="AU111">
            <v>0</v>
          </cell>
          <cell r="AV111">
            <v>0</v>
          </cell>
          <cell r="AW111">
            <v>0</v>
          </cell>
          <cell r="AX111">
            <v>0</v>
          </cell>
          <cell r="AY111">
            <v>0</v>
          </cell>
          <cell r="AZ111">
            <v>0</v>
          </cell>
          <cell r="BA111">
            <v>0</v>
          </cell>
          <cell r="BB111">
            <v>9701</v>
          </cell>
          <cell r="BC111" t="str">
            <v>AC</v>
          </cell>
        </row>
        <row r="112">
          <cell r="B112" t="str">
            <v>ACW-FXD3-300</v>
          </cell>
          <cell r="C112" t="str">
            <v>M6846-33</v>
          </cell>
          <cell r="D112" t="str">
            <v>内蔵3.5ｲﾝﾁﾊｰﾄﾞﾃﾞｨｽｸ装置(3.2GB)</v>
          </cell>
          <cell r="E112" t="str">
            <v>LS660､LS550(M3551､M3553､M3554､M3557-Bﾓﾃﾞﾙ)用｡</v>
          </cell>
          <cell r="F112">
            <v>180000</v>
          </cell>
          <cell r="G112">
            <v>126000</v>
          </cell>
          <cell r="H112">
            <v>12000</v>
          </cell>
          <cell r="I112">
            <v>10200</v>
          </cell>
          <cell r="J112">
            <v>4200</v>
          </cell>
          <cell r="K112">
            <v>8000</v>
          </cell>
          <cell r="L112">
            <v>6800</v>
          </cell>
          <cell r="M112">
            <v>4200</v>
          </cell>
          <cell r="N112">
            <v>9612</v>
          </cell>
          <cell r="O112" t="str">
            <v>AC</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180000</v>
          </cell>
          <cell r="AE112">
            <v>0</v>
          </cell>
          <cell r="AF112">
            <v>0</v>
          </cell>
          <cell r="AG112">
            <v>126000</v>
          </cell>
          <cell r="AH112">
            <v>0</v>
          </cell>
          <cell r="AI112">
            <v>12000</v>
          </cell>
          <cell r="AJ112">
            <v>0</v>
          </cell>
          <cell r="AK112">
            <v>10200</v>
          </cell>
          <cell r="AL112">
            <v>0</v>
          </cell>
          <cell r="AM112">
            <v>4200</v>
          </cell>
          <cell r="AN112">
            <v>0</v>
          </cell>
          <cell r="AO112">
            <v>8000</v>
          </cell>
          <cell r="AP112">
            <v>0</v>
          </cell>
          <cell r="AQ112">
            <v>6800</v>
          </cell>
          <cell r="AR112">
            <v>0</v>
          </cell>
          <cell r="AS112">
            <v>4200</v>
          </cell>
          <cell r="AT112">
            <v>0</v>
          </cell>
          <cell r="AU112">
            <v>0</v>
          </cell>
          <cell r="AV112">
            <v>0</v>
          </cell>
          <cell r="AW112">
            <v>0</v>
          </cell>
          <cell r="AX112">
            <v>0</v>
          </cell>
          <cell r="AY112">
            <v>0</v>
          </cell>
          <cell r="AZ112">
            <v>0</v>
          </cell>
          <cell r="BA112">
            <v>0</v>
          </cell>
          <cell r="BB112">
            <v>9612</v>
          </cell>
          <cell r="BC112" t="str">
            <v>AC</v>
          </cell>
        </row>
        <row r="113">
          <cell r="B113" t="str">
            <v>ACW-HDD-ROM</v>
          </cell>
          <cell r="C113" t="str">
            <v>B4026</v>
          </cell>
          <cell r="D113" t="str">
            <v>HDD増設用BIOS-ROM</v>
          </cell>
          <cell r="E113" t="str">
            <v>XEN-PC(Aﾓﾃﾞﾙ)､XEN-LSⅡ(B/Cﾓﾃﾞﾙ)用｡</v>
          </cell>
          <cell r="F113">
            <v>0</v>
          </cell>
          <cell r="G113">
            <v>0</v>
          </cell>
          <cell r="H113" t="str">
            <v>N/A</v>
          </cell>
          <cell r="I113" t="str">
            <v>N/A</v>
          </cell>
          <cell r="J113" t="str">
            <v>N/A</v>
          </cell>
          <cell r="K113" t="str">
            <v>N/A</v>
          </cell>
          <cell r="L113" t="str">
            <v>N/A</v>
          </cell>
          <cell r="M113" t="str">
            <v>N/A</v>
          </cell>
          <cell r="N113">
            <v>9406</v>
          </cell>
          <cell r="O113" t="str">
            <v>AC</v>
          </cell>
          <cell r="P113" t="str">
            <v>非売品</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t="str">
            <v>N/A</v>
          </cell>
          <cell r="AJ113">
            <v>0</v>
          </cell>
          <cell r="AK113" t="str">
            <v>N/A</v>
          </cell>
          <cell r="AL113">
            <v>0</v>
          </cell>
          <cell r="AM113" t="str">
            <v>N/A</v>
          </cell>
          <cell r="AN113">
            <v>0</v>
          </cell>
          <cell r="AO113" t="str">
            <v>N/A</v>
          </cell>
          <cell r="AP113">
            <v>0</v>
          </cell>
          <cell r="AQ113" t="str">
            <v>N/A</v>
          </cell>
          <cell r="AR113">
            <v>0</v>
          </cell>
          <cell r="AS113" t="str">
            <v>N/A</v>
          </cell>
          <cell r="AT113">
            <v>0</v>
          </cell>
          <cell r="AU113">
            <v>0</v>
          </cell>
          <cell r="AV113">
            <v>0</v>
          </cell>
          <cell r="AW113">
            <v>0</v>
          </cell>
          <cell r="AX113">
            <v>0</v>
          </cell>
          <cell r="AY113">
            <v>0</v>
          </cell>
          <cell r="AZ113">
            <v>0</v>
          </cell>
          <cell r="BA113">
            <v>0</v>
          </cell>
          <cell r="BB113">
            <v>9406</v>
          </cell>
          <cell r="BC113" t="str">
            <v>AC</v>
          </cell>
          <cell r="BD113" t="str">
            <v>非売品</v>
          </cell>
        </row>
        <row r="114">
          <cell r="B114" t="str">
            <v>ACS-FXD-K</v>
          </cell>
          <cell r="C114" t="str">
            <v>M6916-3</v>
          </cell>
          <cell r="D114" t="str">
            <v>ﾊｰﾄﾞﾃﾞｨｽｸ増設ｷｯﾄ</v>
          </cell>
          <cell r="E114" t="str">
            <v>FT486-66S､FT//s用｡内蔵3.5ｲﾝﾁﾊｰﾄﾞﾃﾞｨｽｸ装置増設用金具｡</v>
          </cell>
          <cell r="F114">
            <v>20000</v>
          </cell>
          <cell r="G114">
            <v>13000</v>
          </cell>
          <cell r="H114" t="str">
            <v>N/A</v>
          </cell>
          <cell r="I114" t="str">
            <v>N/A</v>
          </cell>
          <cell r="J114" t="str">
            <v>N/A</v>
          </cell>
          <cell r="K114" t="str">
            <v>N/A</v>
          </cell>
          <cell r="L114" t="str">
            <v>N/A</v>
          </cell>
          <cell r="M114" t="str">
            <v>N/A</v>
          </cell>
          <cell r="N114" t="str">
            <v>9106</v>
          </cell>
          <cell r="O114" t="str">
            <v>AC</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20000</v>
          </cell>
          <cell r="AE114">
            <v>0</v>
          </cell>
          <cell r="AF114">
            <v>0</v>
          </cell>
          <cell r="AG114">
            <v>13000</v>
          </cell>
          <cell r="AH114">
            <v>0</v>
          </cell>
          <cell r="AI114" t="str">
            <v>N/A</v>
          </cell>
          <cell r="AJ114">
            <v>0</v>
          </cell>
          <cell r="AK114" t="str">
            <v>N/A</v>
          </cell>
          <cell r="AL114">
            <v>0</v>
          </cell>
          <cell r="AM114" t="str">
            <v>N/A</v>
          </cell>
          <cell r="AN114">
            <v>0</v>
          </cell>
          <cell r="AO114" t="str">
            <v>N/A</v>
          </cell>
          <cell r="AP114">
            <v>0</v>
          </cell>
          <cell r="AQ114" t="str">
            <v>N/A</v>
          </cell>
          <cell r="AR114">
            <v>0</v>
          </cell>
          <cell r="AS114" t="str">
            <v>N/A</v>
          </cell>
          <cell r="AT114">
            <v>0</v>
          </cell>
          <cell r="AU114">
            <v>0</v>
          </cell>
          <cell r="AV114">
            <v>0</v>
          </cell>
          <cell r="AW114">
            <v>0</v>
          </cell>
          <cell r="AX114">
            <v>0</v>
          </cell>
          <cell r="AY114">
            <v>0</v>
          </cell>
          <cell r="AZ114">
            <v>0</v>
          </cell>
          <cell r="BA114">
            <v>0</v>
          </cell>
          <cell r="BB114" t="str">
            <v>9106</v>
          </cell>
          <cell r="BC114" t="str">
            <v>AC</v>
          </cell>
        </row>
        <row r="115">
          <cell r="B115" t="str">
            <v>ACS-FXD-K2</v>
          </cell>
          <cell r="C115" t="str">
            <v>M6916-6</v>
          </cell>
          <cell r="D115" t="str">
            <v>ﾊｰﾄﾞﾃﾞｨｽｸ増設ｷｯﾄ2</v>
          </cell>
          <cell r="E115" t="str">
            <v>FT//s用｡内蔵3.5ｲﾝﾁﾊｰﾄﾞﾃﾞｨｽｸ装置増設用金具｡</v>
          </cell>
          <cell r="F115">
            <v>20000</v>
          </cell>
          <cell r="G115">
            <v>13000</v>
          </cell>
          <cell r="H115" t="str">
            <v>N/A</v>
          </cell>
          <cell r="I115" t="str">
            <v>N/A</v>
          </cell>
          <cell r="J115" t="str">
            <v>N/A</v>
          </cell>
          <cell r="K115" t="str">
            <v>N/A</v>
          </cell>
          <cell r="L115" t="str">
            <v>N/A</v>
          </cell>
          <cell r="M115" t="str">
            <v>N/A</v>
          </cell>
          <cell r="N115">
            <v>9401</v>
          </cell>
          <cell r="O115" t="str">
            <v>AC</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20000</v>
          </cell>
          <cell r="AE115">
            <v>0</v>
          </cell>
          <cell r="AF115">
            <v>0</v>
          </cell>
          <cell r="AG115">
            <v>13000</v>
          </cell>
          <cell r="AH115">
            <v>0</v>
          </cell>
          <cell r="AI115" t="str">
            <v>N/A</v>
          </cell>
          <cell r="AJ115">
            <v>0</v>
          </cell>
          <cell r="AK115" t="str">
            <v>N/A</v>
          </cell>
          <cell r="AL115">
            <v>0</v>
          </cell>
          <cell r="AM115" t="str">
            <v>N/A</v>
          </cell>
          <cell r="AN115">
            <v>0</v>
          </cell>
          <cell r="AO115" t="str">
            <v>N/A</v>
          </cell>
          <cell r="AP115">
            <v>0</v>
          </cell>
          <cell r="AQ115" t="str">
            <v>N/A</v>
          </cell>
          <cell r="AR115">
            <v>0</v>
          </cell>
          <cell r="AS115" t="str">
            <v>N/A</v>
          </cell>
          <cell r="AT115">
            <v>0</v>
          </cell>
          <cell r="AU115">
            <v>0</v>
          </cell>
          <cell r="AV115">
            <v>0</v>
          </cell>
          <cell r="AW115">
            <v>0</v>
          </cell>
          <cell r="AX115">
            <v>0</v>
          </cell>
          <cell r="AY115">
            <v>0</v>
          </cell>
          <cell r="AZ115">
            <v>0</v>
          </cell>
          <cell r="BA115">
            <v>0</v>
          </cell>
          <cell r="BB115">
            <v>9401</v>
          </cell>
          <cell r="BC115" t="str">
            <v>AC</v>
          </cell>
        </row>
        <row r="116">
          <cell r="B116" t="str">
            <v>ACS-5SD-K</v>
          </cell>
          <cell r="C116" t="str">
            <v>M6916-8</v>
          </cell>
          <cell r="D116" t="str">
            <v>5ｲﾝﾁﾃﾞﾊﾞｲｽ増設ｷｯﾄ</v>
          </cell>
          <cell r="E116" t="str">
            <v>FT//ex(M3516､M3517､M3518､M3519､M3520､M3521)､FT2200用｡</v>
          </cell>
          <cell r="F116">
            <v>20000</v>
          </cell>
          <cell r="G116">
            <v>13000</v>
          </cell>
          <cell r="H116" t="str">
            <v>N/A</v>
          </cell>
          <cell r="I116" t="str">
            <v>N/A</v>
          </cell>
          <cell r="J116" t="str">
            <v>N/A</v>
          </cell>
          <cell r="K116" t="str">
            <v>N/A</v>
          </cell>
          <cell r="L116" t="str">
            <v>N/A</v>
          </cell>
          <cell r="M116" t="str">
            <v>N/A</v>
          </cell>
          <cell r="N116">
            <v>9406</v>
          </cell>
          <cell r="O116" t="str">
            <v>AC</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20000</v>
          </cell>
          <cell r="AE116">
            <v>0</v>
          </cell>
          <cell r="AF116">
            <v>0</v>
          </cell>
          <cell r="AG116">
            <v>13000</v>
          </cell>
          <cell r="AH116">
            <v>0</v>
          </cell>
          <cell r="AI116" t="str">
            <v>N/A</v>
          </cell>
          <cell r="AJ116">
            <v>0</v>
          </cell>
          <cell r="AK116" t="str">
            <v>N/A</v>
          </cell>
          <cell r="AL116">
            <v>0</v>
          </cell>
          <cell r="AM116" t="str">
            <v>N/A</v>
          </cell>
          <cell r="AN116">
            <v>0</v>
          </cell>
          <cell r="AO116" t="str">
            <v>N/A</v>
          </cell>
          <cell r="AP116">
            <v>0</v>
          </cell>
          <cell r="AQ116" t="str">
            <v>N/A</v>
          </cell>
          <cell r="AR116">
            <v>0</v>
          </cell>
          <cell r="AS116" t="str">
            <v>N/A</v>
          </cell>
          <cell r="AT116">
            <v>0</v>
          </cell>
          <cell r="AU116">
            <v>0</v>
          </cell>
          <cell r="AV116">
            <v>0</v>
          </cell>
          <cell r="AW116">
            <v>0</v>
          </cell>
          <cell r="AX116">
            <v>0</v>
          </cell>
          <cell r="AY116">
            <v>0</v>
          </cell>
          <cell r="AZ116">
            <v>0</v>
          </cell>
          <cell r="BA116">
            <v>0</v>
          </cell>
          <cell r="BB116">
            <v>9406</v>
          </cell>
          <cell r="BC116" t="str">
            <v>AC</v>
          </cell>
        </row>
        <row r="117">
          <cell r="B117" t="str">
            <v>ACS-HBAY-29</v>
          </cell>
          <cell r="C117" t="str">
            <v>HBAY-29</v>
          </cell>
          <cell r="D117" t="str">
            <v>増設ﾃﾞｨｽｸ･ﾍﾞｲ</v>
          </cell>
          <cell r="E117" t="str">
            <v>FT2400用｡ﾊｰﾄﾞﾃﾞｨｽｸをﾃﾞｭﾌﾟﾚｯｸｽ構成、または6台以上にする場合に
必要｡工場ｵﾌﾟｼｮﾝのため､apricot PCｻｰﾊﾞ H/Wｺﾝﾌｨｸﾞﾚｰｼｮﾝｻｰﾋﾞｽが
必要｡</v>
          </cell>
          <cell r="F117">
            <v>78000</v>
          </cell>
          <cell r="G117">
            <v>51000</v>
          </cell>
          <cell r="H117">
            <v>5000</v>
          </cell>
          <cell r="I117">
            <v>4300</v>
          </cell>
          <cell r="J117">
            <v>1800</v>
          </cell>
          <cell r="K117">
            <v>3100</v>
          </cell>
          <cell r="L117">
            <v>2600</v>
          </cell>
          <cell r="M117">
            <v>1800</v>
          </cell>
          <cell r="N117">
            <v>9706</v>
          </cell>
          <cell r="O117" t="str">
            <v>AC</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cell r="AD117">
            <v>78000</v>
          </cell>
          <cell r="AE117">
            <v>0</v>
          </cell>
          <cell r="AF117">
            <v>0</v>
          </cell>
          <cell r="AG117">
            <v>51000</v>
          </cell>
          <cell r="AH117">
            <v>0</v>
          </cell>
          <cell r="AI117">
            <v>5000</v>
          </cell>
          <cell r="AJ117">
            <v>0</v>
          </cell>
          <cell r="AK117">
            <v>4300</v>
          </cell>
          <cell r="AL117">
            <v>0</v>
          </cell>
          <cell r="AM117">
            <v>1800</v>
          </cell>
          <cell r="AN117">
            <v>0</v>
          </cell>
          <cell r="AO117">
            <v>3100</v>
          </cell>
          <cell r="AP117">
            <v>0</v>
          </cell>
          <cell r="AQ117">
            <v>2600</v>
          </cell>
          <cell r="AR117">
            <v>0</v>
          </cell>
          <cell r="AS117">
            <v>1800</v>
          </cell>
          <cell r="AT117">
            <v>0</v>
          </cell>
          <cell r="AU117">
            <v>0</v>
          </cell>
          <cell r="AV117">
            <v>0</v>
          </cell>
          <cell r="AW117">
            <v>0</v>
          </cell>
          <cell r="AX117">
            <v>0</v>
          </cell>
          <cell r="AY117">
            <v>0</v>
          </cell>
          <cell r="AZ117">
            <v>0</v>
          </cell>
          <cell r="BA117">
            <v>0</v>
          </cell>
          <cell r="BB117">
            <v>9706</v>
          </cell>
          <cell r="BC117" t="str">
            <v>AC</v>
          </cell>
        </row>
        <row r="118">
          <cell r="B118" t="str">
            <v>PN-RDC-5</v>
          </cell>
          <cell r="C118" t="str">
            <v>M6886-1</v>
          </cell>
          <cell r="D118" t="str">
            <v>半導体ﾃﾞｨｽｸｶｰﾄﾞ(5MB)</v>
          </cell>
          <cell r="E118" t="str">
            <v>AL､EL､SX､FX､GX､SV､NS用｡PCMCIA TYPEⅡ｡</v>
          </cell>
          <cell r="F118">
            <v>70000</v>
          </cell>
          <cell r="G118">
            <v>49000</v>
          </cell>
          <cell r="H118" t="str">
            <v>N/A</v>
          </cell>
          <cell r="I118" t="str">
            <v>N/A</v>
          </cell>
          <cell r="J118" t="str">
            <v>N/A</v>
          </cell>
          <cell r="K118" t="str">
            <v>N/A</v>
          </cell>
          <cell r="L118" t="str">
            <v>N/A</v>
          </cell>
          <cell r="M118" t="str">
            <v>N/A</v>
          </cell>
          <cell r="N118">
            <v>9311</v>
          </cell>
          <cell r="O118" t="str">
            <v>MI</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70000</v>
          </cell>
          <cell r="AE118">
            <v>0</v>
          </cell>
          <cell r="AF118">
            <v>0</v>
          </cell>
          <cell r="AG118">
            <v>49000</v>
          </cell>
          <cell r="AH118">
            <v>0</v>
          </cell>
          <cell r="AI118" t="str">
            <v>N/A</v>
          </cell>
          <cell r="AJ118">
            <v>0</v>
          </cell>
          <cell r="AK118" t="str">
            <v>N/A</v>
          </cell>
          <cell r="AL118">
            <v>0</v>
          </cell>
          <cell r="AM118" t="str">
            <v>N/A</v>
          </cell>
          <cell r="AN118">
            <v>0</v>
          </cell>
          <cell r="AO118" t="str">
            <v>N/A</v>
          </cell>
          <cell r="AP118">
            <v>0</v>
          </cell>
          <cell r="AQ118" t="str">
            <v>N/A</v>
          </cell>
          <cell r="AR118">
            <v>0</v>
          </cell>
          <cell r="AS118" t="str">
            <v>N/A</v>
          </cell>
          <cell r="AT118">
            <v>0</v>
          </cell>
          <cell r="AU118">
            <v>0</v>
          </cell>
          <cell r="AV118">
            <v>0</v>
          </cell>
          <cell r="AW118">
            <v>0</v>
          </cell>
          <cell r="AX118">
            <v>0</v>
          </cell>
          <cell r="AY118">
            <v>0</v>
          </cell>
          <cell r="AZ118">
            <v>0</v>
          </cell>
          <cell r="BA118">
            <v>0</v>
          </cell>
          <cell r="BB118">
            <v>9311</v>
          </cell>
          <cell r="BC118" t="str">
            <v>MI</v>
          </cell>
        </row>
        <row r="119">
          <cell r="B119" t="str">
            <v>PN-RDC-10</v>
          </cell>
          <cell r="C119" t="str">
            <v>M6886-2</v>
          </cell>
          <cell r="D119" t="str">
            <v>半導体ﾃﾞｨｽｸｶｰﾄﾞ(10MB)</v>
          </cell>
          <cell r="E119" t="str">
            <v>AL､EL､SX､FX､GX､SV､NS用｡PCMCIA TYPEⅡ｡</v>
          </cell>
          <cell r="F119">
            <v>100000</v>
          </cell>
          <cell r="G119">
            <v>70000</v>
          </cell>
          <cell r="H119" t="str">
            <v>N/A</v>
          </cell>
          <cell r="I119" t="str">
            <v>N/A</v>
          </cell>
          <cell r="J119" t="str">
            <v>N/A</v>
          </cell>
          <cell r="K119" t="str">
            <v>N/A</v>
          </cell>
          <cell r="L119" t="str">
            <v>N/A</v>
          </cell>
          <cell r="M119" t="str">
            <v>N/A</v>
          </cell>
          <cell r="N119">
            <v>9311</v>
          </cell>
          <cell r="O119" t="str">
            <v>MI</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100000</v>
          </cell>
          <cell r="AE119">
            <v>0</v>
          </cell>
          <cell r="AF119">
            <v>0</v>
          </cell>
          <cell r="AG119">
            <v>70000</v>
          </cell>
          <cell r="AH119">
            <v>0</v>
          </cell>
          <cell r="AI119" t="str">
            <v>N/A</v>
          </cell>
          <cell r="AJ119">
            <v>0</v>
          </cell>
          <cell r="AK119" t="str">
            <v>N/A</v>
          </cell>
          <cell r="AL119">
            <v>0</v>
          </cell>
          <cell r="AM119" t="str">
            <v>N/A</v>
          </cell>
          <cell r="AN119">
            <v>0</v>
          </cell>
          <cell r="AO119" t="str">
            <v>N/A</v>
          </cell>
          <cell r="AP119">
            <v>0</v>
          </cell>
          <cell r="AQ119" t="str">
            <v>N/A</v>
          </cell>
          <cell r="AR119">
            <v>0</v>
          </cell>
          <cell r="AS119" t="str">
            <v>N/A</v>
          </cell>
          <cell r="AT119">
            <v>0</v>
          </cell>
          <cell r="AU119">
            <v>0</v>
          </cell>
          <cell r="AV119">
            <v>0</v>
          </cell>
          <cell r="AW119">
            <v>0</v>
          </cell>
          <cell r="AX119">
            <v>0</v>
          </cell>
          <cell r="AY119">
            <v>0</v>
          </cell>
          <cell r="AZ119">
            <v>0</v>
          </cell>
          <cell r="BA119">
            <v>0</v>
          </cell>
          <cell r="BB119">
            <v>9311</v>
          </cell>
          <cell r="BC119" t="str">
            <v>MI</v>
          </cell>
        </row>
        <row r="120">
          <cell r="B120" t="str">
            <v>PN-HDC-170</v>
          </cell>
          <cell r="C120" t="str">
            <v>M6887-3</v>
          </cell>
          <cell r="D120" t="str">
            <v>ﾊｰﾄﾞﾃﾞｨｽｸｶｰﾄﾞ(170MB)</v>
          </cell>
          <cell r="E120" t="str">
            <v>AL､EL､SX､FX､GX､SV､NS用｡PCMCIA TYPEⅢ｡</v>
          </cell>
          <cell r="F120">
            <v>55000</v>
          </cell>
          <cell r="G120">
            <v>38500</v>
          </cell>
          <cell r="H120" t="str">
            <v>N/A</v>
          </cell>
          <cell r="I120" t="str">
            <v>N/A</v>
          </cell>
          <cell r="J120" t="str">
            <v>N/A</v>
          </cell>
          <cell r="K120">
            <v>5400</v>
          </cell>
          <cell r="L120">
            <v>4800</v>
          </cell>
          <cell r="M120">
            <v>4200</v>
          </cell>
          <cell r="N120">
            <v>9506</v>
          </cell>
          <cell r="O120" t="str">
            <v>MI</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55000</v>
          </cell>
          <cell r="AE120">
            <v>0</v>
          </cell>
          <cell r="AF120">
            <v>0</v>
          </cell>
          <cell r="AG120">
            <v>38500</v>
          </cell>
          <cell r="AH120">
            <v>0</v>
          </cell>
          <cell r="AI120" t="str">
            <v>N/A</v>
          </cell>
          <cell r="AJ120">
            <v>0</v>
          </cell>
          <cell r="AK120" t="str">
            <v>N/A</v>
          </cell>
          <cell r="AL120">
            <v>0</v>
          </cell>
          <cell r="AM120" t="str">
            <v>N/A</v>
          </cell>
          <cell r="AN120">
            <v>0</v>
          </cell>
          <cell r="AO120">
            <v>5400</v>
          </cell>
          <cell r="AP120">
            <v>0</v>
          </cell>
          <cell r="AQ120">
            <v>4800</v>
          </cell>
          <cell r="AR120">
            <v>0</v>
          </cell>
          <cell r="AS120">
            <v>4200</v>
          </cell>
          <cell r="AT120">
            <v>0</v>
          </cell>
          <cell r="AU120">
            <v>0</v>
          </cell>
          <cell r="AV120">
            <v>0</v>
          </cell>
          <cell r="AW120">
            <v>0</v>
          </cell>
          <cell r="AX120">
            <v>0</v>
          </cell>
          <cell r="AY120">
            <v>0</v>
          </cell>
          <cell r="AZ120">
            <v>0</v>
          </cell>
          <cell r="BA120">
            <v>0</v>
          </cell>
          <cell r="BB120">
            <v>9506</v>
          </cell>
          <cell r="BC120" t="str">
            <v>MI</v>
          </cell>
        </row>
        <row r="121">
          <cell r="B121" t="str">
            <v>PN-HDC-340</v>
          </cell>
          <cell r="C121" t="str">
            <v>M6887-5</v>
          </cell>
          <cell r="D121" t="str">
            <v>ﾊｰﾄﾞﾃﾞｨｽｸｶｰﾄﾞ(340MB)</v>
          </cell>
          <cell r="E121" t="str">
            <v>AL､EL､SX､FX､GX､SV､NS用｡PCMCIA TYPEⅢ｡</v>
          </cell>
          <cell r="F121">
            <v>80000</v>
          </cell>
          <cell r="G121">
            <v>56000</v>
          </cell>
          <cell r="H121" t="str">
            <v>N/A</v>
          </cell>
          <cell r="I121" t="str">
            <v>N/A</v>
          </cell>
          <cell r="J121" t="str">
            <v>N/A</v>
          </cell>
          <cell r="K121">
            <v>5400</v>
          </cell>
          <cell r="L121">
            <v>4800</v>
          </cell>
          <cell r="M121">
            <v>4200</v>
          </cell>
          <cell r="N121">
            <v>9506</v>
          </cell>
          <cell r="O121" t="str">
            <v>MI</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80000</v>
          </cell>
          <cell r="AE121">
            <v>0</v>
          </cell>
          <cell r="AF121">
            <v>0</v>
          </cell>
          <cell r="AG121">
            <v>56000</v>
          </cell>
          <cell r="AH121">
            <v>0</v>
          </cell>
          <cell r="AI121" t="str">
            <v>N/A</v>
          </cell>
          <cell r="AJ121">
            <v>0</v>
          </cell>
          <cell r="AK121" t="str">
            <v>N/A</v>
          </cell>
          <cell r="AL121">
            <v>0</v>
          </cell>
          <cell r="AM121" t="str">
            <v>N/A</v>
          </cell>
          <cell r="AN121">
            <v>0</v>
          </cell>
          <cell r="AO121">
            <v>5400</v>
          </cell>
          <cell r="AP121">
            <v>0</v>
          </cell>
          <cell r="AQ121">
            <v>4800</v>
          </cell>
          <cell r="AR121">
            <v>0</v>
          </cell>
          <cell r="AS121">
            <v>4200</v>
          </cell>
          <cell r="AT121">
            <v>0</v>
          </cell>
          <cell r="AU121">
            <v>0</v>
          </cell>
          <cell r="AV121">
            <v>0</v>
          </cell>
          <cell r="AW121">
            <v>0</v>
          </cell>
          <cell r="AX121">
            <v>0</v>
          </cell>
          <cell r="AY121">
            <v>0</v>
          </cell>
          <cell r="AZ121">
            <v>0</v>
          </cell>
          <cell r="BA121">
            <v>0</v>
          </cell>
          <cell r="BB121">
            <v>9506</v>
          </cell>
          <cell r="BC121" t="str">
            <v>MI</v>
          </cell>
        </row>
        <row r="122">
          <cell r="B122" t="str">
            <v>ACS-SC2-C31</v>
          </cell>
          <cell r="C122" t="str">
            <v>B8210-6</v>
          </cell>
          <cell r="D122" t="str">
            <v>増設高速SCSI制御装置31</v>
          </cell>
          <cell r="E122" t="str">
            <v>FT//s用｡2枚目の増設高速SCSI制御装置｡SCSI-2｡</v>
          </cell>
          <cell r="F122" t="str">
            <v>OPEN価格</v>
          </cell>
          <cell r="G122">
            <v>20000</v>
          </cell>
          <cell r="H122">
            <v>12400</v>
          </cell>
          <cell r="I122">
            <v>10500</v>
          </cell>
          <cell r="J122">
            <v>4300</v>
          </cell>
          <cell r="K122">
            <v>7600</v>
          </cell>
          <cell r="L122">
            <v>6500</v>
          </cell>
          <cell r="M122">
            <v>4300</v>
          </cell>
          <cell r="N122">
            <v>9401</v>
          </cell>
          <cell r="O122" t="str">
            <v>AC</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t="str">
            <v>OPEN価格</v>
          </cell>
          <cell r="AE122">
            <v>0</v>
          </cell>
          <cell r="AF122">
            <v>0</v>
          </cell>
          <cell r="AG122">
            <v>20000</v>
          </cell>
          <cell r="AH122">
            <v>0</v>
          </cell>
          <cell r="AI122">
            <v>12400</v>
          </cell>
          <cell r="AJ122">
            <v>0</v>
          </cell>
          <cell r="AK122">
            <v>10500</v>
          </cell>
          <cell r="AL122">
            <v>0</v>
          </cell>
          <cell r="AM122">
            <v>4300</v>
          </cell>
          <cell r="AN122">
            <v>0</v>
          </cell>
          <cell r="AO122">
            <v>7600</v>
          </cell>
          <cell r="AP122">
            <v>0</v>
          </cell>
          <cell r="AQ122">
            <v>6500</v>
          </cell>
          <cell r="AR122">
            <v>0</v>
          </cell>
          <cell r="AS122">
            <v>4300</v>
          </cell>
          <cell r="AT122">
            <v>0</v>
          </cell>
          <cell r="AU122">
            <v>0</v>
          </cell>
          <cell r="AV122">
            <v>0</v>
          </cell>
          <cell r="AW122">
            <v>0</v>
          </cell>
          <cell r="AX122">
            <v>0</v>
          </cell>
          <cell r="AY122">
            <v>0</v>
          </cell>
          <cell r="AZ122">
            <v>0</v>
          </cell>
          <cell r="BA122">
            <v>0</v>
          </cell>
          <cell r="BB122">
            <v>9401</v>
          </cell>
          <cell r="BC122" t="str">
            <v>AC</v>
          </cell>
        </row>
        <row r="123">
          <cell r="B123" t="str">
            <v>ACS-SC2-C32</v>
          </cell>
          <cell r="C123" t="str">
            <v>B8210-7</v>
          </cell>
          <cell r="D123" t="str">
            <v>増設高速SCSI制御装置32</v>
          </cell>
          <cell r="E123" t="str">
            <v>FT//s用｡3枚目､4枚目の増設高速SCSI制御装置(2枚)｡SCSI-2｡</v>
          </cell>
          <cell r="F123" t="str">
            <v>OPEN価格</v>
          </cell>
          <cell r="G123">
            <v>20000</v>
          </cell>
          <cell r="H123">
            <v>22100</v>
          </cell>
          <cell r="I123">
            <v>18800</v>
          </cell>
          <cell r="J123">
            <v>7700</v>
          </cell>
          <cell r="K123">
            <v>13600</v>
          </cell>
          <cell r="L123">
            <v>11600</v>
          </cell>
          <cell r="M123">
            <v>7700</v>
          </cell>
          <cell r="N123">
            <v>9401</v>
          </cell>
          <cell r="O123" t="str">
            <v>AC</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t="str">
            <v>OPEN価格</v>
          </cell>
          <cell r="AE123">
            <v>0</v>
          </cell>
          <cell r="AF123">
            <v>0</v>
          </cell>
          <cell r="AG123">
            <v>20000</v>
          </cell>
          <cell r="AH123">
            <v>0</v>
          </cell>
          <cell r="AI123">
            <v>22100</v>
          </cell>
          <cell r="AJ123">
            <v>0</v>
          </cell>
          <cell r="AK123">
            <v>18800</v>
          </cell>
          <cell r="AL123">
            <v>0</v>
          </cell>
          <cell r="AM123">
            <v>7700</v>
          </cell>
          <cell r="AN123">
            <v>0</v>
          </cell>
          <cell r="AO123">
            <v>13600</v>
          </cell>
          <cell r="AP123">
            <v>0</v>
          </cell>
          <cell r="AQ123">
            <v>11600</v>
          </cell>
          <cell r="AR123">
            <v>0</v>
          </cell>
          <cell r="AS123">
            <v>7700</v>
          </cell>
          <cell r="AT123">
            <v>0</v>
          </cell>
          <cell r="AU123">
            <v>0</v>
          </cell>
          <cell r="AV123">
            <v>0</v>
          </cell>
          <cell r="AW123">
            <v>0</v>
          </cell>
          <cell r="AX123">
            <v>0</v>
          </cell>
          <cell r="AY123">
            <v>0</v>
          </cell>
          <cell r="AZ123">
            <v>0</v>
          </cell>
          <cell r="BA123">
            <v>0</v>
          </cell>
          <cell r="BB123">
            <v>9401</v>
          </cell>
          <cell r="BC123" t="str">
            <v>AC</v>
          </cell>
        </row>
        <row r="124">
          <cell r="B124" t="str">
            <v>ACS-SC2-C4</v>
          </cell>
          <cell r="C124" t="str">
            <v>B8210-8</v>
          </cell>
          <cell r="D124" t="str">
            <v>増設高速SCSI制御装置4</v>
          </cell>
          <cell r="E124" t="str">
            <v>FT//e用｡2枚目の増設高速SCSI制御装置｡SCSI-2｡</v>
          </cell>
          <cell r="F124" t="str">
            <v>OPEN価格</v>
          </cell>
          <cell r="G124">
            <v>20000</v>
          </cell>
          <cell r="H124">
            <v>12400</v>
          </cell>
          <cell r="I124">
            <v>10500</v>
          </cell>
          <cell r="J124">
            <v>4300</v>
          </cell>
          <cell r="K124">
            <v>7600</v>
          </cell>
          <cell r="L124">
            <v>6500</v>
          </cell>
          <cell r="M124">
            <v>4300</v>
          </cell>
          <cell r="N124">
            <v>9401</v>
          </cell>
          <cell r="O124" t="str">
            <v>AC</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t="str">
            <v>OPEN価格</v>
          </cell>
          <cell r="AE124">
            <v>0</v>
          </cell>
          <cell r="AF124">
            <v>0</v>
          </cell>
          <cell r="AG124">
            <v>20000</v>
          </cell>
          <cell r="AH124">
            <v>0</v>
          </cell>
          <cell r="AI124">
            <v>12400</v>
          </cell>
          <cell r="AJ124">
            <v>0</v>
          </cell>
          <cell r="AK124">
            <v>10500</v>
          </cell>
          <cell r="AL124">
            <v>0</v>
          </cell>
          <cell r="AM124">
            <v>4300</v>
          </cell>
          <cell r="AN124">
            <v>0</v>
          </cell>
          <cell r="AO124">
            <v>7600</v>
          </cell>
          <cell r="AP124">
            <v>0</v>
          </cell>
          <cell r="AQ124">
            <v>6500</v>
          </cell>
          <cell r="AR124">
            <v>0</v>
          </cell>
          <cell r="AS124">
            <v>4300</v>
          </cell>
          <cell r="AT124">
            <v>0</v>
          </cell>
          <cell r="AU124">
            <v>0</v>
          </cell>
          <cell r="AV124">
            <v>0</v>
          </cell>
          <cell r="AW124">
            <v>0</v>
          </cell>
          <cell r="AX124">
            <v>0</v>
          </cell>
          <cell r="AY124">
            <v>0</v>
          </cell>
          <cell r="AZ124">
            <v>0</v>
          </cell>
          <cell r="BA124">
            <v>0</v>
          </cell>
          <cell r="BB124">
            <v>9401</v>
          </cell>
          <cell r="BC124" t="str">
            <v>AC</v>
          </cell>
        </row>
        <row r="125">
          <cell r="B125" t="str">
            <v>ACS-SC2-C5</v>
          </cell>
          <cell r="C125" t="str">
            <v>B8210-9</v>
          </cell>
          <cell r="D125" t="str">
            <v>増設高速SCSI制御装置5</v>
          </cell>
          <cell r="E125" t="str">
            <v>FT//ex(M3516)用｡SCSI-2(EISA)｡</v>
          </cell>
          <cell r="F125">
            <v>190000</v>
          </cell>
          <cell r="G125">
            <v>123500</v>
          </cell>
          <cell r="H125">
            <v>12400</v>
          </cell>
          <cell r="I125">
            <v>10500</v>
          </cell>
          <cell r="J125">
            <v>4300</v>
          </cell>
          <cell r="K125">
            <v>7600</v>
          </cell>
          <cell r="L125">
            <v>6500</v>
          </cell>
          <cell r="M125">
            <v>4300</v>
          </cell>
          <cell r="N125">
            <v>9406</v>
          </cell>
          <cell r="O125" t="str">
            <v>AC</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190000</v>
          </cell>
          <cell r="AE125">
            <v>0</v>
          </cell>
          <cell r="AF125">
            <v>0</v>
          </cell>
          <cell r="AG125">
            <v>123500</v>
          </cell>
          <cell r="AH125">
            <v>0</v>
          </cell>
          <cell r="AI125">
            <v>12400</v>
          </cell>
          <cell r="AJ125">
            <v>0</v>
          </cell>
          <cell r="AK125">
            <v>10500</v>
          </cell>
          <cell r="AL125">
            <v>0</v>
          </cell>
          <cell r="AM125">
            <v>4300</v>
          </cell>
          <cell r="AN125">
            <v>0</v>
          </cell>
          <cell r="AO125">
            <v>7600</v>
          </cell>
          <cell r="AP125">
            <v>0</v>
          </cell>
          <cell r="AQ125">
            <v>6500</v>
          </cell>
          <cell r="AR125">
            <v>0</v>
          </cell>
          <cell r="AS125">
            <v>4300</v>
          </cell>
          <cell r="AT125">
            <v>0</v>
          </cell>
          <cell r="AU125">
            <v>0</v>
          </cell>
          <cell r="AV125">
            <v>0</v>
          </cell>
          <cell r="AW125">
            <v>0</v>
          </cell>
          <cell r="AX125">
            <v>0</v>
          </cell>
          <cell r="AY125">
            <v>0</v>
          </cell>
          <cell r="AZ125">
            <v>0</v>
          </cell>
          <cell r="BA125">
            <v>0</v>
          </cell>
          <cell r="BB125">
            <v>9406</v>
          </cell>
          <cell r="BC125" t="str">
            <v>AC</v>
          </cell>
        </row>
        <row r="126">
          <cell r="B126" t="str">
            <v>ACS-SC2-C6</v>
          </cell>
          <cell r="C126" t="str">
            <v>B8210-10</v>
          </cell>
          <cell r="D126" t="str">
            <v>増設高速SCSI制御装置6</v>
          </cell>
          <cell r="E126" t="str">
            <v>FT//ex(M3517-A110､M3518-A110､M3519-A120､M3520-A120､
M3521-A120)､FT2200用｡ Fast Wide SCSI(PCI)｡</v>
          </cell>
          <cell r="F126">
            <v>150000</v>
          </cell>
          <cell r="G126">
            <v>97500</v>
          </cell>
          <cell r="H126">
            <v>12400</v>
          </cell>
          <cell r="I126">
            <v>10500</v>
          </cell>
          <cell r="J126">
            <v>4300</v>
          </cell>
          <cell r="K126">
            <v>7600</v>
          </cell>
          <cell r="L126">
            <v>6500</v>
          </cell>
          <cell r="M126">
            <v>4300</v>
          </cell>
          <cell r="N126">
            <v>9502</v>
          </cell>
          <cell r="O126" t="str">
            <v>AC</v>
          </cell>
          <cell r="P126" t="str">
            <v>9706販売再開</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150000</v>
          </cell>
          <cell r="AE126">
            <v>0</v>
          </cell>
          <cell r="AF126">
            <v>0</v>
          </cell>
          <cell r="AG126">
            <v>97500</v>
          </cell>
          <cell r="AH126">
            <v>0</v>
          </cell>
          <cell r="AI126">
            <v>12400</v>
          </cell>
          <cell r="AJ126">
            <v>0</v>
          </cell>
          <cell r="AK126">
            <v>10500</v>
          </cell>
          <cell r="AL126">
            <v>0</v>
          </cell>
          <cell r="AM126">
            <v>4300</v>
          </cell>
          <cell r="AN126">
            <v>0</v>
          </cell>
          <cell r="AO126">
            <v>7600</v>
          </cell>
          <cell r="AP126">
            <v>0</v>
          </cell>
          <cell r="AQ126">
            <v>6500</v>
          </cell>
          <cell r="AR126">
            <v>0</v>
          </cell>
          <cell r="AS126">
            <v>4300</v>
          </cell>
          <cell r="AT126">
            <v>0</v>
          </cell>
          <cell r="AU126">
            <v>0</v>
          </cell>
          <cell r="AV126">
            <v>0</v>
          </cell>
          <cell r="AW126">
            <v>0</v>
          </cell>
          <cell r="AX126">
            <v>0</v>
          </cell>
          <cell r="AY126">
            <v>0</v>
          </cell>
          <cell r="AZ126">
            <v>0</v>
          </cell>
          <cell r="BA126">
            <v>0</v>
          </cell>
          <cell r="BB126">
            <v>9502</v>
          </cell>
          <cell r="BC126" t="str">
            <v>AC</v>
          </cell>
          <cell r="BD126" t="str">
            <v>9706販売再開</v>
          </cell>
        </row>
        <row r="127">
          <cell r="B127" t="str">
            <v>ACS-SC2-C9</v>
          </cell>
          <cell r="C127" t="str">
            <v>B8210-17</v>
          </cell>
          <cell r="D127" t="str">
            <v>増設高速SCSI制御装置7</v>
          </cell>
          <cell r="E127" t="str">
            <v>FT2200用｡Ultra Wide SCSI(PCI)｡</v>
          </cell>
          <cell r="F127">
            <v>150000</v>
          </cell>
          <cell r="G127">
            <v>97500</v>
          </cell>
          <cell r="H127">
            <v>9800</v>
          </cell>
          <cell r="I127">
            <v>8300</v>
          </cell>
          <cell r="J127">
            <v>3400</v>
          </cell>
          <cell r="K127">
            <v>6000</v>
          </cell>
          <cell r="L127">
            <v>5100</v>
          </cell>
          <cell r="M127">
            <v>3400</v>
          </cell>
          <cell r="N127">
            <v>9608</v>
          </cell>
          <cell r="O127" t="str">
            <v>AC</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150000</v>
          </cell>
          <cell r="AE127">
            <v>0</v>
          </cell>
          <cell r="AF127">
            <v>0</v>
          </cell>
          <cell r="AG127">
            <v>97500</v>
          </cell>
          <cell r="AH127">
            <v>0</v>
          </cell>
          <cell r="AI127">
            <v>9800</v>
          </cell>
          <cell r="AJ127">
            <v>0</v>
          </cell>
          <cell r="AK127">
            <v>8300</v>
          </cell>
          <cell r="AL127">
            <v>0</v>
          </cell>
          <cell r="AM127">
            <v>3400</v>
          </cell>
          <cell r="AN127">
            <v>0</v>
          </cell>
          <cell r="AO127">
            <v>6000</v>
          </cell>
          <cell r="AP127">
            <v>0</v>
          </cell>
          <cell r="AQ127">
            <v>5100</v>
          </cell>
          <cell r="AR127">
            <v>0</v>
          </cell>
          <cell r="AS127">
            <v>3400</v>
          </cell>
          <cell r="AT127">
            <v>0</v>
          </cell>
          <cell r="AU127">
            <v>0</v>
          </cell>
          <cell r="AV127">
            <v>0</v>
          </cell>
          <cell r="AW127">
            <v>0</v>
          </cell>
          <cell r="AX127">
            <v>0</v>
          </cell>
          <cell r="AY127">
            <v>0</v>
          </cell>
          <cell r="AZ127">
            <v>0</v>
          </cell>
          <cell r="BA127">
            <v>0</v>
          </cell>
          <cell r="BB127">
            <v>9608</v>
          </cell>
          <cell r="BC127" t="str">
            <v>AC</v>
          </cell>
        </row>
        <row r="128">
          <cell r="B128" t="str">
            <v>ACS-SC3-29</v>
          </cell>
          <cell r="C128" t="str">
            <v>B8210-23</v>
          </cell>
          <cell r="D128" t="str">
            <v>増設高速SCSI制御装置</v>
          </cell>
          <cell r="E128" t="str">
            <v>FT2400用｡ﾊｰﾄﾞﾃﾞｨｽｸをﾃﾞｭﾌﾟﾚｯｸｽ構成、または6台以上にする場合に
必要｡Ultra Wide SCSI(PCI)｡</v>
          </cell>
          <cell r="F128">
            <v>150000</v>
          </cell>
          <cell r="G128">
            <v>97500</v>
          </cell>
          <cell r="H128">
            <v>9800</v>
          </cell>
          <cell r="I128">
            <v>8300</v>
          </cell>
          <cell r="J128">
            <v>3400</v>
          </cell>
          <cell r="K128">
            <v>6000</v>
          </cell>
          <cell r="L128">
            <v>5100</v>
          </cell>
          <cell r="M128">
            <v>3400</v>
          </cell>
          <cell r="N128">
            <v>9706</v>
          </cell>
          <cell r="O128" t="str">
            <v>AC</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150000</v>
          </cell>
          <cell r="AE128">
            <v>0</v>
          </cell>
          <cell r="AF128">
            <v>0</v>
          </cell>
          <cell r="AG128">
            <v>97500</v>
          </cell>
          <cell r="AH128">
            <v>0</v>
          </cell>
          <cell r="AI128">
            <v>9800</v>
          </cell>
          <cell r="AJ128">
            <v>0</v>
          </cell>
          <cell r="AK128">
            <v>8300</v>
          </cell>
          <cell r="AL128">
            <v>0</v>
          </cell>
          <cell r="AM128">
            <v>3400</v>
          </cell>
          <cell r="AN128">
            <v>0</v>
          </cell>
          <cell r="AO128">
            <v>6000</v>
          </cell>
          <cell r="AP128">
            <v>0</v>
          </cell>
          <cell r="AQ128">
            <v>5100</v>
          </cell>
          <cell r="AR128">
            <v>0</v>
          </cell>
          <cell r="AS128">
            <v>3400</v>
          </cell>
          <cell r="AT128">
            <v>0</v>
          </cell>
          <cell r="AU128">
            <v>0</v>
          </cell>
          <cell r="AV128">
            <v>0</v>
          </cell>
          <cell r="AW128">
            <v>0</v>
          </cell>
          <cell r="AX128">
            <v>0</v>
          </cell>
          <cell r="AY128">
            <v>0</v>
          </cell>
          <cell r="AZ128">
            <v>0</v>
          </cell>
          <cell r="BA128">
            <v>0</v>
          </cell>
          <cell r="BB128">
            <v>9706</v>
          </cell>
          <cell r="BC128" t="str">
            <v>AC</v>
          </cell>
        </row>
        <row r="129">
          <cell r="B129" t="str">
            <v>ACS-SC3-22</v>
          </cell>
          <cell r="C129" t="str">
            <v>B8210-21</v>
          </cell>
          <cell r="D129" t="str">
            <v>増設高速SCSI制御装置</v>
          </cell>
          <cell r="E129" t="str">
            <v>FT1200用｡ﾊｰﾄﾞﾃﾞｨｽｸをﾃﾞｭﾌﾟﾚｯｸｽ構成にする場合に必要｡
Ultra Wide SCSI(PCI)｡</v>
          </cell>
          <cell r="F129">
            <v>150000</v>
          </cell>
          <cell r="G129">
            <v>97500</v>
          </cell>
          <cell r="H129">
            <v>9800</v>
          </cell>
          <cell r="I129">
            <v>8300</v>
          </cell>
          <cell r="J129">
            <v>3400</v>
          </cell>
          <cell r="K129">
            <v>6000</v>
          </cell>
          <cell r="L129">
            <v>5100</v>
          </cell>
          <cell r="M129">
            <v>3400</v>
          </cell>
          <cell r="N129">
            <v>9705</v>
          </cell>
          <cell r="O129" t="str">
            <v>AC</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150000</v>
          </cell>
          <cell r="AE129">
            <v>0</v>
          </cell>
          <cell r="AF129">
            <v>0</v>
          </cell>
          <cell r="AG129">
            <v>97500</v>
          </cell>
          <cell r="AH129">
            <v>0</v>
          </cell>
          <cell r="AI129">
            <v>9800</v>
          </cell>
          <cell r="AJ129">
            <v>0</v>
          </cell>
          <cell r="AK129">
            <v>8300</v>
          </cell>
          <cell r="AL129">
            <v>0</v>
          </cell>
          <cell r="AM129">
            <v>3400</v>
          </cell>
          <cell r="AN129">
            <v>0</v>
          </cell>
          <cell r="AO129">
            <v>6000</v>
          </cell>
          <cell r="AP129">
            <v>0</v>
          </cell>
          <cell r="AQ129">
            <v>5100</v>
          </cell>
          <cell r="AR129">
            <v>0</v>
          </cell>
          <cell r="AS129">
            <v>3400</v>
          </cell>
          <cell r="AT129">
            <v>0</v>
          </cell>
          <cell r="AU129">
            <v>0</v>
          </cell>
          <cell r="AV129">
            <v>0</v>
          </cell>
          <cell r="AW129">
            <v>0</v>
          </cell>
          <cell r="AX129">
            <v>0</v>
          </cell>
          <cell r="AY129">
            <v>0</v>
          </cell>
          <cell r="AZ129">
            <v>0</v>
          </cell>
          <cell r="BA129">
            <v>0</v>
          </cell>
          <cell r="BB129">
            <v>9705</v>
          </cell>
          <cell r="BC129" t="str">
            <v>AC</v>
          </cell>
        </row>
        <row r="130">
          <cell r="B130" t="str">
            <v>ACS-1510-N</v>
          </cell>
          <cell r="C130" t="str">
            <v>B8210-18</v>
          </cell>
          <cell r="D130" t="str">
            <v>増設SCSI制御装置</v>
          </cell>
          <cell r="E130" t="str">
            <v>FT1200､FT2200に内蔵高速ｽﾄﾘｰﾐﾝｸﾞﾃｰﾌﾟ装置(M6700-13)､または
内臓ｽﾄﾘｰﾐﾝｸﾞﾃｰﾌﾟ装置(M6700-15)を増設する場合に必要｡ISA｡
但し､FT2200は内臓ｽﾄﾘｰﾐﾝｸﾞﾃｰﾌﾟ装置(M6700-15）を未ｻﾎﾟｰﾄ｡</v>
          </cell>
          <cell r="F130">
            <v>50000</v>
          </cell>
          <cell r="G130">
            <v>32000</v>
          </cell>
          <cell r="H130">
            <v>3300</v>
          </cell>
          <cell r="I130">
            <v>2800</v>
          </cell>
          <cell r="J130">
            <v>1200</v>
          </cell>
          <cell r="K130">
            <v>2000</v>
          </cell>
          <cell r="L130">
            <v>1700</v>
          </cell>
          <cell r="M130">
            <v>1200</v>
          </cell>
          <cell r="N130">
            <v>9612</v>
          </cell>
          <cell r="O130" t="str">
            <v>AC</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50000</v>
          </cell>
          <cell r="AE130">
            <v>0</v>
          </cell>
          <cell r="AF130">
            <v>0</v>
          </cell>
          <cell r="AG130">
            <v>32000</v>
          </cell>
          <cell r="AH130">
            <v>0</v>
          </cell>
          <cell r="AI130">
            <v>3300</v>
          </cell>
          <cell r="AJ130">
            <v>0</v>
          </cell>
          <cell r="AK130">
            <v>2800</v>
          </cell>
          <cell r="AL130">
            <v>0</v>
          </cell>
          <cell r="AM130">
            <v>1200</v>
          </cell>
          <cell r="AN130">
            <v>0</v>
          </cell>
          <cell r="AO130">
            <v>2000</v>
          </cell>
          <cell r="AP130">
            <v>0</v>
          </cell>
          <cell r="AQ130">
            <v>1700</v>
          </cell>
          <cell r="AR130">
            <v>0</v>
          </cell>
          <cell r="AS130">
            <v>1200</v>
          </cell>
          <cell r="AT130">
            <v>0</v>
          </cell>
          <cell r="AU130">
            <v>0</v>
          </cell>
          <cell r="AV130">
            <v>0</v>
          </cell>
          <cell r="AW130">
            <v>0</v>
          </cell>
          <cell r="AX130">
            <v>0</v>
          </cell>
          <cell r="AY130">
            <v>0</v>
          </cell>
          <cell r="AZ130">
            <v>0</v>
          </cell>
          <cell r="BA130">
            <v>0</v>
          </cell>
          <cell r="BB130">
            <v>9612</v>
          </cell>
          <cell r="BC130" t="str">
            <v>AC</v>
          </cell>
        </row>
        <row r="131">
          <cell r="B131" t="str">
            <v>ACS-1510-29</v>
          </cell>
          <cell r="C131" t="str">
            <v>B8210-22</v>
          </cell>
          <cell r="D131" t="str">
            <v>増設SCSI制御装置</v>
          </cell>
          <cell r="E131" t="str">
            <v>FT2400に内蔵ｽﾄﾘｰﾐﾝｸﾞﾃｰﾌﾟ装置(M6700-15､またはM6700-16)を増設
する場合に必要｡PCI｡</v>
          </cell>
          <cell r="F131">
            <v>70000</v>
          </cell>
          <cell r="G131">
            <v>45500</v>
          </cell>
          <cell r="H131">
            <v>4600</v>
          </cell>
          <cell r="I131">
            <v>3900</v>
          </cell>
          <cell r="J131">
            <v>1600</v>
          </cell>
          <cell r="K131">
            <v>2800</v>
          </cell>
          <cell r="L131">
            <v>2400</v>
          </cell>
          <cell r="M131">
            <v>1600</v>
          </cell>
          <cell r="N131">
            <v>9706</v>
          </cell>
          <cell r="O131" t="str">
            <v>AC</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70000</v>
          </cell>
          <cell r="AE131">
            <v>0</v>
          </cell>
          <cell r="AF131">
            <v>0</v>
          </cell>
          <cell r="AG131">
            <v>45500</v>
          </cell>
          <cell r="AH131">
            <v>0</v>
          </cell>
          <cell r="AI131">
            <v>4600</v>
          </cell>
          <cell r="AJ131">
            <v>0</v>
          </cell>
          <cell r="AK131">
            <v>3900</v>
          </cell>
          <cell r="AL131">
            <v>0</v>
          </cell>
          <cell r="AM131">
            <v>1600</v>
          </cell>
          <cell r="AN131">
            <v>0</v>
          </cell>
          <cell r="AO131">
            <v>2800</v>
          </cell>
          <cell r="AP131">
            <v>0</v>
          </cell>
          <cell r="AQ131">
            <v>2400</v>
          </cell>
          <cell r="AR131">
            <v>0</v>
          </cell>
          <cell r="AS131">
            <v>1600</v>
          </cell>
          <cell r="AT131">
            <v>0</v>
          </cell>
          <cell r="AU131">
            <v>0</v>
          </cell>
          <cell r="AV131">
            <v>0</v>
          </cell>
          <cell r="AW131">
            <v>0</v>
          </cell>
          <cell r="AX131">
            <v>0</v>
          </cell>
          <cell r="AY131">
            <v>0</v>
          </cell>
          <cell r="AZ131">
            <v>0</v>
          </cell>
          <cell r="BA131">
            <v>0</v>
          </cell>
          <cell r="BB131">
            <v>9706</v>
          </cell>
          <cell r="BC131" t="str">
            <v>AC</v>
          </cell>
        </row>
        <row r="132">
          <cell r="B132" t="str">
            <v>ACW-SCSI-C</v>
          </cell>
          <cell r="C132" t="str">
            <v>B8210-5</v>
          </cell>
          <cell r="D132" t="str">
            <v>増設SCSI制御装置</v>
          </cell>
          <cell r="E132" t="str">
            <v>LS550(Windows3.1ﾓﾃﾞﾙ)､XEN-PC､XEN-LSⅡに内臓ｽﾄﾘｰﾐﾝｸﾞﾃｰﾌﾟ装置
(M6700-12)を増設する場合に必要｡ISA｡</v>
          </cell>
          <cell r="F132">
            <v>70000</v>
          </cell>
          <cell r="G132">
            <v>49000</v>
          </cell>
          <cell r="H132">
            <v>6500</v>
          </cell>
          <cell r="I132">
            <v>5500</v>
          </cell>
          <cell r="J132">
            <v>2300</v>
          </cell>
          <cell r="K132">
            <v>4300</v>
          </cell>
          <cell r="L132">
            <v>3700</v>
          </cell>
          <cell r="M132">
            <v>2300</v>
          </cell>
          <cell r="N132">
            <v>9312</v>
          </cell>
          <cell r="O132" t="str">
            <v>AC</v>
          </cell>
          <cell r="P132" t="str">
            <v>在庫終了次第、
販売終了</v>
          </cell>
          <cell r="Q132">
            <v>0</v>
          </cell>
          <cell r="R132">
            <v>0</v>
          </cell>
          <cell r="S132">
            <v>0</v>
          </cell>
          <cell r="T132">
            <v>0</v>
          </cell>
          <cell r="U132">
            <v>0</v>
          </cell>
          <cell r="V132">
            <v>0</v>
          </cell>
          <cell r="W132">
            <v>0</v>
          </cell>
          <cell r="X132">
            <v>0</v>
          </cell>
          <cell r="Y132">
            <v>0</v>
          </cell>
          <cell r="Z132">
            <v>0</v>
          </cell>
          <cell r="AA132">
            <v>0</v>
          </cell>
          <cell r="AB132">
            <v>0</v>
          </cell>
          <cell r="AC132">
            <v>0</v>
          </cell>
          <cell r="AD132">
            <v>70000</v>
          </cell>
          <cell r="AE132">
            <v>0</v>
          </cell>
          <cell r="AF132">
            <v>0</v>
          </cell>
          <cell r="AG132">
            <v>49000</v>
          </cell>
          <cell r="AH132">
            <v>0</v>
          </cell>
          <cell r="AI132">
            <v>6500</v>
          </cell>
          <cell r="AJ132">
            <v>0</v>
          </cell>
          <cell r="AK132">
            <v>5500</v>
          </cell>
          <cell r="AL132">
            <v>0</v>
          </cell>
          <cell r="AM132">
            <v>2300</v>
          </cell>
          <cell r="AN132">
            <v>0</v>
          </cell>
          <cell r="AO132">
            <v>4300</v>
          </cell>
          <cell r="AP132">
            <v>0</v>
          </cell>
          <cell r="AQ132">
            <v>3700</v>
          </cell>
          <cell r="AR132">
            <v>0</v>
          </cell>
          <cell r="AS132">
            <v>2300</v>
          </cell>
          <cell r="AT132">
            <v>0</v>
          </cell>
          <cell r="AU132">
            <v>0</v>
          </cell>
          <cell r="AV132">
            <v>0</v>
          </cell>
          <cell r="AW132">
            <v>0</v>
          </cell>
          <cell r="AX132">
            <v>0</v>
          </cell>
          <cell r="AY132">
            <v>0</v>
          </cell>
          <cell r="AZ132">
            <v>0</v>
          </cell>
          <cell r="BA132">
            <v>0</v>
          </cell>
          <cell r="BB132">
            <v>9312</v>
          </cell>
          <cell r="BC132" t="str">
            <v>AC</v>
          </cell>
          <cell r="BD132" t="str">
            <v>在庫終了次第、
販売終了</v>
          </cell>
        </row>
        <row r="133">
          <cell r="B133" t="str">
            <v>ACS-3334-29</v>
          </cell>
          <cell r="C133" t="str">
            <v>B8230-2</v>
          </cell>
          <cell r="D133" t="str">
            <v>増設ﾃﾞｨｽｸｱﾚｲ制御装置</v>
          </cell>
          <cell r="E133" t="str">
            <v>FT2400用｡工場ｵﾌﾟｼｮﾝのため､apricot PCｻｰﾊﾞ H/Wｺﾝﾌｨｸﾞﾚｰｼｮﾝｻｰﾋﾞｽ
(ACS-CONFIG-01)が必要｡</v>
          </cell>
          <cell r="F133">
            <v>360000</v>
          </cell>
          <cell r="G133">
            <v>252000</v>
          </cell>
          <cell r="H133">
            <v>23400</v>
          </cell>
          <cell r="I133">
            <v>19900</v>
          </cell>
          <cell r="J133">
            <v>8200</v>
          </cell>
          <cell r="K133">
            <v>14400</v>
          </cell>
          <cell r="L133">
            <v>12200</v>
          </cell>
          <cell r="M133">
            <v>8200</v>
          </cell>
          <cell r="N133">
            <v>9706</v>
          </cell>
          <cell r="O133" t="str">
            <v>AC</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360000</v>
          </cell>
          <cell r="AE133">
            <v>0</v>
          </cell>
          <cell r="AF133">
            <v>0</v>
          </cell>
          <cell r="AG133">
            <v>252000</v>
          </cell>
          <cell r="AH133">
            <v>0</v>
          </cell>
          <cell r="AI133">
            <v>23400</v>
          </cell>
          <cell r="AJ133">
            <v>0</v>
          </cell>
          <cell r="AK133">
            <v>19900</v>
          </cell>
          <cell r="AL133">
            <v>0</v>
          </cell>
          <cell r="AM133">
            <v>8200</v>
          </cell>
          <cell r="AN133">
            <v>0</v>
          </cell>
          <cell r="AO133">
            <v>14400</v>
          </cell>
          <cell r="AP133">
            <v>0</v>
          </cell>
          <cell r="AQ133">
            <v>12200</v>
          </cell>
          <cell r="AR133">
            <v>0</v>
          </cell>
          <cell r="AS133">
            <v>8200</v>
          </cell>
          <cell r="AT133">
            <v>0</v>
          </cell>
          <cell r="AU133">
            <v>0</v>
          </cell>
          <cell r="AV133">
            <v>0</v>
          </cell>
          <cell r="AW133">
            <v>0</v>
          </cell>
          <cell r="AX133">
            <v>0</v>
          </cell>
          <cell r="AY133">
            <v>0</v>
          </cell>
          <cell r="AZ133">
            <v>0</v>
          </cell>
          <cell r="BA133">
            <v>0</v>
          </cell>
          <cell r="BB133">
            <v>9706</v>
          </cell>
          <cell r="BC133" t="str">
            <v>AC</v>
          </cell>
        </row>
        <row r="134">
          <cell r="B134" t="str">
            <v>ACS-3334-UW</v>
          </cell>
          <cell r="C134" t="str">
            <v>B8230-1</v>
          </cell>
          <cell r="D134" t="str">
            <v>増設ﾃﾞｨｽｸｱﾚｲ制御装置</v>
          </cell>
          <cell r="E134" t="str">
            <v>FT2200用｡工場ｵﾌﾟｼｮﾝのため､apricot PCｻｰﾊﾞ H/Wｺﾝﾌｨｸﾞﾚｰｼｮﾝｻｰﾋﾞｽ
(ACS-CONFIG-01)が必要｡</v>
          </cell>
          <cell r="F134">
            <v>360000</v>
          </cell>
          <cell r="G134">
            <v>252000</v>
          </cell>
          <cell r="H134">
            <v>23400</v>
          </cell>
          <cell r="I134">
            <v>19900</v>
          </cell>
          <cell r="J134">
            <v>8200</v>
          </cell>
          <cell r="K134">
            <v>14400</v>
          </cell>
          <cell r="L134">
            <v>12200</v>
          </cell>
          <cell r="M134">
            <v>8200</v>
          </cell>
          <cell r="N134">
            <v>9610</v>
          </cell>
          <cell r="O134" t="str">
            <v>AC</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360000</v>
          </cell>
          <cell r="AE134">
            <v>0</v>
          </cell>
          <cell r="AF134">
            <v>0</v>
          </cell>
          <cell r="AG134">
            <v>252000</v>
          </cell>
          <cell r="AH134">
            <v>0</v>
          </cell>
          <cell r="AI134">
            <v>23400</v>
          </cell>
          <cell r="AJ134">
            <v>0</v>
          </cell>
          <cell r="AK134">
            <v>19900</v>
          </cell>
          <cell r="AL134">
            <v>0</v>
          </cell>
          <cell r="AM134">
            <v>8200</v>
          </cell>
          <cell r="AN134">
            <v>0</v>
          </cell>
          <cell r="AO134">
            <v>14400</v>
          </cell>
          <cell r="AP134">
            <v>0</v>
          </cell>
          <cell r="AQ134">
            <v>12200</v>
          </cell>
          <cell r="AR134">
            <v>0</v>
          </cell>
          <cell r="AS134">
            <v>8200</v>
          </cell>
          <cell r="AT134">
            <v>0</v>
          </cell>
          <cell r="AU134">
            <v>0</v>
          </cell>
          <cell r="AV134">
            <v>0</v>
          </cell>
          <cell r="AW134">
            <v>0</v>
          </cell>
          <cell r="AX134">
            <v>0</v>
          </cell>
          <cell r="AY134">
            <v>0</v>
          </cell>
          <cell r="AZ134">
            <v>0</v>
          </cell>
          <cell r="BA134">
            <v>0</v>
          </cell>
          <cell r="BB134">
            <v>9610</v>
          </cell>
          <cell r="BC134" t="str">
            <v>AC</v>
          </cell>
        </row>
        <row r="135">
          <cell r="B135" t="str">
            <v>ACS-ST-DDS3</v>
          </cell>
          <cell r="C135" t="str">
            <v>M6700-15</v>
          </cell>
          <cell r="D135" t="str">
            <v>内蔵ｽﾄﾘ-ﾐﾝｸﾞﾃ-ﾌﾟ装置
(DDS-3)</v>
          </cell>
          <cell r="E135" t="str">
            <v>FT1200､FT2400用｡12GB｡</v>
          </cell>
          <cell r="F135">
            <v>338000</v>
          </cell>
          <cell r="G135">
            <v>220000</v>
          </cell>
          <cell r="H135">
            <v>22000</v>
          </cell>
          <cell r="I135">
            <v>18700</v>
          </cell>
          <cell r="J135">
            <v>7700</v>
          </cell>
          <cell r="K135">
            <v>13500</v>
          </cell>
          <cell r="L135">
            <v>11500</v>
          </cell>
          <cell r="M135">
            <v>7700</v>
          </cell>
          <cell r="N135">
            <v>9706</v>
          </cell>
          <cell r="O135" t="str">
            <v>AC</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338000</v>
          </cell>
          <cell r="AE135">
            <v>0</v>
          </cell>
          <cell r="AF135">
            <v>0</v>
          </cell>
          <cell r="AG135">
            <v>220000</v>
          </cell>
          <cell r="AH135">
            <v>0</v>
          </cell>
          <cell r="AI135">
            <v>22000</v>
          </cell>
          <cell r="AJ135">
            <v>0</v>
          </cell>
          <cell r="AK135">
            <v>18700</v>
          </cell>
          <cell r="AL135">
            <v>0</v>
          </cell>
          <cell r="AM135">
            <v>7700</v>
          </cell>
          <cell r="AN135">
            <v>0</v>
          </cell>
          <cell r="AO135">
            <v>13500</v>
          </cell>
          <cell r="AP135">
            <v>0</v>
          </cell>
          <cell r="AQ135">
            <v>11500</v>
          </cell>
          <cell r="AR135">
            <v>0</v>
          </cell>
          <cell r="AS135">
            <v>7700</v>
          </cell>
          <cell r="AT135">
            <v>0</v>
          </cell>
          <cell r="AU135">
            <v>0</v>
          </cell>
          <cell r="AV135">
            <v>0</v>
          </cell>
          <cell r="AW135">
            <v>0</v>
          </cell>
          <cell r="AX135">
            <v>0</v>
          </cell>
          <cell r="AY135">
            <v>0</v>
          </cell>
          <cell r="AZ135">
            <v>0</v>
          </cell>
          <cell r="BA135">
            <v>0</v>
          </cell>
          <cell r="BB135">
            <v>9706</v>
          </cell>
          <cell r="BC135" t="str">
            <v>AC</v>
          </cell>
        </row>
        <row r="136">
          <cell r="B136" t="str">
            <v>ACS-ST-ALD3</v>
          </cell>
          <cell r="C136" t="str">
            <v>M6700-16</v>
          </cell>
          <cell r="D136" t="str">
            <v>内蔵ｽﾄﾘ-ﾐﾝｸﾞﾃ-ﾌﾟ装置
(DDS-3ｵ-ﾄﾛ-ﾀﾞ)</v>
          </cell>
          <cell r="E136" t="str">
            <v>FT2400用｡DDS-3のDATを最大6台まで搭載可能｡</v>
          </cell>
          <cell r="F136">
            <v>648000</v>
          </cell>
          <cell r="G136">
            <v>421000</v>
          </cell>
          <cell r="H136">
            <v>42100</v>
          </cell>
          <cell r="I136">
            <v>35800</v>
          </cell>
          <cell r="J136">
            <v>14700</v>
          </cell>
          <cell r="K136">
            <v>25900</v>
          </cell>
          <cell r="L136">
            <v>22000</v>
          </cell>
          <cell r="M136">
            <v>14700</v>
          </cell>
          <cell r="N136">
            <v>9706</v>
          </cell>
          <cell r="O136" t="str">
            <v>AC</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648000</v>
          </cell>
          <cell r="AE136">
            <v>0</v>
          </cell>
          <cell r="AF136">
            <v>0</v>
          </cell>
          <cell r="AG136">
            <v>421000</v>
          </cell>
          <cell r="AH136">
            <v>0</v>
          </cell>
          <cell r="AI136">
            <v>42100</v>
          </cell>
          <cell r="AJ136">
            <v>0</v>
          </cell>
          <cell r="AK136">
            <v>35800</v>
          </cell>
          <cell r="AL136">
            <v>0</v>
          </cell>
          <cell r="AM136">
            <v>14700</v>
          </cell>
          <cell r="AN136">
            <v>0</v>
          </cell>
          <cell r="AO136">
            <v>25900</v>
          </cell>
          <cell r="AP136">
            <v>0</v>
          </cell>
          <cell r="AQ136">
            <v>22000</v>
          </cell>
          <cell r="AR136">
            <v>0</v>
          </cell>
          <cell r="AS136">
            <v>14700</v>
          </cell>
          <cell r="AT136">
            <v>0</v>
          </cell>
          <cell r="AU136">
            <v>0</v>
          </cell>
          <cell r="AV136">
            <v>0</v>
          </cell>
          <cell r="AW136">
            <v>0</v>
          </cell>
          <cell r="AX136">
            <v>0</v>
          </cell>
          <cell r="AY136">
            <v>0</v>
          </cell>
          <cell r="AZ136">
            <v>0</v>
          </cell>
          <cell r="BA136">
            <v>0</v>
          </cell>
          <cell r="BB136">
            <v>9706</v>
          </cell>
          <cell r="BC136" t="str">
            <v>AC</v>
          </cell>
        </row>
        <row r="137">
          <cell r="B137" t="str">
            <v>ACS-ST-4000</v>
          </cell>
          <cell r="C137" t="str">
            <v>M6700-13</v>
          </cell>
          <cell r="D137" t="str">
            <v>内蔵ｽﾄﾘｰﾐﾝｸﾞﾃｰﾌﾟ装置
(DDS-2)</v>
          </cell>
          <cell r="E137" t="str">
            <v>FT//ex(M3519､M3520､M3521)､FT1200､FT2200用｡
4GB(ﾃﾞｰﾀを圧縮した場合は最大16GB)｡</v>
          </cell>
          <cell r="F137">
            <v>280000</v>
          </cell>
          <cell r="G137">
            <v>182000</v>
          </cell>
          <cell r="H137">
            <v>25900</v>
          </cell>
          <cell r="I137">
            <v>22000</v>
          </cell>
          <cell r="J137">
            <v>9100</v>
          </cell>
          <cell r="K137">
            <v>15900</v>
          </cell>
          <cell r="L137">
            <v>13500</v>
          </cell>
          <cell r="M137">
            <v>9100</v>
          </cell>
          <cell r="N137">
            <v>9509</v>
          </cell>
          <cell r="O137" t="str">
            <v>AC</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280000</v>
          </cell>
          <cell r="AE137">
            <v>0</v>
          </cell>
          <cell r="AF137">
            <v>0</v>
          </cell>
          <cell r="AG137">
            <v>182000</v>
          </cell>
          <cell r="AH137">
            <v>0</v>
          </cell>
          <cell r="AI137">
            <v>25900</v>
          </cell>
          <cell r="AJ137">
            <v>0</v>
          </cell>
          <cell r="AK137">
            <v>22000</v>
          </cell>
          <cell r="AL137">
            <v>0</v>
          </cell>
          <cell r="AM137">
            <v>9100</v>
          </cell>
          <cell r="AN137">
            <v>0</v>
          </cell>
          <cell r="AO137">
            <v>15900</v>
          </cell>
          <cell r="AP137">
            <v>0</v>
          </cell>
          <cell r="AQ137">
            <v>13500</v>
          </cell>
          <cell r="AR137">
            <v>0</v>
          </cell>
          <cell r="AS137">
            <v>9100</v>
          </cell>
          <cell r="AT137">
            <v>0</v>
          </cell>
          <cell r="AU137">
            <v>0</v>
          </cell>
          <cell r="AV137">
            <v>0</v>
          </cell>
          <cell r="AW137">
            <v>0</v>
          </cell>
          <cell r="AX137">
            <v>0</v>
          </cell>
          <cell r="AY137">
            <v>0</v>
          </cell>
          <cell r="AZ137">
            <v>0</v>
          </cell>
          <cell r="BA137">
            <v>0</v>
          </cell>
          <cell r="BB137">
            <v>9509</v>
          </cell>
          <cell r="BC137" t="str">
            <v>AC</v>
          </cell>
        </row>
        <row r="138">
          <cell r="B138" t="str">
            <v>ACS-ST-1200B</v>
          </cell>
          <cell r="C138" t="str">
            <v>M6700-11</v>
          </cell>
          <cell r="D138" t="str">
            <v>内蔵高速ｽﾄﾘｰﾐﾝｸﾞﾃｰﾌﾟ装置</v>
          </cell>
          <cell r="E138" t="str">
            <v>FT486-66S/66E､FT//s､FT//e､FT//ex(M3516､M3517､M3518)用｡
2GB(ﾃﾞｰﾀを圧縮した場合は最大8GB)｡</v>
          </cell>
          <cell r="F138" t="str">
            <v>OPEN価格</v>
          </cell>
          <cell r="G138">
            <v>30000</v>
          </cell>
          <cell r="H138">
            <v>37700</v>
          </cell>
          <cell r="I138">
            <v>32000</v>
          </cell>
          <cell r="J138">
            <v>13200</v>
          </cell>
          <cell r="K138">
            <v>23200</v>
          </cell>
          <cell r="L138">
            <v>19700</v>
          </cell>
          <cell r="M138">
            <v>13200</v>
          </cell>
          <cell r="N138">
            <v>9403</v>
          </cell>
          <cell r="O138" t="str">
            <v>AC</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t="str">
            <v>OPEN価格</v>
          </cell>
          <cell r="AE138">
            <v>0</v>
          </cell>
          <cell r="AF138">
            <v>0</v>
          </cell>
          <cell r="AG138">
            <v>30000</v>
          </cell>
          <cell r="AH138">
            <v>0</v>
          </cell>
          <cell r="AI138">
            <v>37700</v>
          </cell>
          <cell r="AJ138">
            <v>0</v>
          </cell>
          <cell r="AK138">
            <v>32000</v>
          </cell>
          <cell r="AL138">
            <v>0</v>
          </cell>
          <cell r="AM138">
            <v>13200</v>
          </cell>
          <cell r="AN138">
            <v>0</v>
          </cell>
          <cell r="AO138">
            <v>23200</v>
          </cell>
          <cell r="AP138">
            <v>0</v>
          </cell>
          <cell r="AQ138">
            <v>19700</v>
          </cell>
          <cell r="AR138">
            <v>0</v>
          </cell>
          <cell r="AS138">
            <v>13200</v>
          </cell>
          <cell r="AT138">
            <v>0</v>
          </cell>
          <cell r="AU138">
            <v>0</v>
          </cell>
          <cell r="AV138">
            <v>0</v>
          </cell>
          <cell r="AW138">
            <v>0</v>
          </cell>
          <cell r="AX138">
            <v>0</v>
          </cell>
          <cell r="AY138">
            <v>0</v>
          </cell>
          <cell r="AZ138">
            <v>0</v>
          </cell>
          <cell r="BA138">
            <v>0</v>
          </cell>
          <cell r="BB138">
            <v>9403</v>
          </cell>
          <cell r="BC138" t="str">
            <v>AC</v>
          </cell>
        </row>
        <row r="139">
          <cell r="B139" t="str">
            <v>ACW-ST-525</v>
          </cell>
          <cell r="C139" t="str">
            <v>M6700-12</v>
          </cell>
          <cell r="D139" t="str">
            <v>内蔵ｽﾄﾘ-ﾐﾝｸﾞﾃ-ﾌﾟ装置(320/525MB)</v>
          </cell>
          <cell r="E139" t="str">
            <v>LS550(Windows3.1ﾓﾃﾞﾙ)､XEN-PC､XEN-LSⅡ用｡</v>
          </cell>
          <cell r="F139">
            <v>100000</v>
          </cell>
          <cell r="G139">
            <v>70000</v>
          </cell>
          <cell r="H139">
            <v>16800</v>
          </cell>
          <cell r="I139">
            <v>14300</v>
          </cell>
          <cell r="J139">
            <v>5900</v>
          </cell>
          <cell r="K139">
            <v>11200</v>
          </cell>
          <cell r="L139">
            <v>9500</v>
          </cell>
          <cell r="M139">
            <v>5900</v>
          </cell>
          <cell r="N139" t="str">
            <v>9312</v>
          </cell>
          <cell r="O139" t="str">
            <v>AC</v>
          </cell>
          <cell r="P139" t="str">
            <v>在庫終了次第、
販売終了</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100000</v>
          </cell>
          <cell r="AE139">
            <v>0</v>
          </cell>
          <cell r="AF139">
            <v>0</v>
          </cell>
          <cell r="AG139">
            <v>70000</v>
          </cell>
          <cell r="AH139">
            <v>0</v>
          </cell>
          <cell r="AI139">
            <v>16800</v>
          </cell>
          <cell r="AJ139">
            <v>0</v>
          </cell>
          <cell r="AK139">
            <v>14300</v>
          </cell>
          <cell r="AL139">
            <v>0</v>
          </cell>
          <cell r="AM139">
            <v>5900</v>
          </cell>
          <cell r="AN139">
            <v>0</v>
          </cell>
          <cell r="AO139">
            <v>11200</v>
          </cell>
          <cell r="AP139">
            <v>0</v>
          </cell>
          <cell r="AQ139">
            <v>9500</v>
          </cell>
          <cell r="AR139">
            <v>0</v>
          </cell>
          <cell r="AS139">
            <v>5900</v>
          </cell>
          <cell r="AT139">
            <v>0</v>
          </cell>
          <cell r="AU139">
            <v>0</v>
          </cell>
          <cell r="AV139">
            <v>0</v>
          </cell>
          <cell r="AW139">
            <v>0</v>
          </cell>
          <cell r="AX139">
            <v>0</v>
          </cell>
          <cell r="AY139">
            <v>0</v>
          </cell>
          <cell r="AZ139">
            <v>0</v>
          </cell>
          <cell r="BA139">
            <v>0</v>
          </cell>
          <cell r="BB139" t="str">
            <v>9312</v>
          </cell>
          <cell r="BC139" t="str">
            <v>AC</v>
          </cell>
          <cell r="BD139" t="str">
            <v>在庫終了次第、
販売終了</v>
          </cell>
        </row>
        <row r="140">
          <cell r="B140" t="str">
            <v>ACW-CD-S</v>
          </cell>
          <cell r="C140" t="str">
            <v xml:space="preserve">M6754-5 </v>
          </cell>
          <cell r="D140" t="str">
            <v>内蔵CD-ROM装置</v>
          </cell>
          <cell r="E140" t="str">
            <v>LS550(M3551､M3553､M3554)用｡8倍速(ATAPI)｡</v>
          </cell>
          <cell r="F140">
            <v>36000</v>
          </cell>
          <cell r="G140">
            <v>25000</v>
          </cell>
          <cell r="H140">
            <v>2200</v>
          </cell>
          <cell r="I140">
            <v>1900</v>
          </cell>
          <cell r="J140">
            <v>800</v>
          </cell>
          <cell r="K140">
            <v>1400</v>
          </cell>
          <cell r="L140">
            <v>1200</v>
          </cell>
          <cell r="M140">
            <v>800</v>
          </cell>
          <cell r="N140">
            <v>9612</v>
          </cell>
          <cell r="O140" t="str">
            <v>AC</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36000</v>
          </cell>
          <cell r="AE140">
            <v>0</v>
          </cell>
          <cell r="AF140">
            <v>0</v>
          </cell>
          <cell r="AG140">
            <v>25000</v>
          </cell>
          <cell r="AH140">
            <v>0</v>
          </cell>
          <cell r="AI140">
            <v>2200</v>
          </cell>
          <cell r="AJ140">
            <v>0</v>
          </cell>
          <cell r="AK140">
            <v>1900</v>
          </cell>
          <cell r="AL140">
            <v>0</v>
          </cell>
          <cell r="AM140">
            <v>800</v>
          </cell>
          <cell r="AN140">
            <v>0</v>
          </cell>
          <cell r="AO140">
            <v>1400</v>
          </cell>
          <cell r="AP140">
            <v>0</v>
          </cell>
          <cell r="AQ140">
            <v>1200</v>
          </cell>
          <cell r="AR140">
            <v>0</v>
          </cell>
          <cell r="AS140">
            <v>800</v>
          </cell>
          <cell r="AT140">
            <v>0</v>
          </cell>
          <cell r="AU140">
            <v>0</v>
          </cell>
          <cell r="AV140">
            <v>0</v>
          </cell>
          <cell r="AW140">
            <v>0</v>
          </cell>
          <cell r="AX140">
            <v>0</v>
          </cell>
          <cell r="AY140">
            <v>0</v>
          </cell>
          <cell r="AZ140">
            <v>0</v>
          </cell>
          <cell r="BA140">
            <v>0</v>
          </cell>
          <cell r="BB140">
            <v>9612</v>
          </cell>
          <cell r="BC140" t="str">
            <v>AC</v>
          </cell>
        </row>
        <row r="141">
          <cell r="B141" t="str">
            <v>ACW-ATAPI-C</v>
          </cell>
          <cell r="C141" t="str">
            <v>B8203</v>
          </cell>
          <cell r="D141" t="str">
            <v>ATAPI制御装置</v>
          </cell>
          <cell r="E141" t="str">
            <v>XEN-PC(M3416､M3426､M3436)､XEN-LSⅡ用｡</v>
          </cell>
          <cell r="F141">
            <v>7000</v>
          </cell>
          <cell r="G141">
            <v>4900</v>
          </cell>
          <cell r="H141" t="str">
            <v>N/A</v>
          </cell>
          <cell r="I141" t="str">
            <v>N/A</v>
          </cell>
          <cell r="J141" t="str">
            <v>N/A</v>
          </cell>
          <cell r="K141" t="str">
            <v>N/A</v>
          </cell>
          <cell r="L141" t="str">
            <v>N/A</v>
          </cell>
          <cell r="M141" t="str">
            <v>N/A</v>
          </cell>
          <cell r="N141">
            <v>9504</v>
          </cell>
          <cell r="O141" t="str">
            <v>AC</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7000</v>
          </cell>
          <cell r="AE141">
            <v>0</v>
          </cell>
          <cell r="AF141">
            <v>0</v>
          </cell>
          <cell r="AG141">
            <v>4900</v>
          </cell>
          <cell r="AH141">
            <v>0</v>
          </cell>
          <cell r="AI141" t="str">
            <v>N/A</v>
          </cell>
          <cell r="AJ141">
            <v>0</v>
          </cell>
          <cell r="AK141" t="str">
            <v>N/A</v>
          </cell>
          <cell r="AL141">
            <v>0</v>
          </cell>
          <cell r="AM141" t="str">
            <v>N/A</v>
          </cell>
          <cell r="AN141">
            <v>0</v>
          </cell>
          <cell r="AO141" t="str">
            <v>N/A</v>
          </cell>
          <cell r="AP141">
            <v>0</v>
          </cell>
          <cell r="AQ141" t="str">
            <v>N/A</v>
          </cell>
          <cell r="AR141">
            <v>0</v>
          </cell>
          <cell r="AS141" t="str">
            <v>N/A</v>
          </cell>
          <cell r="AT141">
            <v>0</v>
          </cell>
          <cell r="AU141">
            <v>0</v>
          </cell>
          <cell r="AV141">
            <v>0</v>
          </cell>
          <cell r="AW141">
            <v>0</v>
          </cell>
          <cell r="AX141">
            <v>0</v>
          </cell>
          <cell r="AY141">
            <v>0</v>
          </cell>
          <cell r="AZ141">
            <v>0</v>
          </cell>
          <cell r="BA141">
            <v>0</v>
          </cell>
          <cell r="BB141">
            <v>9504</v>
          </cell>
          <cell r="BC141" t="str">
            <v>AC</v>
          </cell>
        </row>
        <row r="142">
          <cell r="B142" t="str">
            <v>ACN-CD-ROM6</v>
          </cell>
          <cell r="C142" t="str">
            <v>M6757-1</v>
          </cell>
          <cell r="D142" t="str">
            <v>内蔵CD-ROM装置</v>
          </cell>
          <cell r="E142" t="str">
            <v>AL用｡平均12倍速(ATAPI)｡</v>
          </cell>
          <cell r="F142">
            <v>45000</v>
          </cell>
          <cell r="G142">
            <v>31500</v>
          </cell>
          <cell r="H142">
            <v>2700</v>
          </cell>
          <cell r="I142">
            <v>2300</v>
          </cell>
          <cell r="J142">
            <v>900</v>
          </cell>
          <cell r="K142">
            <v>1800</v>
          </cell>
          <cell r="L142">
            <v>1500</v>
          </cell>
          <cell r="M142">
            <v>900</v>
          </cell>
          <cell r="N142">
            <v>9706</v>
          </cell>
          <cell r="O142" t="str">
            <v>AC</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45000</v>
          </cell>
          <cell r="AE142">
            <v>0</v>
          </cell>
          <cell r="AF142">
            <v>0</v>
          </cell>
          <cell r="AG142">
            <v>31500</v>
          </cell>
          <cell r="AH142">
            <v>0</v>
          </cell>
          <cell r="AI142">
            <v>2700</v>
          </cell>
          <cell r="AJ142">
            <v>0</v>
          </cell>
          <cell r="AK142">
            <v>2300</v>
          </cell>
          <cell r="AL142">
            <v>0</v>
          </cell>
          <cell r="AM142">
            <v>900</v>
          </cell>
          <cell r="AN142">
            <v>0</v>
          </cell>
          <cell r="AO142">
            <v>1800</v>
          </cell>
          <cell r="AP142">
            <v>0</v>
          </cell>
          <cell r="AQ142">
            <v>1500</v>
          </cell>
          <cell r="AR142">
            <v>0</v>
          </cell>
          <cell r="AS142">
            <v>900</v>
          </cell>
          <cell r="AT142">
            <v>0</v>
          </cell>
          <cell r="AU142">
            <v>0</v>
          </cell>
          <cell r="AV142">
            <v>0</v>
          </cell>
          <cell r="AW142">
            <v>0</v>
          </cell>
          <cell r="AX142">
            <v>0</v>
          </cell>
          <cell r="AY142">
            <v>0</v>
          </cell>
          <cell r="AZ142">
            <v>0</v>
          </cell>
          <cell r="BA142">
            <v>0</v>
          </cell>
          <cell r="BB142">
            <v>9706</v>
          </cell>
          <cell r="BC142" t="str">
            <v>AC</v>
          </cell>
        </row>
        <row r="143">
          <cell r="B143" t="str">
            <v>ACN-CD-ROM5</v>
          </cell>
          <cell r="C143" t="str">
            <v>CDR-C6B</v>
          </cell>
          <cell r="D143" t="str">
            <v>内蔵CD-ROM装置</v>
          </cell>
          <cell r="E143" t="str">
            <v>SX(M3423-Cﾓﾃﾞﾙ)､FX(M3484-Cﾓﾃﾞﾙ)用｡平均10倍速(ATAPI)｡</v>
          </cell>
          <cell r="F143">
            <v>45000</v>
          </cell>
          <cell r="G143">
            <v>31500</v>
          </cell>
          <cell r="H143">
            <v>2700</v>
          </cell>
          <cell r="I143">
            <v>2300</v>
          </cell>
          <cell r="J143">
            <v>900</v>
          </cell>
          <cell r="K143">
            <v>1800</v>
          </cell>
          <cell r="L143">
            <v>1500</v>
          </cell>
          <cell r="M143">
            <v>900</v>
          </cell>
          <cell r="N143">
            <v>9702</v>
          </cell>
          <cell r="O143" t="str">
            <v>AC</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45000</v>
          </cell>
          <cell r="AE143">
            <v>0</v>
          </cell>
          <cell r="AF143">
            <v>0</v>
          </cell>
          <cell r="AG143">
            <v>31500</v>
          </cell>
          <cell r="AH143">
            <v>0</v>
          </cell>
          <cell r="AI143">
            <v>2700</v>
          </cell>
          <cell r="AJ143">
            <v>0</v>
          </cell>
          <cell r="AK143">
            <v>2300</v>
          </cell>
          <cell r="AL143">
            <v>0</v>
          </cell>
          <cell r="AM143">
            <v>900</v>
          </cell>
          <cell r="AN143">
            <v>0</v>
          </cell>
          <cell r="AO143">
            <v>1800</v>
          </cell>
          <cell r="AP143">
            <v>0</v>
          </cell>
          <cell r="AQ143">
            <v>1500</v>
          </cell>
          <cell r="AR143">
            <v>0</v>
          </cell>
          <cell r="AS143">
            <v>900</v>
          </cell>
          <cell r="AT143">
            <v>0</v>
          </cell>
          <cell r="AU143">
            <v>0</v>
          </cell>
          <cell r="AV143">
            <v>0</v>
          </cell>
          <cell r="AW143">
            <v>0</v>
          </cell>
          <cell r="AX143">
            <v>0</v>
          </cell>
          <cell r="AY143">
            <v>0</v>
          </cell>
          <cell r="AZ143">
            <v>0</v>
          </cell>
          <cell r="BA143">
            <v>0</v>
          </cell>
          <cell r="BB143">
            <v>9702</v>
          </cell>
          <cell r="BC143" t="str">
            <v>AC</v>
          </cell>
        </row>
        <row r="144">
          <cell r="B144" t="str">
            <v>ACN-CD-ROM4</v>
          </cell>
          <cell r="C144" t="str">
            <v>CDR-66B</v>
          </cell>
          <cell r="D144" t="str">
            <v>内蔵CD-ROM装置</v>
          </cell>
          <cell r="E144" t="str">
            <v>SX(M3423-Cﾓﾃﾞﾙ)､FX(M3484-Cﾓﾃﾞﾙ)用｡6倍速(ATAPI)｡</v>
          </cell>
          <cell r="F144">
            <v>45000</v>
          </cell>
          <cell r="G144">
            <v>31500</v>
          </cell>
          <cell r="H144">
            <v>2700</v>
          </cell>
          <cell r="I144">
            <v>2300</v>
          </cell>
          <cell r="J144">
            <v>900</v>
          </cell>
          <cell r="K144">
            <v>1800</v>
          </cell>
          <cell r="L144">
            <v>1500</v>
          </cell>
          <cell r="M144">
            <v>900</v>
          </cell>
          <cell r="N144">
            <v>9611</v>
          </cell>
          <cell r="O144" t="str">
            <v>AC</v>
          </cell>
          <cell r="P144" t="str">
            <v>9703販売終了</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45000</v>
          </cell>
          <cell r="AE144">
            <v>0</v>
          </cell>
          <cell r="AF144">
            <v>0</v>
          </cell>
          <cell r="AG144">
            <v>31500</v>
          </cell>
          <cell r="AH144">
            <v>0</v>
          </cell>
          <cell r="AI144">
            <v>2700</v>
          </cell>
          <cell r="AJ144">
            <v>0</v>
          </cell>
          <cell r="AK144">
            <v>2300</v>
          </cell>
          <cell r="AL144">
            <v>0</v>
          </cell>
          <cell r="AM144">
            <v>900</v>
          </cell>
          <cell r="AN144">
            <v>0</v>
          </cell>
          <cell r="AO144">
            <v>1800</v>
          </cell>
          <cell r="AP144">
            <v>0</v>
          </cell>
          <cell r="AQ144">
            <v>1500</v>
          </cell>
          <cell r="AR144">
            <v>0</v>
          </cell>
          <cell r="AS144">
            <v>900</v>
          </cell>
          <cell r="AT144">
            <v>0</v>
          </cell>
          <cell r="AU144">
            <v>0</v>
          </cell>
          <cell r="AV144">
            <v>0</v>
          </cell>
          <cell r="AW144">
            <v>0</v>
          </cell>
          <cell r="AX144">
            <v>0</v>
          </cell>
          <cell r="AY144">
            <v>0</v>
          </cell>
          <cell r="AZ144">
            <v>0</v>
          </cell>
          <cell r="BA144">
            <v>0</v>
          </cell>
          <cell r="BB144">
            <v>9611</v>
          </cell>
          <cell r="BC144" t="str">
            <v>AC</v>
          </cell>
          <cell r="BD144" t="str">
            <v>9703販売終了</v>
          </cell>
        </row>
        <row r="145">
          <cell r="B145" t="str">
            <v>ACN-CD-ROM2</v>
          </cell>
          <cell r="C145" t="str">
            <v>CDR-26B</v>
          </cell>
          <cell r="D145" t="str">
            <v>内蔵CD-ROM装置</v>
          </cell>
          <cell r="E145" t="str">
            <v>SX(M3423-Aﾓﾃﾞﾙ､M3423C)､FX(M3474､M3484-A/Bﾓﾃﾞﾙ)用｡
4倍速(ATAPI)｡</v>
          </cell>
          <cell r="F145">
            <v>38000</v>
          </cell>
          <cell r="G145">
            <v>26600</v>
          </cell>
          <cell r="H145">
            <v>2700</v>
          </cell>
          <cell r="I145">
            <v>2300</v>
          </cell>
          <cell r="J145">
            <v>900</v>
          </cell>
          <cell r="K145">
            <v>1800</v>
          </cell>
          <cell r="L145">
            <v>1500</v>
          </cell>
          <cell r="M145">
            <v>900</v>
          </cell>
          <cell r="N145">
            <v>9604</v>
          </cell>
          <cell r="O145" t="str">
            <v>AC</v>
          </cell>
          <cell r="P145" t="str">
            <v>在庫終了次第、
販売終了</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38000</v>
          </cell>
          <cell r="AE145">
            <v>0</v>
          </cell>
          <cell r="AF145">
            <v>0</v>
          </cell>
          <cell r="AG145">
            <v>26600</v>
          </cell>
          <cell r="AH145">
            <v>0</v>
          </cell>
          <cell r="AI145">
            <v>2700</v>
          </cell>
          <cell r="AJ145">
            <v>0</v>
          </cell>
          <cell r="AK145">
            <v>2300</v>
          </cell>
          <cell r="AL145">
            <v>0</v>
          </cell>
          <cell r="AM145">
            <v>900</v>
          </cell>
          <cell r="AN145">
            <v>0</v>
          </cell>
          <cell r="AO145">
            <v>1800</v>
          </cell>
          <cell r="AP145">
            <v>0</v>
          </cell>
          <cell r="AQ145">
            <v>1500</v>
          </cell>
          <cell r="AR145">
            <v>0</v>
          </cell>
          <cell r="AS145">
            <v>900</v>
          </cell>
          <cell r="AT145">
            <v>0</v>
          </cell>
          <cell r="AU145">
            <v>0</v>
          </cell>
          <cell r="AV145">
            <v>0</v>
          </cell>
          <cell r="AW145">
            <v>0</v>
          </cell>
          <cell r="AX145">
            <v>0</v>
          </cell>
          <cell r="AY145">
            <v>0</v>
          </cell>
          <cell r="AZ145">
            <v>0</v>
          </cell>
          <cell r="BA145">
            <v>0</v>
          </cell>
          <cell r="BB145">
            <v>9604</v>
          </cell>
          <cell r="BC145" t="str">
            <v>AC</v>
          </cell>
          <cell r="BD145" t="str">
            <v>在庫終了次第、
販売終了</v>
          </cell>
        </row>
        <row r="146">
          <cell r="B146" t="str">
            <v>システム拡張装置</v>
          </cell>
        </row>
        <row r="147">
          <cell r="B147" t="str">
            <v>ACS-P620-5B</v>
          </cell>
          <cell r="C147" t="str">
            <v>B4951-8</v>
          </cell>
          <cell r="D147" t="str">
            <v>ﾌﾟﾛｾｯｻ･ｱｯﾌﾟｸﾞﾚ-ﾄﾞ</v>
          </cell>
          <cell r="E147" t="str">
            <v>FT1200(M3522-E140/E14N)､FT2400用｡CPU(PentiumPro-200)の
内部二次ｷｬｯｼｭ容量を512KBにｱｯﾌﾟｸﾞﾚｰﾄﾞ｡ｱｯﾌﾟｸﾞﾚｰﾄﾞ作業費は
25,000円｡</v>
          </cell>
          <cell r="F147">
            <v>398000</v>
          </cell>
          <cell r="G147">
            <v>259000</v>
          </cell>
          <cell r="H147">
            <v>25900</v>
          </cell>
          <cell r="I147">
            <v>22000</v>
          </cell>
          <cell r="J147">
            <v>9100</v>
          </cell>
          <cell r="K147">
            <v>15900</v>
          </cell>
          <cell r="L147">
            <v>13500</v>
          </cell>
          <cell r="M147">
            <v>9100</v>
          </cell>
          <cell r="N147">
            <v>9706</v>
          </cell>
          <cell r="O147" t="str">
            <v>AC</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398000</v>
          </cell>
          <cell r="AE147">
            <v>0</v>
          </cell>
          <cell r="AF147">
            <v>0</v>
          </cell>
          <cell r="AG147">
            <v>259000</v>
          </cell>
          <cell r="AH147">
            <v>0</v>
          </cell>
          <cell r="AI147">
            <v>25900</v>
          </cell>
          <cell r="AJ147">
            <v>0</v>
          </cell>
          <cell r="AK147">
            <v>22000</v>
          </cell>
          <cell r="AL147">
            <v>0</v>
          </cell>
          <cell r="AM147">
            <v>9100</v>
          </cell>
          <cell r="AN147">
            <v>0</v>
          </cell>
          <cell r="AO147">
            <v>15900</v>
          </cell>
          <cell r="AP147">
            <v>0</v>
          </cell>
          <cell r="AQ147">
            <v>13500</v>
          </cell>
          <cell r="AR147">
            <v>0</v>
          </cell>
          <cell r="AS147">
            <v>9100</v>
          </cell>
          <cell r="AT147">
            <v>0</v>
          </cell>
          <cell r="AU147">
            <v>0</v>
          </cell>
          <cell r="AV147">
            <v>0</v>
          </cell>
          <cell r="AW147">
            <v>0</v>
          </cell>
          <cell r="AX147">
            <v>0</v>
          </cell>
          <cell r="AY147">
            <v>0</v>
          </cell>
          <cell r="AZ147">
            <v>0</v>
          </cell>
          <cell r="BA147">
            <v>0</v>
          </cell>
          <cell r="BB147">
            <v>9706</v>
          </cell>
          <cell r="BC147" t="str">
            <v>AC</v>
          </cell>
        </row>
        <row r="148">
          <cell r="B148" t="str">
            <v>ACS-P620-2B</v>
          </cell>
          <cell r="C148" t="str">
            <v>B4951-7</v>
          </cell>
          <cell r="D148" t="str">
            <v>ﾌﾟﾛｾｯｻ･ｱｯﾌﾟｸﾞﾚ-ﾄﾞ</v>
          </cell>
          <cell r="E148" t="str">
            <v>FT2400用｡2個目のCPU(PentiumPro-200､256KBｷｬｯｼｭ)｡
ｱｯﾌﾟｸﾞﾚｰﾄﾞ作業費は25,000円｡</v>
          </cell>
          <cell r="F148">
            <v>198000</v>
          </cell>
          <cell r="G148">
            <v>129000</v>
          </cell>
          <cell r="H148">
            <v>12900</v>
          </cell>
          <cell r="I148">
            <v>11000</v>
          </cell>
          <cell r="J148">
            <v>4500</v>
          </cell>
          <cell r="K148">
            <v>7900</v>
          </cell>
          <cell r="L148">
            <v>6700</v>
          </cell>
          <cell r="M148">
            <v>4500</v>
          </cell>
          <cell r="N148">
            <v>9706</v>
          </cell>
          <cell r="O148" t="str">
            <v>AC</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198000</v>
          </cell>
          <cell r="AE148">
            <v>0</v>
          </cell>
          <cell r="AF148">
            <v>0</v>
          </cell>
          <cell r="AG148">
            <v>129000</v>
          </cell>
          <cell r="AH148">
            <v>0</v>
          </cell>
          <cell r="AI148">
            <v>12900</v>
          </cell>
          <cell r="AJ148">
            <v>0</v>
          </cell>
          <cell r="AK148">
            <v>11000</v>
          </cell>
          <cell r="AL148">
            <v>0</v>
          </cell>
          <cell r="AM148">
            <v>4500</v>
          </cell>
          <cell r="AN148">
            <v>0</v>
          </cell>
          <cell r="AO148">
            <v>7900</v>
          </cell>
          <cell r="AP148">
            <v>0</v>
          </cell>
          <cell r="AQ148">
            <v>6700</v>
          </cell>
          <cell r="AR148">
            <v>0</v>
          </cell>
          <cell r="AS148">
            <v>4500</v>
          </cell>
          <cell r="AT148">
            <v>0</v>
          </cell>
          <cell r="AU148">
            <v>0</v>
          </cell>
          <cell r="AV148">
            <v>0</v>
          </cell>
          <cell r="AW148">
            <v>0</v>
          </cell>
          <cell r="AX148">
            <v>0</v>
          </cell>
          <cell r="AY148">
            <v>0</v>
          </cell>
          <cell r="AZ148">
            <v>0</v>
          </cell>
          <cell r="BA148">
            <v>0</v>
          </cell>
          <cell r="BB148">
            <v>9706</v>
          </cell>
          <cell r="BC148" t="str">
            <v>AC</v>
          </cell>
        </row>
        <row r="149">
          <cell r="B149" t="str">
            <v>ACS-CPUK-29</v>
          </cell>
          <cell r="C149" t="str">
            <v>CPUK-29</v>
          </cell>
          <cell r="D149" t="str">
            <v>CPU取り付けｷｯﾄ</v>
          </cell>
          <cell r="E149" t="str">
            <v>FT2400用｡2個目のCPUを増設する場合に必要。
CPUﾋｰﾄｼﾝｸ + 電圧変換ﾓｼﾞｭｰﾙ｡</v>
          </cell>
          <cell r="F149">
            <v>122000</v>
          </cell>
          <cell r="G149">
            <v>79000</v>
          </cell>
          <cell r="H149">
            <v>7900</v>
          </cell>
          <cell r="I149">
            <v>6700</v>
          </cell>
          <cell r="J149">
            <v>2800</v>
          </cell>
          <cell r="K149">
            <v>4900</v>
          </cell>
          <cell r="L149">
            <v>4200</v>
          </cell>
          <cell r="M149">
            <v>2800</v>
          </cell>
          <cell r="N149">
            <v>9706</v>
          </cell>
          <cell r="O149" t="str">
            <v>AC</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122000</v>
          </cell>
          <cell r="AE149">
            <v>0</v>
          </cell>
          <cell r="AF149">
            <v>0</v>
          </cell>
          <cell r="AG149">
            <v>79000</v>
          </cell>
          <cell r="AH149">
            <v>0</v>
          </cell>
          <cell r="AI149">
            <v>7900</v>
          </cell>
          <cell r="AJ149">
            <v>0</v>
          </cell>
          <cell r="AK149">
            <v>6700</v>
          </cell>
          <cell r="AL149">
            <v>0</v>
          </cell>
          <cell r="AM149">
            <v>2800</v>
          </cell>
          <cell r="AN149">
            <v>0</v>
          </cell>
          <cell r="AO149">
            <v>4900</v>
          </cell>
          <cell r="AP149">
            <v>0</v>
          </cell>
          <cell r="AQ149">
            <v>4200</v>
          </cell>
          <cell r="AR149">
            <v>0</v>
          </cell>
          <cell r="AS149">
            <v>2800</v>
          </cell>
          <cell r="AT149">
            <v>0</v>
          </cell>
          <cell r="AU149">
            <v>0</v>
          </cell>
          <cell r="AV149">
            <v>0</v>
          </cell>
          <cell r="AW149">
            <v>0</v>
          </cell>
          <cell r="AX149">
            <v>0</v>
          </cell>
          <cell r="AY149">
            <v>0</v>
          </cell>
          <cell r="AZ149">
            <v>0</v>
          </cell>
          <cell r="BA149">
            <v>0</v>
          </cell>
          <cell r="BB149">
            <v>9706</v>
          </cell>
          <cell r="BC149" t="str">
            <v>AC</v>
          </cell>
        </row>
        <row r="150">
          <cell r="B150" t="str">
            <v>ACS-CPU-205</v>
          </cell>
          <cell r="C150" t="str">
            <v>B4951-4</v>
          </cell>
          <cell r="D150" t="str">
            <v>ﾌﾟﾛｾｯｻ･ｱｯﾌﾟｸﾞﾚｰﾄﾞ</v>
          </cell>
          <cell r="E150" t="str">
            <v>FT1200(M3522-A120/A12N)､FT2200用｡CPU(PentiumPro-200)の
内部二次ｷｬｯｼｭ容量を512KBにｱｯﾌﾟｸﾞﾚｰﾄﾞ｡ｱｯﾌﾟｸﾞﾚｰﾄﾞ作業費は
25,000円｡</v>
          </cell>
          <cell r="F150">
            <v>360000</v>
          </cell>
          <cell r="G150">
            <v>234000</v>
          </cell>
          <cell r="H150">
            <v>23400</v>
          </cell>
          <cell r="I150">
            <v>19900</v>
          </cell>
          <cell r="J150">
            <v>8200</v>
          </cell>
          <cell r="K150">
            <v>14400</v>
          </cell>
          <cell r="L150">
            <v>12200</v>
          </cell>
          <cell r="M150">
            <v>8200</v>
          </cell>
          <cell r="N150">
            <v>9612</v>
          </cell>
          <cell r="O150" t="str">
            <v>AC</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360000</v>
          </cell>
          <cell r="AE150">
            <v>0</v>
          </cell>
          <cell r="AF150">
            <v>0</v>
          </cell>
          <cell r="AG150">
            <v>234000</v>
          </cell>
          <cell r="AH150">
            <v>0</v>
          </cell>
          <cell r="AI150">
            <v>23400</v>
          </cell>
          <cell r="AJ150">
            <v>0</v>
          </cell>
          <cell r="AK150">
            <v>19900</v>
          </cell>
          <cell r="AL150">
            <v>0</v>
          </cell>
          <cell r="AM150">
            <v>8200</v>
          </cell>
          <cell r="AN150">
            <v>0</v>
          </cell>
          <cell r="AO150">
            <v>14400</v>
          </cell>
          <cell r="AP150">
            <v>0</v>
          </cell>
          <cell r="AQ150">
            <v>12200</v>
          </cell>
          <cell r="AR150">
            <v>0</v>
          </cell>
          <cell r="AS150">
            <v>8200</v>
          </cell>
          <cell r="AT150">
            <v>0</v>
          </cell>
          <cell r="AU150">
            <v>0</v>
          </cell>
          <cell r="AV150">
            <v>0</v>
          </cell>
          <cell r="AW150">
            <v>0</v>
          </cell>
          <cell r="AX150">
            <v>0</v>
          </cell>
          <cell r="AY150">
            <v>0</v>
          </cell>
          <cell r="AZ150">
            <v>0</v>
          </cell>
          <cell r="BA150">
            <v>0</v>
          </cell>
          <cell r="BB150">
            <v>9612</v>
          </cell>
          <cell r="BC150" t="str">
            <v>AC</v>
          </cell>
        </row>
        <row r="151">
          <cell r="B151" t="str">
            <v>ACS-2CPU-200</v>
          </cell>
          <cell r="C151" t="str">
            <v>B4951-3</v>
          </cell>
          <cell r="D151" t="str">
            <v>増設ﾃﾞｭｱﾙﾌﾟﾛｾｯｻ (PentiumPro-200)</v>
          </cell>
          <cell r="E151" t="str">
            <v>FT2200用｡256KBｷｬｯｼｭ｡ｱｯﾌﾟｸﾞﾚｰﾄﾞ作業費は25,000円｡</v>
          </cell>
          <cell r="F151">
            <v>250000</v>
          </cell>
          <cell r="G151">
            <v>163000</v>
          </cell>
          <cell r="H151">
            <v>16300</v>
          </cell>
          <cell r="I151">
            <v>13900</v>
          </cell>
          <cell r="J151">
            <v>5700</v>
          </cell>
          <cell r="K151">
            <v>10000</v>
          </cell>
          <cell r="L151">
            <v>8500</v>
          </cell>
          <cell r="M151">
            <v>5700</v>
          </cell>
          <cell r="N151">
            <v>9608</v>
          </cell>
          <cell r="O151" t="str">
            <v>AC</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250000</v>
          </cell>
          <cell r="AE151">
            <v>0</v>
          </cell>
          <cell r="AF151">
            <v>0</v>
          </cell>
          <cell r="AG151">
            <v>163000</v>
          </cell>
          <cell r="AH151">
            <v>0</v>
          </cell>
          <cell r="AI151">
            <v>16300</v>
          </cell>
          <cell r="AJ151">
            <v>0</v>
          </cell>
          <cell r="AK151">
            <v>13900</v>
          </cell>
          <cell r="AL151">
            <v>0</v>
          </cell>
          <cell r="AM151">
            <v>5700</v>
          </cell>
          <cell r="AN151">
            <v>0</v>
          </cell>
          <cell r="AO151">
            <v>10000</v>
          </cell>
          <cell r="AP151">
            <v>0</v>
          </cell>
          <cell r="AQ151">
            <v>8500</v>
          </cell>
          <cell r="AR151">
            <v>0</v>
          </cell>
          <cell r="AS151">
            <v>5700</v>
          </cell>
          <cell r="AT151">
            <v>0</v>
          </cell>
          <cell r="AU151">
            <v>0</v>
          </cell>
          <cell r="AV151">
            <v>0</v>
          </cell>
          <cell r="AW151">
            <v>0</v>
          </cell>
          <cell r="AX151">
            <v>0</v>
          </cell>
          <cell r="AY151">
            <v>0</v>
          </cell>
          <cell r="AZ151">
            <v>0</v>
          </cell>
          <cell r="BA151">
            <v>0</v>
          </cell>
          <cell r="BB151">
            <v>9608</v>
          </cell>
          <cell r="BC151" t="str">
            <v>AC</v>
          </cell>
        </row>
        <row r="152">
          <cell r="B152" t="str">
            <v>ACS-2CPU-150</v>
          </cell>
          <cell r="C152" t="str">
            <v>B4951-2</v>
          </cell>
          <cell r="D152" t="str">
            <v>増設ﾃﾞｭｱﾙﾌﾟﾛｾｯｻ
(Pentium-150)</v>
          </cell>
          <cell r="E152" t="str">
            <v>FT//ex(M3521)用｡ｱｯﾌﾟｸﾞﾚｰﾄﾞ作業費は25,000円｡</v>
          </cell>
          <cell r="F152">
            <v>250000</v>
          </cell>
          <cell r="G152">
            <v>163000</v>
          </cell>
          <cell r="H152">
            <v>16300</v>
          </cell>
          <cell r="I152">
            <v>13900</v>
          </cell>
          <cell r="J152">
            <v>5700</v>
          </cell>
          <cell r="K152">
            <v>10000</v>
          </cell>
          <cell r="L152">
            <v>8500</v>
          </cell>
          <cell r="M152">
            <v>5700</v>
          </cell>
          <cell r="N152">
            <v>9606</v>
          </cell>
          <cell r="O152" t="str">
            <v>AC</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250000</v>
          </cell>
          <cell r="AE152">
            <v>0</v>
          </cell>
          <cell r="AF152">
            <v>0</v>
          </cell>
          <cell r="AG152">
            <v>163000</v>
          </cell>
          <cell r="AH152">
            <v>0</v>
          </cell>
          <cell r="AI152">
            <v>16300</v>
          </cell>
          <cell r="AJ152">
            <v>0</v>
          </cell>
          <cell r="AK152">
            <v>13900</v>
          </cell>
          <cell r="AL152">
            <v>0</v>
          </cell>
          <cell r="AM152">
            <v>5700</v>
          </cell>
          <cell r="AN152">
            <v>0</v>
          </cell>
          <cell r="AO152">
            <v>10000</v>
          </cell>
          <cell r="AP152">
            <v>0</v>
          </cell>
          <cell r="AQ152">
            <v>8500</v>
          </cell>
          <cell r="AR152">
            <v>0</v>
          </cell>
          <cell r="AS152">
            <v>5700</v>
          </cell>
          <cell r="AT152">
            <v>0</v>
          </cell>
          <cell r="AU152">
            <v>0</v>
          </cell>
          <cell r="AV152">
            <v>0</v>
          </cell>
          <cell r="AW152">
            <v>0</v>
          </cell>
          <cell r="AX152">
            <v>0</v>
          </cell>
          <cell r="AY152">
            <v>0</v>
          </cell>
          <cell r="AZ152">
            <v>0</v>
          </cell>
          <cell r="BA152">
            <v>0</v>
          </cell>
          <cell r="BB152">
            <v>9606</v>
          </cell>
          <cell r="BC152" t="str">
            <v>AC</v>
          </cell>
        </row>
        <row r="153">
          <cell r="B153" t="str">
            <v>ACS-2CPU-120</v>
          </cell>
          <cell r="C153" t="str">
            <v>B4951-1</v>
          </cell>
          <cell r="D153" t="str">
            <v>増設ﾃﾞｭｱﾙﾌﾟﾛｾｯｻ
(Pentium-120)</v>
          </cell>
          <cell r="E153" t="str">
            <v>FT//ex(M3520)用｡ｱｯﾌﾟｸﾞﾚｰﾄﾞ作業費は25,000円｡</v>
          </cell>
          <cell r="F153" t="str">
            <v>OPEN価格</v>
          </cell>
          <cell r="G153">
            <v>70000</v>
          </cell>
          <cell r="H153">
            <v>13000</v>
          </cell>
          <cell r="I153">
            <v>11100</v>
          </cell>
          <cell r="J153">
            <v>4600</v>
          </cell>
          <cell r="K153">
            <v>8000</v>
          </cell>
          <cell r="L153">
            <v>6800</v>
          </cell>
          <cell r="M153">
            <v>4600</v>
          </cell>
          <cell r="N153">
            <v>9603</v>
          </cell>
          <cell r="O153" t="str">
            <v>AC</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t="str">
            <v>OPEN価格</v>
          </cell>
          <cell r="AE153">
            <v>0</v>
          </cell>
          <cell r="AF153">
            <v>0</v>
          </cell>
          <cell r="AG153">
            <v>70000</v>
          </cell>
          <cell r="AH153">
            <v>0</v>
          </cell>
          <cell r="AI153">
            <v>13000</v>
          </cell>
          <cell r="AJ153">
            <v>0</v>
          </cell>
          <cell r="AK153">
            <v>11100</v>
          </cell>
          <cell r="AL153">
            <v>0</v>
          </cell>
          <cell r="AM153">
            <v>4600</v>
          </cell>
          <cell r="AN153">
            <v>0</v>
          </cell>
          <cell r="AO153">
            <v>8000</v>
          </cell>
          <cell r="AP153">
            <v>0</v>
          </cell>
          <cell r="AQ153">
            <v>6800</v>
          </cell>
          <cell r="AR153">
            <v>0</v>
          </cell>
          <cell r="AS153">
            <v>4600</v>
          </cell>
          <cell r="AT153">
            <v>0</v>
          </cell>
          <cell r="AU153">
            <v>0</v>
          </cell>
          <cell r="AV153">
            <v>0</v>
          </cell>
          <cell r="AW153">
            <v>0</v>
          </cell>
          <cell r="AX153">
            <v>0</v>
          </cell>
          <cell r="AY153">
            <v>0</v>
          </cell>
          <cell r="AZ153">
            <v>0</v>
          </cell>
          <cell r="BA153">
            <v>0</v>
          </cell>
          <cell r="BB153">
            <v>9603</v>
          </cell>
          <cell r="BC153" t="str">
            <v>AC</v>
          </cell>
        </row>
        <row r="154">
          <cell r="B154" t="str">
            <v>ACS-ROM-NT</v>
          </cell>
          <cell r="C154" t="str">
            <v>B4950</v>
          </cell>
          <cell r="D154" t="str">
            <v>FT486ｼｽﾃﾑROMｱｯﾌﾟｸﾞﾚｰﾄﾞ(WindowsNT対応)</v>
          </cell>
          <cell r="E154" t="str">
            <v>FT486-66S/66E用｡WindowsNTでHyperRAMｻﾎﾟｰﾄを可能にするための
ｼｽﾃﾑROMｱｯﾌﾟｸﾞﾚｰﾄﾞ｡ｱｯﾌﾟｸﾞﾚｰﾄﾞ作業費は28,000円｡</v>
          </cell>
          <cell r="F154">
            <v>8000</v>
          </cell>
          <cell r="G154">
            <v>5600</v>
          </cell>
          <cell r="H154" t="str">
            <v>N/A</v>
          </cell>
          <cell r="I154" t="str">
            <v>N/A</v>
          </cell>
          <cell r="J154" t="str">
            <v>N/A</v>
          </cell>
          <cell r="K154" t="str">
            <v>N/A</v>
          </cell>
          <cell r="L154" t="str">
            <v>N/A</v>
          </cell>
          <cell r="M154" t="str">
            <v>N/A</v>
          </cell>
          <cell r="N154">
            <v>9405</v>
          </cell>
          <cell r="O154" t="str">
            <v>AC</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8000</v>
          </cell>
          <cell r="AE154">
            <v>0</v>
          </cell>
          <cell r="AF154">
            <v>0</v>
          </cell>
          <cell r="AG154">
            <v>5600</v>
          </cell>
          <cell r="AH154">
            <v>0</v>
          </cell>
          <cell r="AI154" t="str">
            <v>N/A</v>
          </cell>
          <cell r="AJ154">
            <v>0</v>
          </cell>
          <cell r="AK154" t="str">
            <v>N/A</v>
          </cell>
          <cell r="AL154">
            <v>0</v>
          </cell>
          <cell r="AM154" t="str">
            <v>N/A</v>
          </cell>
          <cell r="AN154">
            <v>0</v>
          </cell>
          <cell r="AO154" t="str">
            <v>N/A</v>
          </cell>
          <cell r="AP154">
            <v>0</v>
          </cell>
          <cell r="AQ154" t="str">
            <v>N/A</v>
          </cell>
          <cell r="AR154">
            <v>0</v>
          </cell>
          <cell r="AS154" t="str">
            <v>N/A</v>
          </cell>
          <cell r="AT154">
            <v>0</v>
          </cell>
          <cell r="AU154">
            <v>0</v>
          </cell>
          <cell r="AV154">
            <v>0</v>
          </cell>
          <cell r="AW154">
            <v>0</v>
          </cell>
          <cell r="AX154">
            <v>0</v>
          </cell>
          <cell r="AY154">
            <v>0</v>
          </cell>
          <cell r="AZ154">
            <v>0</v>
          </cell>
          <cell r="BA154">
            <v>0</v>
          </cell>
          <cell r="BB154">
            <v>9405</v>
          </cell>
          <cell r="BC154" t="str">
            <v>AC</v>
          </cell>
        </row>
        <row r="155">
          <cell r="B155" t="str">
            <v>ACS-SVM-HBS</v>
          </cell>
          <cell r="C155" t="str">
            <v>SVM-HBS</v>
          </cell>
          <cell r="D155" t="str">
            <v>ｻ-ﾊﾞ監視制御装置</v>
          </cell>
          <cell r="E155" t="str">
            <v>FT2400用｡ﾘﾓｰﾄ監視用ｺﾝﾄﾛｰﾗﾎﾞｰﾄﾞ + ﾓﾃﾞﾑ｡ISA｡</v>
          </cell>
          <cell r="F155">
            <v>148000</v>
          </cell>
          <cell r="G155">
            <v>96000</v>
          </cell>
          <cell r="H155">
            <v>9600</v>
          </cell>
          <cell r="I155">
            <v>8200</v>
          </cell>
          <cell r="J155">
            <v>3400</v>
          </cell>
          <cell r="K155">
            <v>5900</v>
          </cell>
          <cell r="L155">
            <v>5000</v>
          </cell>
          <cell r="M155">
            <v>3400</v>
          </cell>
          <cell r="N155">
            <v>9706</v>
          </cell>
          <cell r="O155" t="str">
            <v>AC</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148000</v>
          </cell>
          <cell r="AE155">
            <v>0</v>
          </cell>
          <cell r="AF155">
            <v>0</v>
          </cell>
          <cell r="AG155">
            <v>96000</v>
          </cell>
          <cell r="AH155">
            <v>0</v>
          </cell>
          <cell r="AI155">
            <v>9600</v>
          </cell>
          <cell r="AJ155">
            <v>0</v>
          </cell>
          <cell r="AK155">
            <v>8200</v>
          </cell>
          <cell r="AL155">
            <v>0</v>
          </cell>
          <cell r="AM155">
            <v>3400</v>
          </cell>
          <cell r="AN155">
            <v>0</v>
          </cell>
          <cell r="AO155">
            <v>5900</v>
          </cell>
          <cell r="AP155">
            <v>0</v>
          </cell>
          <cell r="AQ155">
            <v>5000</v>
          </cell>
          <cell r="AR155">
            <v>0</v>
          </cell>
          <cell r="AS155">
            <v>3400</v>
          </cell>
          <cell r="AT155">
            <v>0</v>
          </cell>
          <cell r="AU155">
            <v>0</v>
          </cell>
          <cell r="AV155">
            <v>0</v>
          </cell>
          <cell r="AW155">
            <v>0</v>
          </cell>
          <cell r="AX155">
            <v>0</v>
          </cell>
          <cell r="AY155">
            <v>0</v>
          </cell>
          <cell r="AZ155">
            <v>0</v>
          </cell>
          <cell r="BA155">
            <v>0</v>
          </cell>
          <cell r="BB155">
            <v>9706</v>
          </cell>
          <cell r="BC155" t="str">
            <v>AC</v>
          </cell>
        </row>
        <row r="156">
          <cell r="B156" t="str">
            <v>AC-ET-P100</v>
          </cell>
          <cell r="C156" t="str">
            <v>AC-I8465B</v>
          </cell>
          <cell r="D156" t="str">
            <v>ｲｰｻﾈｯﾄ･ｱﾀﾞﾌﾟﾀ</v>
          </cell>
          <cell r="E156" t="str">
            <v>FT2400用｡2枚目のｲｰｻﾈｯﾄ･ｱﾀﾞﾌﾟﾀ｡10BASE-T/100BASE-TX(PCＩ)｡</v>
          </cell>
          <cell r="F156">
            <v>33400</v>
          </cell>
          <cell r="G156">
            <v>20000</v>
          </cell>
          <cell r="H156">
            <v>2200</v>
          </cell>
          <cell r="I156">
            <v>1900</v>
          </cell>
          <cell r="J156">
            <v>800</v>
          </cell>
          <cell r="K156">
            <v>1300</v>
          </cell>
          <cell r="L156">
            <v>1100</v>
          </cell>
          <cell r="M156">
            <v>800</v>
          </cell>
          <cell r="N156">
            <v>9706</v>
          </cell>
          <cell r="O156" t="str">
            <v>AC</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33400</v>
          </cell>
          <cell r="AE156">
            <v>0</v>
          </cell>
          <cell r="AF156">
            <v>0</v>
          </cell>
          <cell r="AG156">
            <v>20000</v>
          </cell>
          <cell r="AH156">
            <v>0</v>
          </cell>
          <cell r="AI156">
            <v>2200</v>
          </cell>
          <cell r="AJ156">
            <v>0</v>
          </cell>
          <cell r="AK156">
            <v>1900</v>
          </cell>
          <cell r="AL156">
            <v>0</v>
          </cell>
          <cell r="AM156">
            <v>800</v>
          </cell>
          <cell r="AN156">
            <v>0</v>
          </cell>
          <cell r="AO156">
            <v>1300</v>
          </cell>
          <cell r="AP156">
            <v>0</v>
          </cell>
          <cell r="AQ156">
            <v>1100</v>
          </cell>
          <cell r="AR156">
            <v>0</v>
          </cell>
          <cell r="AS156">
            <v>800</v>
          </cell>
          <cell r="AT156">
            <v>0</v>
          </cell>
          <cell r="AU156">
            <v>0</v>
          </cell>
          <cell r="AV156">
            <v>0</v>
          </cell>
          <cell r="AW156">
            <v>0</v>
          </cell>
          <cell r="AX156">
            <v>0</v>
          </cell>
          <cell r="AY156">
            <v>0</v>
          </cell>
          <cell r="AZ156">
            <v>0</v>
          </cell>
          <cell r="BA156">
            <v>0</v>
          </cell>
          <cell r="BB156">
            <v>9706</v>
          </cell>
          <cell r="BC156" t="str">
            <v>AC</v>
          </cell>
        </row>
        <row r="157">
          <cell r="B157" t="str">
            <v>AC-905-TX2</v>
          </cell>
          <cell r="C157" t="str">
            <v>AC-905-TX2</v>
          </cell>
          <cell r="D157" t="str">
            <v>ﾌｧｽﾄｲｰｻﾈｯﾄ･ｱﾀﾞﾌﾟﾀ</v>
          </cell>
          <cell r="E157" t="str">
            <v>FT1200､FT2200､LS660､LS550用｡10BASE-T/100BSAE-TX(PCI)｡</v>
          </cell>
          <cell r="F157">
            <v>33400</v>
          </cell>
          <cell r="G157">
            <v>20000</v>
          </cell>
          <cell r="H157">
            <v>2000</v>
          </cell>
          <cell r="I157">
            <v>1700</v>
          </cell>
          <cell r="J157">
            <v>700</v>
          </cell>
          <cell r="K157">
            <v>1300</v>
          </cell>
          <cell r="L157">
            <v>1100</v>
          </cell>
          <cell r="M157">
            <v>700</v>
          </cell>
          <cell r="N157">
            <v>9705</v>
          </cell>
          <cell r="O157" t="str">
            <v>AC</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33400</v>
          </cell>
          <cell r="AE157">
            <v>0</v>
          </cell>
          <cell r="AF157">
            <v>0</v>
          </cell>
          <cell r="AG157">
            <v>20000</v>
          </cell>
          <cell r="AH157">
            <v>0</v>
          </cell>
          <cell r="AI157">
            <v>2000</v>
          </cell>
          <cell r="AJ157">
            <v>0</v>
          </cell>
          <cell r="AK157">
            <v>1700</v>
          </cell>
          <cell r="AL157">
            <v>0</v>
          </cell>
          <cell r="AM157">
            <v>700</v>
          </cell>
          <cell r="AN157">
            <v>0</v>
          </cell>
          <cell r="AO157">
            <v>1300</v>
          </cell>
          <cell r="AP157">
            <v>0</v>
          </cell>
          <cell r="AQ157">
            <v>1100</v>
          </cell>
          <cell r="AR157">
            <v>0</v>
          </cell>
          <cell r="AS157">
            <v>700</v>
          </cell>
          <cell r="AT157">
            <v>0</v>
          </cell>
          <cell r="AU157">
            <v>0</v>
          </cell>
          <cell r="AV157">
            <v>0</v>
          </cell>
          <cell r="AW157">
            <v>0</v>
          </cell>
          <cell r="AX157">
            <v>0</v>
          </cell>
          <cell r="AY157">
            <v>0</v>
          </cell>
          <cell r="AZ157">
            <v>0</v>
          </cell>
          <cell r="BA157">
            <v>0</v>
          </cell>
          <cell r="BB157">
            <v>9705</v>
          </cell>
          <cell r="BC157" t="str">
            <v>AC</v>
          </cell>
        </row>
        <row r="158">
          <cell r="B158" t="str">
            <v>AC-905-TX</v>
          </cell>
          <cell r="C158" t="str">
            <v>AC-905-TX</v>
          </cell>
          <cell r="D158" t="str">
            <v>ｲｰｻﾈｯﾄ･ｱﾀﾞﾌﾟﾀ</v>
          </cell>
          <cell r="E158" t="str">
            <v>FT1200､FT2200用｡10BASE-T/100BSAE-TX(PCI)｡</v>
          </cell>
          <cell r="F158">
            <v>33400</v>
          </cell>
          <cell r="G158">
            <v>20000</v>
          </cell>
          <cell r="H158">
            <v>2200</v>
          </cell>
          <cell r="I158">
            <v>1900</v>
          </cell>
          <cell r="J158">
            <v>800</v>
          </cell>
          <cell r="K158">
            <v>1300</v>
          </cell>
          <cell r="L158">
            <v>1100</v>
          </cell>
          <cell r="M158">
            <v>800</v>
          </cell>
          <cell r="N158">
            <v>9612</v>
          </cell>
          <cell r="O158" t="str">
            <v>AC</v>
          </cell>
          <cell r="P158" t="str">
            <v>9705販売終了</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33400</v>
          </cell>
          <cell r="AE158">
            <v>0</v>
          </cell>
          <cell r="AF158">
            <v>0</v>
          </cell>
          <cell r="AG158">
            <v>20000</v>
          </cell>
          <cell r="AH158">
            <v>0</v>
          </cell>
          <cell r="AI158">
            <v>2200</v>
          </cell>
          <cell r="AJ158">
            <v>0</v>
          </cell>
          <cell r="AK158">
            <v>1900</v>
          </cell>
          <cell r="AL158">
            <v>0</v>
          </cell>
          <cell r="AM158">
            <v>800</v>
          </cell>
          <cell r="AN158">
            <v>0</v>
          </cell>
          <cell r="AO158">
            <v>1300</v>
          </cell>
          <cell r="AP158">
            <v>0</v>
          </cell>
          <cell r="AQ158">
            <v>1100</v>
          </cell>
          <cell r="AR158">
            <v>0</v>
          </cell>
          <cell r="AS158">
            <v>800</v>
          </cell>
          <cell r="AT158">
            <v>0</v>
          </cell>
          <cell r="AU158">
            <v>0</v>
          </cell>
          <cell r="AV158">
            <v>0</v>
          </cell>
          <cell r="AW158">
            <v>0</v>
          </cell>
          <cell r="AX158">
            <v>0</v>
          </cell>
          <cell r="AY158">
            <v>0</v>
          </cell>
          <cell r="AZ158">
            <v>0</v>
          </cell>
          <cell r="BA158">
            <v>0</v>
          </cell>
          <cell r="BB158">
            <v>9612</v>
          </cell>
          <cell r="BC158" t="str">
            <v>AC</v>
          </cell>
          <cell r="BD158" t="str">
            <v>9705販売終了</v>
          </cell>
        </row>
        <row r="159">
          <cell r="B159" t="str">
            <v>AC-590-TPO</v>
          </cell>
          <cell r="C159" t="str">
            <v>AC-590-TPO</v>
          </cell>
          <cell r="D159" t="str">
            <v>ｲｰｻﾈｯﾄ･ｱﾀﾞﾌﾟﾀ</v>
          </cell>
          <cell r="E159" t="str">
            <v>FT//ex(M3517､M3518､M3519､M3520､M3521)､FT2200､LS660､LS550用｡10BASE-T(PCI)｡</v>
          </cell>
          <cell r="F159">
            <v>25000</v>
          </cell>
          <cell r="G159">
            <v>17000</v>
          </cell>
          <cell r="H159">
            <v>1900</v>
          </cell>
          <cell r="I159">
            <v>1600</v>
          </cell>
          <cell r="J159">
            <v>700</v>
          </cell>
          <cell r="K159">
            <v>1200</v>
          </cell>
          <cell r="L159">
            <v>1000</v>
          </cell>
          <cell r="M159">
            <v>700</v>
          </cell>
          <cell r="N159">
            <v>9609</v>
          </cell>
          <cell r="O159" t="str">
            <v>AC</v>
          </cell>
          <cell r="P159" t="str">
            <v>9701販売終了</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25000</v>
          </cell>
          <cell r="AE159">
            <v>0</v>
          </cell>
          <cell r="AF159">
            <v>0</v>
          </cell>
          <cell r="AG159">
            <v>17000</v>
          </cell>
          <cell r="AH159">
            <v>0</v>
          </cell>
          <cell r="AI159">
            <v>1900</v>
          </cell>
          <cell r="AJ159">
            <v>0</v>
          </cell>
          <cell r="AK159">
            <v>1600</v>
          </cell>
          <cell r="AL159">
            <v>0</v>
          </cell>
          <cell r="AM159">
            <v>700</v>
          </cell>
          <cell r="AN159">
            <v>0</v>
          </cell>
          <cell r="AO159">
            <v>1200</v>
          </cell>
          <cell r="AP159">
            <v>0</v>
          </cell>
          <cell r="AQ159">
            <v>1000</v>
          </cell>
          <cell r="AR159">
            <v>0</v>
          </cell>
          <cell r="AS159">
            <v>700</v>
          </cell>
          <cell r="AT159">
            <v>0</v>
          </cell>
          <cell r="AU159">
            <v>0</v>
          </cell>
          <cell r="AV159">
            <v>0</v>
          </cell>
          <cell r="AW159">
            <v>0</v>
          </cell>
          <cell r="AX159">
            <v>0</v>
          </cell>
          <cell r="AY159">
            <v>0</v>
          </cell>
          <cell r="AZ159">
            <v>0</v>
          </cell>
          <cell r="BA159">
            <v>0</v>
          </cell>
          <cell r="BB159">
            <v>9609</v>
          </cell>
          <cell r="BC159" t="str">
            <v>AC</v>
          </cell>
          <cell r="BD159" t="str">
            <v>9701販売終了</v>
          </cell>
        </row>
        <row r="160">
          <cell r="B160" t="str">
            <v>AC-509B-TPO</v>
          </cell>
          <cell r="C160" t="str">
            <v>AC-509B-TPO</v>
          </cell>
          <cell r="D160" t="str">
            <v>ｲｰｻﾈｯﾄ･ｱﾀﾞﾌﾟﾀ</v>
          </cell>
          <cell r="E160" t="str">
            <v>LS660､LS550用｡10BASE-T(ISA)｡</v>
          </cell>
          <cell r="F160">
            <v>19000</v>
          </cell>
          <cell r="G160">
            <v>13000</v>
          </cell>
          <cell r="H160">
            <v>1600</v>
          </cell>
          <cell r="I160">
            <v>1400</v>
          </cell>
          <cell r="J160">
            <v>600</v>
          </cell>
          <cell r="K160">
            <v>1000</v>
          </cell>
          <cell r="L160">
            <v>900</v>
          </cell>
          <cell r="M160">
            <v>600</v>
          </cell>
          <cell r="N160">
            <v>9609</v>
          </cell>
          <cell r="O160" t="str">
            <v>AC</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19000</v>
          </cell>
          <cell r="AE160">
            <v>0</v>
          </cell>
          <cell r="AF160">
            <v>0</v>
          </cell>
          <cell r="AG160">
            <v>13000</v>
          </cell>
          <cell r="AH160">
            <v>0</v>
          </cell>
          <cell r="AI160">
            <v>1600</v>
          </cell>
          <cell r="AJ160">
            <v>0</v>
          </cell>
          <cell r="AK160">
            <v>1400</v>
          </cell>
          <cell r="AL160">
            <v>0</v>
          </cell>
          <cell r="AM160">
            <v>600</v>
          </cell>
          <cell r="AN160">
            <v>0</v>
          </cell>
          <cell r="AO160">
            <v>1000</v>
          </cell>
          <cell r="AP160">
            <v>0</v>
          </cell>
          <cell r="AQ160">
            <v>900</v>
          </cell>
          <cell r="AR160">
            <v>0</v>
          </cell>
          <cell r="AS160">
            <v>600</v>
          </cell>
          <cell r="AT160">
            <v>0</v>
          </cell>
          <cell r="AU160">
            <v>0</v>
          </cell>
          <cell r="AV160">
            <v>0</v>
          </cell>
          <cell r="AW160">
            <v>0</v>
          </cell>
          <cell r="AX160">
            <v>0</v>
          </cell>
          <cell r="AY160">
            <v>0</v>
          </cell>
          <cell r="AZ160">
            <v>0</v>
          </cell>
          <cell r="BA160">
            <v>0</v>
          </cell>
          <cell r="BB160">
            <v>9609</v>
          </cell>
          <cell r="BC160" t="str">
            <v>AC</v>
          </cell>
        </row>
        <row r="161">
          <cell r="B161" t="str">
            <v>AC-ETN-ADP2</v>
          </cell>
          <cell r="C161" t="str">
            <v>3C527B</v>
          </cell>
          <cell r="D161" t="str">
            <v>ｲｰｻﾈｯﾄ･ｱﾀﾞﾌﾟﾀ2(32ﾋﾞｯﾄ)</v>
          </cell>
          <cell r="E161" t="str">
            <v>FT486-66S/66E､FT//s､FT//e用｡10BASE-2/5(16/32ﾋﾞｯﾄ､MCA)｡</v>
          </cell>
          <cell r="F161" t="str">
            <v>OPEN価格</v>
          </cell>
          <cell r="G161">
            <v>10000</v>
          </cell>
          <cell r="H161">
            <v>11900</v>
          </cell>
          <cell r="I161">
            <v>10100</v>
          </cell>
          <cell r="J161">
            <v>4200</v>
          </cell>
          <cell r="K161">
            <v>7900</v>
          </cell>
          <cell r="L161">
            <v>6700</v>
          </cell>
          <cell r="M161">
            <v>4200</v>
          </cell>
          <cell r="N161" t="str">
            <v>9205</v>
          </cell>
          <cell r="O161" t="str">
            <v>AC</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t="str">
            <v>OPEN価格</v>
          </cell>
          <cell r="AE161">
            <v>0</v>
          </cell>
          <cell r="AF161">
            <v>0</v>
          </cell>
          <cell r="AG161">
            <v>10000</v>
          </cell>
          <cell r="AH161">
            <v>0</v>
          </cell>
          <cell r="AI161">
            <v>11900</v>
          </cell>
          <cell r="AJ161">
            <v>0</v>
          </cell>
          <cell r="AK161">
            <v>10100</v>
          </cell>
          <cell r="AL161">
            <v>0</v>
          </cell>
          <cell r="AM161">
            <v>4200</v>
          </cell>
          <cell r="AN161">
            <v>0</v>
          </cell>
          <cell r="AO161">
            <v>7900</v>
          </cell>
          <cell r="AP161">
            <v>0</v>
          </cell>
          <cell r="AQ161">
            <v>6700</v>
          </cell>
          <cell r="AR161">
            <v>0</v>
          </cell>
          <cell r="AS161">
            <v>4200</v>
          </cell>
          <cell r="AT161">
            <v>0</v>
          </cell>
          <cell r="AU161">
            <v>0</v>
          </cell>
          <cell r="AV161">
            <v>0</v>
          </cell>
          <cell r="AW161">
            <v>0</v>
          </cell>
          <cell r="AX161">
            <v>0</v>
          </cell>
          <cell r="AY161">
            <v>0</v>
          </cell>
          <cell r="AZ161">
            <v>0</v>
          </cell>
          <cell r="BA161">
            <v>0</v>
          </cell>
          <cell r="BB161" t="str">
            <v>9205</v>
          </cell>
          <cell r="BC161" t="str">
            <v>AC</v>
          </cell>
        </row>
        <row r="162">
          <cell r="B162" t="str">
            <v>AC-ETN-ADP3</v>
          </cell>
          <cell r="C162" t="str">
            <v>3C529</v>
          </cell>
          <cell r="D162" t="str">
            <v>ｲｰｻﾈｯﾄ･ｱﾀﾞﾌﾟﾀ3(32ﾋﾞｯﾄ)</v>
          </cell>
          <cell r="E162" t="str">
            <v>FT486-66S/66E､FT//s､FT//e用｡10BASE-2/5(16/32ﾋﾞｯﾄ､MCA)｡</v>
          </cell>
          <cell r="F162" t="str">
            <v>OPEN価格</v>
          </cell>
          <cell r="G162">
            <v>10000</v>
          </cell>
          <cell r="H162">
            <v>4300</v>
          </cell>
          <cell r="I162">
            <v>3700</v>
          </cell>
          <cell r="J162">
            <v>1500</v>
          </cell>
          <cell r="K162">
            <v>2800</v>
          </cell>
          <cell r="L162">
            <v>2400</v>
          </cell>
          <cell r="M162">
            <v>1500</v>
          </cell>
          <cell r="N162">
            <v>9403</v>
          </cell>
          <cell r="O162" t="str">
            <v>AC</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t="str">
            <v>OPEN価格</v>
          </cell>
          <cell r="AE162">
            <v>0</v>
          </cell>
          <cell r="AF162">
            <v>0</v>
          </cell>
          <cell r="AG162">
            <v>10000</v>
          </cell>
          <cell r="AH162">
            <v>0</v>
          </cell>
          <cell r="AI162">
            <v>4300</v>
          </cell>
          <cell r="AJ162">
            <v>0</v>
          </cell>
          <cell r="AK162">
            <v>3700</v>
          </cell>
          <cell r="AL162">
            <v>0</v>
          </cell>
          <cell r="AM162">
            <v>1500</v>
          </cell>
          <cell r="AN162">
            <v>0</v>
          </cell>
          <cell r="AO162">
            <v>2800</v>
          </cell>
          <cell r="AP162">
            <v>0</v>
          </cell>
          <cell r="AQ162">
            <v>2400</v>
          </cell>
          <cell r="AR162">
            <v>0</v>
          </cell>
          <cell r="AS162">
            <v>1500</v>
          </cell>
          <cell r="AT162">
            <v>0</v>
          </cell>
          <cell r="AU162">
            <v>0</v>
          </cell>
          <cell r="AV162">
            <v>0</v>
          </cell>
          <cell r="AW162">
            <v>0</v>
          </cell>
          <cell r="AX162">
            <v>0</v>
          </cell>
          <cell r="AY162">
            <v>0</v>
          </cell>
          <cell r="AZ162">
            <v>0</v>
          </cell>
          <cell r="BA162">
            <v>0</v>
          </cell>
          <cell r="BB162">
            <v>9403</v>
          </cell>
          <cell r="BC162" t="str">
            <v>AC</v>
          </cell>
        </row>
        <row r="163">
          <cell r="B163" t="str">
            <v>AC-ETN-ADP4</v>
          </cell>
          <cell r="C163" t="str">
            <v>3C579</v>
          </cell>
          <cell r="D163" t="str">
            <v>ｲｰｻﾈｯﾄ･ｱﾀﾞﾌﾟﾀ4(32ﾋﾞｯﾄ)</v>
          </cell>
          <cell r="E163" t="str">
            <v>FT//ex用｡10BASE-2/5(EISA)｡</v>
          </cell>
          <cell r="F163" t="str">
            <v>OPEN価格</v>
          </cell>
          <cell r="G163">
            <v>10000</v>
          </cell>
          <cell r="H163">
            <v>3700</v>
          </cell>
          <cell r="I163">
            <v>3100</v>
          </cell>
          <cell r="J163">
            <v>1300</v>
          </cell>
          <cell r="K163">
            <v>2400</v>
          </cell>
          <cell r="L163">
            <v>2000</v>
          </cell>
          <cell r="M163">
            <v>1300</v>
          </cell>
          <cell r="N163">
            <v>9406</v>
          </cell>
          <cell r="O163" t="str">
            <v>AC</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t="str">
            <v>OPEN価格</v>
          </cell>
          <cell r="AE163">
            <v>0</v>
          </cell>
          <cell r="AF163">
            <v>0</v>
          </cell>
          <cell r="AG163">
            <v>10000</v>
          </cell>
          <cell r="AH163">
            <v>0</v>
          </cell>
          <cell r="AI163">
            <v>3700</v>
          </cell>
          <cell r="AJ163">
            <v>0</v>
          </cell>
          <cell r="AK163">
            <v>3100</v>
          </cell>
          <cell r="AL163">
            <v>0</v>
          </cell>
          <cell r="AM163">
            <v>1300</v>
          </cell>
          <cell r="AN163">
            <v>0</v>
          </cell>
          <cell r="AO163">
            <v>2400</v>
          </cell>
          <cell r="AP163">
            <v>0</v>
          </cell>
          <cell r="AQ163">
            <v>2000</v>
          </cell>
          <cell r="AR163">
            <v>0</v>
          </cell>
          <cell r="AS163">
            <v>1300</v>
          </cell>
          <cell r="AT163">
            <v>0</v>
          </cell>
          <cell r="AU163">
            <v>0</v>
          </cell>
          <cell r="AV163">
            <v>0</v>
          </cell>
          <cell r="AW163">
            <v>0</v>
          </cell>
          <cell r="AX163">
            <v>0</v>
          </cell>
          <cell r="AY163">
            <v>0</v>
          </cell>
          <cell r="AZ163">
            <v>0</v>
          </cell>
          <cell r="BA163">
            <v>0</v>
          </cell>
          <cell r="BB163">
            <v>9406</v>
          </cell>
          <cell r="BC163" t="str">
            <v>AC</v>
          </cell>
        </row>
        <row r="164">
          <cell r="B164" t="str">
            <v>AC-ETN-PCI2</v>
          </cell>
          <cell r="C164" t="str">
            <v>B8832-1</v>
          </cell>
          <cell r="D164" t="str">
            <v>PCI LANﾎﾞｰﾄﾞ</v>
          </cell>
          <cell r="E164" t="str">
            <v>FT//ex(M3517､M3518､M3519､M3520､M3521)､FT2200､LS550(M3551､
M3553､M3554､M3557-Aﾓﾃﾞﾙ)､XEN-PC(M3456､M3466､M3476)用｡
10BASE-T/5(PCI)｡但し､LS550､XEN-PCの場合はNetWareｻｰﾊﾞ､
WindowsNTｻｰﾊﾞで使用する場合のみ｡</v>
          </cell>
          <cell r="F164">
            <v>38000</v>
          </cell>
          <cell r="G164">
            <v>26600</v>
          </cell>
          <cell r="H164">
            <v>2300</v>
          </cell>
          <cell r="I164">
            <v>2000</v>
          </cell>
          <cell r="J164">
            <v>800</v>
          </cell>
          <cell r="K164">
            <v>1500</v>
          </cell>
          <cell r="L164">
            <v>1300</v>
          </cell>
          <cell r="M164">
            <v>800</v>
          </cell>
          <cell r="N164">
            <v>9510</v>
          </cell>
          <cell r="O164" t="str">
            <v>NW</v>
          </cell>
          <cell r="P164" t="str">
            <v>9703販売再開</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38000</v>
          </cell>
          <cell r="AE164">
            <v>0</v>
          </cell>
          <cell r="AF164">
            <v>0</v>
          </cell>
          <cell r="AG164">
            <v>26600</v>
          </cell>
          <cell r="AH164">
            <v>0</v>
          </cell>
          <cell r="AI164">
            <v>2300</v>
          </cell>
          <cell r="AJ164">
            <v>0</v>
          </cell>
          <cell r="AK164">
            <v>2000</v>
          </cell>
          <cell r="AL164">
            <v>0</v>
          </cell>
          <cell r="AM164">
            <v>800</v>
          </cell>
          <cell r="AN164">
            <v>0</v>
          </cell>
          <cell r="AO164">
            <v>1500</v>
          </cell>
          <cell r="AP164">
            <v>0</v>
          </cell>
          <cell r="AQ164">
            <v>1300</v>
          </cell>
          <cell r="AR164">
            <v>0</v>
          </cell>
          <cell r="AS164">
            <v>800</v>
          </cell>
          <cell r="AT164">
            <v>0</v>
          </cell>
          <cell r="AU164">
            <v>0</v>
          </cell>
          <cell r="AV164">
            <v>0</v>
          </cell>
          <cell r="AW164">
            <v>0</v>
          </cell>
          <cell r="AX164">
            <v>0</v>
          </cell>
          <cell r="AY164">
            <v>0</v>
          </cell>
          <cell r="AZ164">
            <v>0</v>
          </cell>
          <cell r="BA164">
            <v>0</v>
          </cell>
          <cell r="BB164">
            <v>9510</v>
          </cell>
          <cell r="BC164" t="str">
            <v>NW</v>
          </cell>
          <cell r="BD164" t="str">
            <v>9703販売再開</v>
          </cell>
        </row>
        <row r="165">
          <cell r="B165" t="str">
            <v>ACP-LAN-CW</v>
          </cell>
          <cell r="C165" t="str">
            <v>B8835</v>
          </cell>
          <cell r="D165" t="str">
            <v>ISA LANﾎﾞｰﾄﾞ</v>
          </cell>
          <cell r="E165" t="str">
            <v>LS550(M3551､M3553､M3554､M3557-Aﾓﾃﾞﾙ)､XEN-PC用｡
10BASE-T/5(ISA)｡</v>
          </cell>
          <cell r="F165">
            <v>38000</v>
          </cell>
          <cell r="G165">
            <v>26600</v>
          </cell>
          <cell r="H165">
            <v>3600</v>
          </cell>
          <cell r="I165">
            <v>3100</v>
          </cell>
          <cell r="J165">
            <v>1300</v>
          </cell>
          <cell r="K165">
            <v>2400</v>
          </cell>
          <cell r="L165">
            <v>2000</v>
          </cell>
          <cell r="M165">
            <v>1300</v>
          </cell>
          <cell r="N165">
            <v>9603</v>
          </cell>
          <cell r="O165" t="str">
            <v>NW</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38000</v>
          </cell>
          <cell r="AE165">
            <v>0</v>
          </cell>
          <cell r="AF165">
            <v>0</v>
          </cell>
          <cell r="AG165">
            <v>26600</v>
          </cell>
          <cell r="AH165">
            <v>0</v>
          </cell>
          <cell r="AI165">
            <v>3600</v>
          </cell>
          <cell r="AJ165">
            <v>0</v>
          </cell>
          <cell r="AK165">
            <v>3100</v>
          </cell>
          <cell r="AL165">
            <v>0</v>
          </cell>
          <cell r="AM165">
            <v>1300</v>
          </cell>
          <cell r="AN165">
            <v>0</v>
          </cell>
          <cell r="AO165">
            <v>2400</v>
          </cell>
          <cell r="AP165">
            <v>0</v>
          </cell>
          <cell r="AQ165">
            <v>2000</v>
          </cell>
          <cell r="AR165">
            <v>0</v>
          </cell>
          <cell r="AS165">
            <v>1300</v>
          </cell>
          <cell r="AT165">
            <v>0</v>
          </cell>
          <cell r="AU165">
            <v>0</v>
          </cell>
          <cell r="AV165">
            <v>0</v>
          </cell>
          <cell r="AW165">
            <v>0</v>
          </cell>
          <cell r="AX165">
            <v>0</v>
          </cell>
          <cell r="AY165">
            <v>0</v>
          </cell>
          <cell r="AZ165">
            <v>0</v>
          </cell>
          <cell r="BA165">
            <v>0</v>
          </cell>
          <cell r="BB165">
            <v>9603</v>
          </cell>
          <cell r="BC165" t="str">
            <v>NW</v>
          </cell>
        </row>
        <row r="166">
          <cell r="B166" t="str">
            <v>PN-LAN-CW</v>
          </cell>
          <cell r="C166" t="str">
            <v>B8895-1</v>
          </cell>
          <cell r="D166" t="str">
            <v>LANｱﾀﾞﾌﾟﾀ</v>
          </cell>
          <cell r="E166" t="str">
            <v>AL､EL､SX､FX､GX､SV､NS用｡10BASE-T(PCMCIA TYPEⅡ)｡</v>
          </cell>
          <cell r="F166">
            <v>19900</v>
          </cell>
          <cell r="G166">
            <v>13000</v>
          </cell>
          <cell r="H166">
            <v>3600</v>
          </cell>
          <cell r="I166">
            <v>3100</v>
          </cell>
          <cell r="J166">
            <v>1300</v>
          </cell>
          <cell r="K166">
            <v>3000</v>
          </cell>
          <cell r="L166">
            <v>2600</v>
          </cell>
          <cell r="M166">
            <v>1300</v>
          </cell>
          <cell r="N166">
            <v>9603</v>
          </cell>
          <cell r="O166" t="str">
            <v>NW</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19900</v>
          </cell>
          <cell r="AE166">
            <v>0</v>
          </cell>
          <cell r="AF166">
            <v>0</v>
          </cell>
          <cell r="AG166">
            <v>13000</v>
          </cell>
          <cell r="AH166">
            <v>0</v>
          </cell>
          <cell r="AI166">
            <v>3600</v>
          </cell>
          <cell r="AJ166">
            <v>0</v>
          </cell>
          <cell r="AK166">
            <v>3100</v>
          </cell>
          <cell r="AL166">
            <v>0</v>
          </cell>
          <cell r="AM166">
            <v>1300</v>
          </cell>
          <cell r="AN166">
            <v>0</v>
          </cell>
          <cell r="AO166">
            <v>3000</v>
          </cell>
          <cell r="AP166">
            <v>0</v>
          </cell>
          <cell r="AQ166">
            <v>2600</v>
          </cell>
          <cell r="AR166">
            <v>0</v>
          </cell>
          <cell r="AS166">
            <v>1300</v>
          </cell>
          <cell r="AT166">
            <v>0</v>
          </cell>
          <cell r="AU166">
            <v>0</v>
          </cell>
          <cell r="AV166">
            <v>0</v>
          </cell>
          <cell r="AW166">
            <v>0</v>
          </cell>
          <cell r="AX166">
            <v>0</v>
          </cell>
          <cell r="AY166">
            <v>0</v>
          </cell>
          <cell r="AZ166">
            <v>0</v>
          </cell>
          <cell r="BA166">
            <v>0</v>
          </cell>
          <cell r="BB166">
            <v>9603</v>
          </cell>
          <cell r="BC166" t="str">
            <v>NW</v>
          </cell>
        </row>
        <row r="167">
          <cell r="B167" t="str">
            <v>AC-TRN-ADP</v>
          </cell>
          <cell r="C167" t="str">
            <v>54-08</v>
          </cell>
          <cell r="D167" t="str">
            <v>ﾄｰｸﾝﾘﾝｸﾞ･ｱﾀﾞﾌﾟﾀ</v>
          </cell>
          <cell r="E167" t="str">
            <v>FT486-66S/66E､FT//s､FT//e用｡16/32ﾋﾞｯﾄMCA｡</v>
          </cell>
          <cell r="F167">
            <v>118000</v>
          </cell>
          <cell r="G167">
            <v>82600</v>
          </cell>
          <cell r="H167">
            <v>8900</v>
          </cell>
          <cell r="I167">
            <v>7600</v>
          </cell>
          <cell r="J167">
            <v>3100</v>
          </cell>
          <cell r="K167">
            <v>5900</v>
          </cell>
          <cell r="L167">
            <v>5000</v>
          </cell>
          <cell r="M167">
            <v>3100</v>
          </cell>
          <cell r="N167" t="str">
            <v>9110</v>
          </cell>
          <cell r="O167" t="str">
            <v>AC</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118000</v>
          </cell>
          <cell r="AE167">
            <v>0</v>
          </cell>
          <cell r="AF167">
            <v>0</v>
          </cell>
          <cell r="AG167">
            <v>82600</v>
          </cell>
          <cell r="AH167">
            <v>0</v>
          </cell>
          <cell r="AI167">
            <v>8900</v>
          </cell>
          <cell r="AJ167">
            <v>0</v>
          </cell>
          <cell r="AK167">
            <v>7600</v>
          </cell>
          <cell r="AL167">
            <v>0</v>
          </cell>
          <cell r="AM167">
            <v>3100</v>
          </cell>
          <cell r="AN167">
            <v>0</v>
          </cell>
          <cell r="AO167">
            <v>5900</v>
          </cell>
          <cell r="AP167">
            <v>0</v>
          </cell>
          <cell r="AQ167">
            <v>5000</v>
          </cell>
          <cell r="AR167">
            <v>0</v>
          </cell>
          <cell r="AS167">
            <v>3100</v>
          </cell>
          <cell r="AT167">
            <v>0</v>
          </cell>
          <cell r="AU167">
            <v>0</v>
          </cell>
          <cell r="AV167">
            <v>0</v>
          </cell>
          <cell r="AW167">
            <v>0</v>
          </cell>
          <cell r="AX167">
            <v>0</v>
          </cell>
          <cell r="AY167">
            <v>0</v>
          </cell>
          <cell r="AZ167">
            <v>0</v>
          </cell>
          <cell r="BA167">
            <v>0</v>
          </cell>
          <cell r="BB167" t="str">
            <v>9110</v>
          </cell>
          <cell r="BC167" t="str">
            <v>AC</v>
          </cell>
        </row>
        <row r="168">
          <cell r="B168" t="str">
            <v>AC-TRN-AT</v>
          </cell>
          <cell r="C168" t="str">
            <v>52-07</v>
          </cell>
          <cell r="D168" t="str">
            <v>ﾄｰｸﾝﾘﾝｸﾞ･ｱﾀﾞﾌﾟﾀ</v>
          </cell>
          <cell r="E168" t="str">
            <v>LS660､LS550､XEN-PC､XEN-LSⅡ用｡8/16ﾋﾞｯﾄISA｡</v>
          </cell>
          <cell r="F168">
            <v>118000</v>
          </cell>
          <cell r="G168">
            <v>82600</v>
          </cell>
          <cell r="H168">
            <v>7100</v>
          </cell>
          <cell r="I168">
            <v>6000</v>
          </cell>
          <cell r="J168">
            <v>2500</v>
          </cell>
          <cell r="K168">
            <v>4700</v>
          </cell>
          <cell r="L168">
            <v>4000</v>
          </cell>
          <cell r="M168">
            <v>2500</v>
          </cell>
          <cell r="N168" t="str">
            <v>9309</v>
          </cell>
          <cell r="O168" t="str">
            <v>AC</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118000</v>
          </cell>
          <cell r="AE168">
            <v>0</v>
          </cell>
          <cell r="AF168">
            <v>0</v>
          </cell>
          <cell r="AG168">
            <v>82600</v>
          </cell>
          <cell r="AH168">
            <v>0</v>
          </cell>
          <cell r="AI168">
            <v>7100</v>
          </cell>
          <cell r="AJ168">
            <v>0</v>
          </cell>
          <cell r="AK168">
            <v>6000</v>
          </cell>
          <cell r="AL168">
            <v>0</v>
          </cell>
          <cell r="AM168">
            <v>2500</v>
          </cell>
          <cell r="AN168">
            <v>0</v>
          </cell>
          <cell r="AO168">
            <v>4700</v>
          </cell>
          <cell r="AP168">
            <v>0</v>
          </cell>
          <cell r="AQ168">
            <v>4000</v>
          </cell>
          <cell r="AR168">
            <v>0</v>
          </cell>
          <cell r="AS168">
            <v>2500</v>
          </cell>
          <cell r="AT168">
            <v>0</v>
          </cell>
          <cell r="AU168">
            <v>0</v>
          </cell>
          <cell r="AV168">
            <v>0</v>
          </cell>
          <cell r="AW168">
            <v>0</v>
          </cell>
          <cell r="AX168">
            <v>0</v>
          </cell>
          <cell r="AY168">
            <v>0</v>
          </cell>
          <cell r="AZ168">
            <v>0</v>
          </cell>
          <cell r="BA168">
            <v>0</v>
          </cell>
          <cell r="BB168" t="str">
            <v>9309</v>
          </cell>
          <cell r="BC168" t="str">
            <v>AC</v>
          </cell>
        </row>
        <row r="169">
          <cell r="B169" t="str">
            <v>AC-TRN-ADP4</v>
          </cell>
          <cell r="C169" t="str">
            <v>52-08</v>
          </cell>
          <cell r="D169" t="str">
            <v>ﾄｰｸﾝﾘﾝｸﾞ･ｱﾀﾞﾌﾟﾀ(EISA)</v>
          </cell>
          <cell r="E169" t="str">
            <v>FT//ex(M3516､M3517､M3518､M3519､M3520､M3521)用｡32ﾋﾞｯﾄEISA｡</v>
          </cell>
          <cell r="F169">
            <v>164000</v>
          </cell>
          <cell r="G169">
            <v>114800</v>
          </cell>
          <cell r="H169">
            <v>9800</v>
          </cell>
          <cell r="I169">
            <v>8300</v>
          </cell>
          <cell r="J169">
            <v>3400</v>
          </cell>
          <cell r="K169">
            <v>6600</v>
          </cell>
          <cell r="L169">
            <v>5600</v>
          </cell>
          <cell r="M169">
            <v>3400</v>
          </cell>
          <cell r="N169">
            <v>9406</v>
          </cell>
          <cell r="O169" t="str">
            <v>AC</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164000</v>
          </cell>
          <cell r="AE169">
            <v>0</v>
          </cell>
          <cell r="AF169">
            <v>0</v>
          </cell>
          <cell r="AG169">
            <v>114800</v>
          </cell>
          <cell r="AH169">
            <v>0</v>
          </cell>
          <cell r="AI169">
            <v>9800</v>
          </cell>
          <cell r="AJ169">
            <v>0</v>
          </cell>
          <cell r="AK169">
            <v>8300</v>
          </cell>
          <cell r="AL169">
            <v>0</v>
          </cell>
          <cell r="AM169">
            <v>3400</v>
          </cell>
          <cell r="AN169">
            <v>0</v>
          </cell>
          <cell r="AO169">
            <v>6600</v>
          </cell>
          <cell r="AP169">
            <v>0</v>
          </cell>
          <cell r="AQ169">
            <v>5600</v>
          </cell>
          <cell r="AR169">
            <v>0</v>
          </cell>
          <cell r="AS169">
            <v>3400</v>
          </cell>
          <cell r="AT169">
            <v>0</v>
          </cell>
          <cell r="AU169">
            <v>0</v>
          </cell>
          <cell r="AV169">
            <v>0</v>
          </cell>
          <cell r="AW169">
            <v>0</v>
          </cell>
          <cell r="AX169">
            <v>0</v>
          </cell>
          <cell r="AY169">
            <v>0</v>
          </cell>
          <cell r="AZ169">
            <v>0</v>
          </cell>
          <cell r="BA169">
            <v>0</v>
          </cell>
          <cell r="BB169">
            <v>9406</v>
          </cell>
          <cell r="BC169" t="str">
            <v>AC</v>
          </cell>
        </row>
        <row r="170">
          <cell r="B170" t="str">
            <v>AC-CCU-EISA</v>
          </cell>
          <cell r="C170" t="str">
            <v>B8833</v>
          </cell>
          <cell r="D170" t="str">
            <v>EISA通信制御装置</v>
          </cell>
          <cell r="E170" t="str">
            <v>FT//ex(M3516､M3517-A110､M3518-A110､M3519-A120､M3520-A120､
M3521-A120)用｡EISA｡</v>
          </cell>
          <cell r="F170">
            <v>130000</v>
          </cell>
          <cell r="G170">
            <v>91000</v>
          </cell>
          <cell r="H170">
            <v>7800</v>
          </cell>
          <cell r="I170">
            <v>6600</v>
          </cell>
          <cell r="J170">
            <v>2700</v>
          </cell>
          <cell r="K170">
            <v>5200</v>
          </cell>
          <cell r="L170">
            <v>4400</v>
          </cell>
          <cell r="M170">
            <v>2700</v>
          </cell>
          <cell r="N170">
            <v>9504</v>
          </cell>
          <cell r="O170" t="str">
            <v>NW</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130000</v>
          </cell>
          <cell r="AE170">
            <v>0</v>
          </cell>
          <cell r="AF170">
            <v>0</v>
          </cell>
          <cell r="AG170">
            <v>91000</v>
          </cell>
          <cell r="AH170">
            <v>0</v>
          </cell>
          <cell r="AI170">
            <v>7800</v>
          </cell>
          <cell r="AJ170">
            <v>0</v>
          </cell>
          <cell r="AK170">
            <v>6600</v>
          </cell>
          <cell r="AL170">
            <v>0</v>
          </cell>
          <cell r="AM170">
            <v>2700</v>
          </cell>
          <cell r="AN170">
            <v>0</v>
          </cell>
          <cell r="AO170">
            <v>5200</v>
          </cell>
          <cell r="AP170">
            <v>0</v>
          </cell>
          <cell r="AQ170">
            <v>4400</v>
          </cell>
          <cell r="AR170">
            <v>0</v>
          </cell>
          <cell r="AS170">
            <v>2700</v>
          </cell>
          <cell r="AT170">
            <v>0</v>
          </cell>
          <cell r="AU170">
            <v>0</v>
          </cell>
          <cell r="AV170">
            <v>0</v>
          </cell>
          <cell r="AW170">
            <v>0</v>
          </cell>
          <cell r="AX170">
            <v>0</v>
          </cell>
          <cell r="AY170">
            <v>0</v>
          </cell>
          <cell r="AZ170">
            <v>0</v>
          </cell>
          <cell r="BA170">
            <v>0</v>
          </cell>
          <cell r="BB170">
            <v>9504</v>
          </cell>
          <cell r="BC170" t="str">
            <v>NW</v>
          </cell>
        </row>
        <row r="171">
          <cell r="B171" t="str">
            <v>AXD-BSC-ADP2</v>
          </cell>
          <cell r="C171" t="str">
            <v>B8867-1</v>
          </cell>
          <cell r="D171" t="str">
            <v>同期通信ｱﾀﾞﾌﾟﾀ</v>
          </cell>
          <cell r="E171" t="str">
            <v>FT//ex(M3516)､LS550(M3551､M3553､M3554)､XEN-PC､XEN-LSⅡ用｡
ISA｡但し､Windows95は不可｡</v>
          </cell>
          <cell r="F171">
            <v>60000</v>
          </cell>
          <cell r="G171">
            <v>39000</v>
          </cell>
          <cell r="H171">
            <v>3600</v>
          </cell>
          <cell r="I171">
            <v>3100</v>
          </cell>
          <cell r="J171">
            <v>1300</v>
          </cell>
          <cell r="K171">
            <v>5200</v>
          </cell>
          <cell r="L171">
            <v>4400</v>
          </cell>
          <cell r="M171">
            <v>1300</v>
          </cell>
          <cell r="N171">
            <v>9403</v>
          </cell>
          <cell r="O171" t="str">
            <v>NW</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60000</v>
          </cell>
          <cell r="AE171">
            <v>0</v>
          </cell>
          <cell r="AF171">
            <v>0</v>
          </cell>
          <cell r="AG171">
            <v>39000</v>
          </cell>
          <cell r="AH171">
            <v>0</v>
          </cell>
          <cell r="AI171">
            <v>3600</v>
          </cell>
          <cell r="AJ171">
            <v>0</v>
          </cell>
          <cell r="AK171">
            <v>3100</v>
          </cell>
          <cell r="AL171">
            <v>0</v>
          </cell>
          <cell r="AM171">
            <v>1300</v>
          </cell>
          <cell r="AN171">
            <v>0</v>
          </cell>
          <cell r="AO171">
            <v>5200</v>
          </cell>
          <cell r="AP171">
            <v>0</v>
          </cell>
          <cell r="AQ171">
            <v>4400</v>
          </cell>
          <cell r="AR171">
            <v>0</v>
          </cell>
          <cell r="AS171">
            <v>1300</v>
          </cell>
          <cell r="AT171">
            <v>0</v>
          </cell>
          <cell r="AU171">
            <v>0</v>
          </cell>
          <cell r="AV171">
            <v>0</v>
          </cell>
          <cell r="AW171">
            <v>0</v>
          </cell>
          <cell r="AX171">
            <v>0</v>
          </cell>
          <cell r="AY171">
            <v>0</v>
          </cell>
          <cell r="AZ171">
            <v>0</v>
          </cell>
          <cell r="BA171">
            <v>0</v>
          </cell>
          <cell r="BB171">
            <v>9403</v>
          </cell>
          <cell r="BC171" t="str">
            <v>NW</v>
          </cell>
        </row>
        <row r="172">
          <cell r="B172" t="str">
            <v>AXD-CCU2</v>
          </cell>
          <cell r="C172" t="str">
            <v>B8862-1</v>
          </cell>
          <cell r="D172" t="str">
            <v>通信制御装置</v>
          </cell>
          <cell r="E172" t="str">
            <v>FT//ex､LS550､XEN-PC､XEN-LSⅡ用｡ISA｡但し､Windows95は不可｡</v>
          </cell>
          <cell r="F172">
            <v>130000</v>
          </cell>
          <cell r="G172">
            <v>84500</v>
          </cell>
          <cell r="H172">
            <v>7800</v>
          </cell>
          <cell r="I172">
            <v>6600</v>
          </cell>
          <cell r="J172">
            <v>2700</v>
          </cell>
          <cell r="K172">
            <v>5200</v>
          </cell>
          <cell r="L172">
            <v>4400</v>
          </cell>
          <cell r="M172">
            <v>2700</v>
          </cell>
          <cell r="N172">
            <v>9308</v>
          </cell>
          <cell r="O172" t="str">
            <v>NW</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130000</v>
          </cell>
          <cell r="AE172">
            <v>0</v>
          </cell>
          <cell r="AF172">
            <v>0</v>
          </cell>
          <cell r="AG172">
            <v>84500</v>
          </cell>
          <cell r="AH172">
            <v>0</v>
          </cell>
          <cell r="AI172">
            <v>7800</v>
          </cell>
          <cell r="AJ172">
            <v>0</v>
          </cell>
          <cell r="AK172">
            <v>6600</v>
          </cell>
          <cell r="AL172">
            <v>0</v>
          </cell>
          <cell r="AM172">
            <v>2700</v>
          </cell>
          <cell r="AN172">
            <v>0</v>
          </cell>
          <cell r="AO172">
            <v>5200</v>
          </cell>
          <cell r="AP172">
            <v>0</v>
          </cell>
          <cell r="AQ172">
            <v>4400</v>
          </cell>
          <cell r="AR172">
            <v>0</v>
          </cell>
          <cell r="AS172">
            <v>2700</v>
          </cell>
          <cell r="AT172">
            <v>0</v>
          </cell>
          <cell r="AU172">
            <v>0</v>
          </cell>
          <cell r="AV172">
            <v>0</v>
          </cell>
          <cell r="AW172">
            <v>0</v>
          </cell>
          <cell r="AX172">
            <v>0</v>
          </cell>
          <cell r="AY172">
            <v>0</v>
          </cell>
          <cell r="AZ172">
            <v>0</v>
          </cell>
          <cell r="BA172">
            <v>0</v>
          </cell>
          <cell r="BB172">
            <v>9308</v>
          </cell>
          <cell r="BC172" t="str">
            <v>NW</v>
          </cell>
        </row>
        <row r="173">
          <cell r="B173" t="str">
            <v>AXD-ICCU2</v>
          </cell>
          <cell r="C173" t="str">
            <v>B8890-1</v>
          </cell>
          <cell r="D173" t="str">
            <v>ISDN通信制御装置</v>
          </cell>
          <cell r="E173" t="str">
            <v>FT//ex､LS550､XEN-PC､XEN-LSⅡ用｡ISA｡但し､Windows95は不可｡</v>
          </cell>
          <cell r="F173">
            <v>150000</v>
          </cell>
          <cell r="G173">
            <v>97500</v>
          </cell>
          <cell r="H173">
            <v>9000</v>
          </cell>
          <cell r="I173">
            <v>7700</v>
          </cell>
          <cell r="J173">
            <v>3200</v>
          </cell>
          <cell r="K173">
            <v>5200</v>
          </cell>
          <cell r="L173">
            <v>4400</v>
          </cell>
          <cell r="M173">
            <v>3200</v>
          </cell>
          <cell r="N173">
            <v>9404</v>
          </cell>
          <cell r="O173" t="str">
            <v>NW</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150000</v>
          </cell>
          <cell r="AE173">
            <v>0</v>
          </cell>
          <cell r="AF173">
            <v>0</v>
          </cell>
          <cell r="AG173">
            <v>97500</v>
          </cell>
          <cell r="AH173">
            <v>0</v>
          </cell>
          <cell r="AI173">
            <v>9000</v>
          </cell>
          <cell r="AJ173">
            <v>0</v>
          </cell>
          <cell r="AK173">
            <v>7700</v>
          </cell>
          <cell r="AL173">
            <v>0</v>
          </cell>
          <cell r="AM173">
            <v>3200</v>
          </cell>
          <cell r="AN173">
            <v>0</v>
          </cell>
          <cell r="AO173">
            <v>5200</v>
          </cell>
          <cell r="AP173">
            <v>0</v>
          </cell>
          <cell r="AQ173">
            <v>4400</v>
          </cell>
          <cell r="AR173">
            <v>0</v>
          </cell>
          <cell r="AS173">
            <v>3200</v>
          </cell>
          <cell r="AT173">
            <v>0</v>
          </cell>
          <cell r="AU173">
            <v>0</v>
          </cell>
          <cell r="AV173">
            <v>0</v>
          </cell>
          <cell r="AW173">
            <v>0</v>
          </cell>
          <cell r="AX173">
            <v>0</v>
          </cell>
          <cell r="AY173">
            <v>0</v>
          </cell>
          <cell r="AZ173">
            <v>0</v>
          </cell>
          <cell r="BA173">
            <v>0</v>
          </cell>
          <cell r="BB173">
            <v>9404</v>
          </cell>
          <cell r="BC173" t="str">
            <v>NW</v>
          </cell>
        </row>
        <row r="174">
          <cell r="B174" t="str">
            <v>PN-ISDN-C1</v>
          </cell>
          <cell r="C174" t="str">
            <v>B8897-1</v>
          </cell>
          <cell r="D174" t="str">
            <v>ISDNｱﾀﾞﾌﾟﾀ</v>
          </cell>
          <cell r="E174" t="str">
            <v>EL､SX､FX､GX､SV､NS用｡PCMCIA TYPEⅡ｡但し､Windows95は不可｡</v>
          </cell>
          <cell r="F174">
            <v>150000</v>
          </cell>
          <cell r="G174">
            <v>97500</v>
          </cell>
          <cell r="H174">
            <v>9000</v>
          </cell>
          <cell r="I174">
            <v>7700</v>
          </cell>
          <cell r="J174">
            <v>3200</v>
          </cell>
          <cell r="K174">
            <v>5200</v>
          </cell>
          <cell r="L174">
            <v>4400</v>
          </cell>
          <cell r="M174">
            <v>3200</v>
          </cell>
          <cell r="N174">
            <v>9506</v>
          </cell>
          <cell r="O174" t="str">
            <v>NW</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150000</v>
          </cell>
          <cell r="AE174">
            <v>0</v>
          </cell>
          <cell r="AF174">
            <v>0</v>
          </cell>
          <cell r="AG174">
            <v>97500</v>
          </cell>
          <cell r="AH174">
            <v>0</v>
          </cell>
          <cell r="AI174">
            <v>9000</v>
          </cell>
          <cell r="AJ174">
            <v>0</v>
          </cell>
          <cell r="AK174">
            <v>7700</v>
          </cell>
          <cell r="AL174">
            <v>0</v>
          </cell>
          <cell r="AM174">
            <v>3200</v>
          </cell>
          <cell r="AN174">
            <v>0</v>
          </cell>
          <cell r="AO174">
            <v>5200</v>
          </cell>
          <cell r="AP174">
            <v>0</v>
          </cell>
          <cell r="AQ174">
            <v>4400</v>
          </cell>
          <cell r="AR174">
            <v>0</v>
          </cell>
          <cell r="AS174">
            <v>3200</v>
          </cell>
          <cell r="AT174">
            <v>0</v>
          </cell>
          <cell r="AU174">
            <v>0</v>
          </cell>
          <cell r="AV174">
            <v>0</v>
          </cell>
          <cell r="AW174">
            <v>0</v>
          </cell>
          <cell r="AX174">
            <v>0</v>
          </cell>
          <cell r="AY174">
            <v>0</v>
          </cell>
          <cell r="AZ174">
            <v>0</v>
          </cell>
          <cell r="BA174">
            <v>0</v>
          </cell>
          <cell r="BB174">
            <v>9506</v>
          </cell>
          <cell r="BC174" t="str">
            <v>NW</v>
          </cell>
        </row>
        <row r="175">
          <cell r="B175" t="str">
            <v>AXD-4RSI-C2</v>
          </cell>
          <cell r="C175" t="str">
            <v>B8850-1</v>
          </cell>
          <cell r="D175" t="str">
            <v>4ﾁｬﾝﾈﾙRS232Cｲﾝﾀﾌｪｰｽ</v>
          </cell>
          <cell r="E175" t="str">
            <v>LS550(M3551､M3553､M3554､M3557-Aﾓﾃﾞﾙ)､XEN-PC､XEN-LSⅡ用｡
ISA｡Windows95は不可｡</v>
          </cell>
          <cell r="F175">
            <v>80000</v>
          </cell>
          <cell r="G175">
            <v>52000</v>
          </cell>
          <cell r="H175">
            <v>4800</v>
          </cell>
          <cell r="I175">
            <v>4100</v>
          </cell>
          <cell r="J175">
            <v>1700</v>
          </cell>
          <cell r="K175">
            <v>5200</v>
          </cell>
          <cell r="L175">
            <v>4400</v>
          </cell>
          <cell r="M175">
            <v>1700</v>
          </cell>
          <cell r="N175" t="str">
            <v>9310</v>
          </cell>
          <cell r="O175" t="str">
            <v>MI</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80000</v>
          </cell>
          <cell r="AE175">
            <v>0</v>
          </cell>
          <cell r="AF175">
            <v>0</v>
          </cell>
          <cell r="AG175">
            <v>52000</v>
          </cell>
          <cell r="AH175">
            <v>0</v>
          </cell>
          <cell r="AI175">
            <v>4800</v>
          </cell>
          <cell r="AJ175">
            <v>0</v>
          </cell>
          <cell r="AK175">
            <v>4100</v>
          </cell>
          <cell r="AL175">
            <v>0</v>
          </cell>
          <cell r="AM175">
            <v>1700</v>
          </cell>
          <cell r="AN175">
            <v>0</v>
          </cell>
          <cell r="AO175">
            <v>5200</v>
          </cell>
          <cell r="AP175">
            <v>0</v>
          </cell>
          <cell r="AQ175">
            <v>4400</v>
          </cell>
          <cell r="AR175">
            <v>0</v>
          </cell>
          <cell r="AS175">
            <v>1700</v>
          </cell>
          <cell r="AT175">
            <v>0</v>
          </cell>
          <cell r="AU175">
            <v>0</v>
          </cell>
          <cell r="AV175">
            <v>0</v>
          </cell>
          <cell r="AW175">
            <v>0</v>
          </cell>
          <cell r="AX175">
            <v>0</v>
          </cell>
          <cell r="AY175">
            <v>0</v>
          </cell>
          <cell r="AZ175">
            <v>0</v>
          </cell>
          <cell r="BA175">
            <v>0</v>
          </cell>
          <cell r="BB175" t="str">
            <v>9310</v>
          </cell>
          <cell r="BC175" t="str">
            <v>MI</v>
          </cell>
        </row>
        <row r="176">
          <cell r="B176" t="str">
            <v>ACP-PIO-C</v>
          </cell>
          <cell r="C176" t="str">
            <v>B8431-1</v>
          </cell>
          <cell r="D176" t="str">
            <v>ﾊﾟﾗﾚﾙ入出力ｲﾝﾀﾌｪｰｽ</v>
          </cell>
          <cell r="E176" t="str">
            <v>LS550(M3551､M3553､M3554)､XEN-PC､XEN-LSⅡ用｡ISA｡</v>
          </cell>
          <cell r="F176">
            <v>45000</v>
          </cell>
          <cell r="G176">
            <v>29300</v>
          </cell>
          <cell r="H176">
            <v>2700</v>
          </cell>
          <cell r="I176">
            <v>2300</v>
          </cell>
          <cell r="J176">
            <v>900</v>
          </cell>
          <cell r="K176">
            <v>1800</v>
          </cell>
          <cell r="L176">
            <v>1500</v>
          </cell>
          <cell r="M176">
            <v>900</v>
          </cell>
          <cell r="N176">
            <v>9404</v>
          </cell>
          <cell r="O176" t="str">
            <v>AC</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45000</v>
          </cell>
          <cell r="AE176">
            <v>0</v>
          </cell>
          <cell r="AF176">
            <v>0</v>
          </cell>
          <cell r="AG176">
            <v>29300</v>
          </cell>
          <cell r="AH176">
            <v>0</v>
          </cell>
          <cell r="AI176">
            <v>2700</v>
          </cell>
          <cell r="AJ176">
            <v>0</v>
          </cell>
          <cell r="AK176">
            <v>2300</v>
          </cell>
          <cell r="AL176">
            <v>0</v>
          </cell>
          <cell r="AM176">
            <v>900</v>
          </cell>
          <cell r="AN176">
            <v>0</v>
          </cell>
          <cell r="AO176">
            <v>1800</v>
          </cell>
          <cell r="AP176">
            <v>0</v>
          </cell>
          <cell r="AQ176">
            <v>1500</v>
          </cell>
          <cell r="AR176">
            <v>0</v>
          </cell>
          <cell r="AS176">
            <v>900</v>
          </cell>
          <cell r="AT176">
            <v>0</v>
          </cell>
          <cell r="AU176">
            <v>0</v>
          </cell>
          <cell r="AV176">
            <v>0</v>
          </cell>
          <cell r="AW176">
            <v>0</v>
          </cell>
          <cell r="AX176">
            <v>0</v>
          </cell>
          <cell r="AY176">
            <v>0</v>
          </cell>
          <cell r="AZ176">
            <v>0</v>
          </cell>
          <cell r="BA176">
            <v>0</v>
          </cell>
          <cell r="BB176">
            <v>9404</v>
          </cell>
          <cell r="BC176" t="str">
            <v>AC</v>
          </cell>
        </row>
        <row r="177">
          <cell r="B177" t="str">
            <v>PN-FAX-C2</v>
          </cell>
          <cell r="C177" t="str">
            <v>B8899-1</v>
          </cell>
          <cell r="D177" t="str">
            <v>FAX/DATAﾓﾃﾞﾑｶｰﾄﾞ</v>
          </cell>
          <cell r="E177" t="str">
            <v>AL､EL､SX､FX､GX､SV､NS用｡FAX/DATA:14.4Kbps｡PCMCIA TYPEⅡ｡</v>
          </cell>
          <cell r="F177">
            <v>3000</v>
          </cell>
          <cell r="G177">
            <v>2100</v>
          </cell>
          <cell r="H177" t="str">
            <v>N/A</v>
          </cell>
          <cell r="I177" t="str">
            <v>N/A</v>
          </cell>
          <cell r="J177" t="str">
            <v>N/A</v>
          </cell>
          <cell r="K177">
            <v>3600</v>
          </cell>
          <cell r="L177">
            <v>3000</v>
          </cell>
          <cell r="M177">
            <v>2400</v>
          </cell>
          <cell r="N177">
            <v>9601</v>
          </cell>
          <cell r="O177" t="str">
            <v>NW</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3000</v>
          </cell>
          <cell r="AE177">
            <v>0</v>
          </cell>
          <cell r="AF177">
            <v>0</v>
          </cell>
          <cell r="AG177">
            <v>2100</v>
          </cell>
          <cell r="AH177">
            <v>0</v>
          </cell>
          <cell r="AI177" t="str">
            <v>N/A</v>
          </cell>
          <cell r="AJ177">
            <v>0</v>
          </cell>
          <cell r="AK177" t="str">
            <v>N/A</v>
          </cell>
          <cell r="AL177">
            <v>0</v>
          </cell>
          <cell r="AM177" t="str">
            <v>N/A</v>
          </cell>
          <cell r="AN177">
            <v>0</v>
          </cell>
          <cell r="AO177">
            <v>3600</v>
          </cell>
          <cell r="AP177">
            <v>0</v>
          </cell>
          <cell r="AQ177">
            <v>3000</v>
          </cell>
          <cell r="AR177">
            <v>0</v>
          </cell>
          <cell r="AS177">
            <v>2400</v>
          </cell>
          <cell r="AT177">
            <v>0</v>
          </cell>
          <cell r="AU177">
            <v>0</v>
          </cell>
          <cell r="AV177">
            <v>0</v>
          </cell>
          <cell r="AW177">
            <v>0</v>
          </cell>
          <cell r="AX177">
            <v>0</v>
          </cell>
          <cell r="AY177">
            <v>0</v>
          </cell>
          <cell r="AZ177">
            <v>0</v>
          </cell>
          <cell r="BA177">
            <v>0</v>
          </cell>
          <cell r="BB177">
            <v>9601</v>
          </cell>
          <cell r="BC177" t="str">
            <v>NW</v>
          </cell>
        </row>
        <row r="178">
          <cell r="B178" t="str">
            <v>PN-FAX-C3</v>
          </cell>
          <cell r="C178" t="str">
            <v>ME2814C</v>
          </cell>
          <cell r="D178" t="str">
            <v>FAX/DATAﾓﾃﾞﾑｶｰﾄﾞ</v>
          </cell>
          <cell r="E178" t="str">
            <v>AL､EL､SX､FX､GX､SV､NS用｡FAX:14.4Kbps/DATA:28.8Kbps｡
PCMCIA TYPEⅡ｡</v>
          </cell>
          <cell r="F178">
            <v>15000</v>
          </cell>
          <cell r="G178">
            <v>10500</v>
          </cell>
          <cell r="H178" t="str">
            <v>N/A</v>
          </cell>
          <cell r="I178" t="str">
            <v>N/A</v>
          </cell>
          <cell r="J178" t="str">
            <v>N/A</v>
          </cell>
          <cell r="K178" t="str">
            <v>N/A</v>
          </cell>
          <cell r="L178" t="str">
            <v>N/A</v>
          </cell>
          <cell r="M178" t="str">
            <v>N/A</v>
          </cell>
          <cell r="N178" t="str">
            <v>出荷済</v>
          </cell>
          <cell r="O178" t="str">
            <v>MI</v>
          </cell>
          <cell r="P178" t="str">
            <v>保守はｵﾑﾛﾝ
対応。</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15000</v>
          </cell>
          <cell r="AE178">
            <v>0</v>
          </cell>
          <cell r="AF178">
            <v>0</v>
          </cell>
          <cell r="AG178">
            <v>10500</v>
          </cell>
          <cell r="AH178">
            <v>0</v>
          </cell>
          <cell r="AI178" t="str">
            <v>N/A</v>
          </cell>
          <cell r="AJ178">
            <v>0</v>
          </cell>
          <cell r="AK178" t="str">
            <v>N/A</v>
          </cell>
          <cell r="AL178">
            <v>0</v>
          </cell>
          <cell r="AM178" t="str">
            <v>N/A</v>
          </cell>
          <cell r="AN178">
            <v>0</v>
          </cell>
          <cell r="AO178" t="str">
            <v>N/A</v>
          </cell>
          <cell r="AP178">
            <v>0</v>
          </cell>
          <cell r="AQ178" t="str">
            <v>N/A</v>
          </cell>
          <cell r="AR178">
            <v>0</v>
          </cell>
          <cell r="AS178" t="str">
            <v>N/A</v>
          </cell>
          <cell r="AT178">
            <v>0</v>
          </cell>
          <cell r="AU178">
            <v>0</v>
          </cell>
          <cell r="AV178">
            <v>0</v>
          </cell>
          <cell r="AW178">
            <v>0</v>
          </cell>
          <cell r="AX178">
            <v>0</v>
          </cell>
          <cell r="AY178">
            <v>0</v>
          </cell>
          <cell r="AZ178">
            <v>0</v>
          </cell>
          <cell r="BA178">
            <v>0</v>
          </cell>
          <cell r="BB178" t="str">
            <v>出荷済</v>
          </cell>
          <cell r="BC178" t="str">
            <v>MI</v>
          </cell>
          <cell r="BD178" t="str">
            <v>保守はｵﾑﾛﾝ
対応。</v>
          </cell>
        </row>
        <row r="179">
          <cell r="B179" t="str">
            <v>ACN-P-REP</v>
          </cell>
          <cell r="C179" t="str">
            <v>PRT-16B</v>
          </cell>
          <cell r="D179" t="str">
            <v>ﾎﾟｰﾄﾘﾌﾟﾘｹｰﾀ</v>
          </cell>
          <cell r="E179" t="str">
            <v>SX(M3423-Aﾓﾃﾞﾙ､M3423C)､FX(M3474､M3484-A/Bﾓﾃﾞﾙ)用｡</v>
          </cell>
          <cell r="F179">
            <v>20000</v>
          </cell>
          <cell r="G179">
            <v>14000</v>
          </cell>
          <cell r="H179">
            <v>1200</v>
          </cell>
          <cell r="I179">
            <v>1000</v>
          </cell>
          <cell r="J179">
            <v>400</v>
          </cell>
          <cell r="K179">
            <v>800</v>
          </cell>
          <cell r="L179">
            <v>700</v>
          </cell>
          <cell r="M179">
            <v>400</v>
          </cell>
          <cell r="N179">
            <v>9509</v>
          </cell>
          <cell r="O179" t="str">
            <v>AC</v>
          </cell>
          <cell r="P179" t="str">
            <v>在庫終了次第、
販売終了</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20000</v>
          </cell>
          <cell r="AE179">
            <v>0</v>
          </cell>
          <cell r="AF179">
            <v>0</v>
          </cell>
          <cell r="AG179">
            <v>14000</v>
          </cell>
          <cell r="AH179">
            <v>0</v>
          </cell>
          <cell r="AI179">
            <v>1200</v>
          </cell>
          <cell r="AJ179">
            <v>0</v>
          </cell>
          <cell r="AK179">
            <v>1000</v>
          </cell>
          <cell r="AL179">
            <v>0</v>
          </cell>
          <cell r="AM179">
            <v>400</v>
          </cell>
          <cell r="AN179">
            <v>0</v>
          </cell>
          <cell r="AO179">
            <v>800</v>
          </cell>
          <cell r="AP179">
            <v>0</v>
          </cell>
          <cell r="AQ179">
            <v>700</v>
          </cell>
          <cell r="AR179">
            <v>0</v>
          </cell>
          <cell r="AS179">
            <v>400</v>
          </cell>
          <cell r="AT179">
            <v>0</v>
          </cell>
          <cell r="AU179">
            <v>0</v>
          </cell>
          <cell r="AV179">
            <v>0</v>
          </cell>
          <cell r="AW179">
            <v>0</v>
          </cell>
          <cell r="AX179">
            <v>0</v>
          </cell>
          <cell r="AY179">
            <v>0</v>
          </cell>
          <cell r="AZ179">
            <v>0</v>
          </cell>
          <cell r="BA179">
            <v>0</v>
          </cell>
          <cell r="BB179">
            <v>9509</v>
          </cell>
          <cell r="BC179" t="str">
            <v>AC</v>
          </cell>
          <cell r="BD179" t="str">
            <v>在庫終了次第、
販売終了</v>
          </cell>
        </row>
        <row r="180">
          <cell r="B180" t="str">
            <v>ACN-PCM-M</v>
          </cell>
          <cell r="C180" t="str">
            <v>PCM-16B</v>
          </cell>
          <cell r="D180" t="str">
            <v>PCMCIAﾓｼﾞｭｰﾙ</v>
          </cell>
          <cell r="E180" t="str">
            <v>GX(M3464-Bﾓﾃﾞﾙ)用｡</v>
          </cell>
          <cell r="F180">
            <v>10000</v>
          </cell>
          <cell r="G180">
            <v>4000</v>
          </cell>
          <cell r="H180">
            <v>1200</v>
          </cell>
          <cell r="I180">
            <v>1000</v>
          </cell>
          <cell r="J180">
            <v>400</v>
          </cell>
          <cell r="K180">
            <v>800</v>
          </cell>
          <cell r="L180">
            <v>700</v>
          </cell>
          <cell r="M180">
            <v>400</v>
          </cell>
          <cell r="N180">
            <v>9510</v>
          </cell>
          <cell r="O180" t="str">
            <v>AC</v>
          </cell>
          <cell r="P180" t="str">
            <v>在庫終了次第、
販売終了</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10000</v>
          </cell>
          <cell r="AE180">
            <v>0</v>
          </cell>
          <cell r="AF180">
            <v>0</v>
          </cell>
          <cell r="AG180">
            <v>4000</v>
          </cell>
          <cell r="AH180">
            <v>0</v>
          </cell>
          <cell r="AI180">
            <v>1200</v>
          </cell>
          <cell r="AJ180">
            <v>0</v>
          </cell>
          <cell r="AK180">
            <v>1000</v>
          </cell>
          <cell r="AL180">
            <v>0</v>
          </cell>
          <cell r="AM180">
            <v>400</v>
          </cell>
          <cell r="AN180">
            <v>0</v>
          </cell>
          <cell r="AO180">
            <v>800</v>
          </cell>
          <cell r="AP180">
            <v>0</v>
          </cell>
          <cell r="AQ180">
            <v>700</v>
          </cell>
          <cell r="AR180">
            <v>0</v>
          </cell>
          <cell r="AS180">
            <v>400</v>
          </cell>
          <cell r="AT180">
            <v>0</v>
          </cell>
          <cell r="AU180">
            <v>0</v>
          </cell>
          <cell r="AV180">
            <v>0</v>
          </cell>
          <cell r="AW180">
            <v>0</v>
          </cell>
          <cell r="AX180">
            <v>0</v>
          </cell>
          <cell r="AY180">
            <v>0</v>
          </cell>
          <cell r="AZ180">
            <v>0</v>
          </cell>
          <cell r="BA180">
            <v>0</v>
          </cell>
          <cell r="BB180">
            <v>9510</v>
          </cell>
          <cell r="BC180" t="str">
            <v>AC</v>
          </cell>
          <cell r="BD180" t="str">
            <v>在庫終了次第、
販売終了</v>
          </cell>
        </row>
        <row r="181">
          <cell r="B181" t="str">
            <v>AC-SCU-C</v>
          </cell>
          <cell r="C181" t="str">
            <v>M6940-1</v>
          </cell>
          <cell r="D181" t="str">
            <v>ｾｷｭﾘﾃｨｶｰﾄﾞ</v>
          </cell>
          <cell r="E181" t="str">
            <v>FT486-66S/66E､FT//s､FT//e､XEN-LSⅡ用｡赤外線ｶｰﾄﾞ｡</v>
          </cell>
          <cell r="F181">
            <v>15000</v>
          </cell>
          <cell r="G181">
            <v>9800</v>
          </cell>
          <cell r="H181">
            <v>900</v>
          </cell>
          <cell r="I181">
            <v>800</v>
          </cell>
          <cell r="J181">
            <v>300</v>
          </cell>
          <cell r="K181">
            <v>600</v>
          </cell>
          <cell r="L181">
            <v>500</v>
          </cell>
          <cell r="M181">
            <v>300</v>
          </cell>
          <cell r="N181" t="str">
            <v>9106</v>
          </cell>
          <cell r="O181" t="str">
            <v>AC</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15000</v>
          </cell>
          <cell r="AE181">
            <v>0</v>
          </cell>
          <cell r="AF181">
            <v>0</v>
          </cell>
          <cell r="AG181">
            <v>9800</v>
          </cell>
          <cell r="AH181">
            <v>0</v>
          </cell>
          <cell r="AI181">
            <v>900</v>
          </cell>
          <cell r="AJ181">
            <v>0</v>
          </cell>
          <cell r="AK181">
            <v>800</v>
          </cell>
          <cell r="AL181">
            <v>0</v>
          </cell>
          <cell r="AM181">
            <v>300</v>
          </cell>
          <cell r="AN181">
            <v>0</v>
          </cell>
          <cell r="AO181">
            <v>600</v>
          </cell>
          <cell r="AP181">
            <v>0</v>
          </cell>
          <cell r="AQ181">
            <v>500</v>
          </cell>
          <cell r="AR181">
            <v>0</v>
          </cell>
          <cell r="AS181">
            <v>300</v>
          </cell>
          <cell r="AT181">
            <v>0</v>
          </cell>
          <cell r="AU181">
            <v>0</v>
          </cell>
          <cell r="AV181">
            <v>0</v>
          </cell>
          <cell r="AW181">
            <v>0</v>
          </cell>
          <cell r="AX181">
            <v>0</v>
          </cell>
          <cell r="AY181">
            <v>0</v>
          </cell>
          <cell r="AZ181">
            <v>0</v>
          </cell>
          <cell r="BA181">
            <v>0</v>
          </cell>
          <cell r="BB181" t="str">
            <v>9106</v>
          </cell>
          <cell r="BC181" t="str">
            <v>AC</v>
          </cell>
        </row>
        <row r="182">
          <cell r="B182" t="str">
            <v>AC-MDM-CBL</v>
          </cell>
          <cell r="C182" t="str">
            <v>M6910-7A</v>
          </cell>
          <cell r="D182" t="str">
            <v>ﾓﾃﾞﾑｹｰﾌﾞﾙ</v>
          </cell>
          <cell r="E182" t="str">
            <v>FT486-66S/66E､FT//s､FT//e､FT//ex､XEN-PC(M3416-Aﾓﾃﾞﾙ､
M3426-Aﾓﾃﾞﾙ､M3436-Aﾓﾃﾞﾙ)､XEN-LSⅡ用｡Dｻﾌﾞ25P-25P｡</v>
          </cell>
          <cell r="F182">
            <v>10000</v>
          </cell>
          <cell r="G182">
            <v>6500</v>
          </cell>
          <cell r="H182" t="str">
            <v>N/A</v>
          </cell>
          <cell r="I182" t="str">
            <v>N/A</v>
          </cell>
          <cell r="J182" t="str">
            <v>N/A</v>
          </cell>
          <cell r="K182" t="str">
            <v>N/A</v>
          </cell>
          <cell r="L182" t="str">
            <v>N/A</v>
          </cell>
          <cell r="M182" t="str">
            <v>N/A</v>
          </cell>
          <cell r="N182" t="str">
            <v>9106</v>
          </cell>
          <cell r="O182" t="str">
            <v>AC</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10000</v>
          </cell>
          <cell r="AE182">
            <v>0</v>
          </cell>
          <cell r="AF182">
            <v>0</v>
          </cell>
          <cell r="AG182">
            <v>6500</v>
          </cell>
          <cell r="AH182">
            <v>0</v>
          </cell>
          <cell r="AI182" t="str">
            <v>N/A</v>
          </cell>
          <cell r="AJ182">
            <v>0</v>
          </cell>
          <cell r="AK182" t="str">
            <v>N/A</v>
          </cell>
          <cell r="AL182">
            <v>0</v>
          </cell>
          <cell r="AM182" t="str">
            <v>N/A</v>
          </cell>
          <cell r="AN182">
            <v>0</v>
          </cell>
          <cell r="AO182" t="str">
            <v>N/A</v>
          </cell>
          <cell r="AP182">
            <v>0</v>
          </cell>
          <cell r="AQ182" t="str">
            <v>N/A</v>
          </cell>
          <cell r="AR182">
            <v>0</v>
          </cell>
          <cell r="AS182" t="str">
            <v>N/A</v>
          </cell>
          <cell r="AT182">
            <v>0</v>
          </cell>
          <cell r="AU182">
            <v>0</v>
          </cell>
          <cell r="AV182">
            <v>0</v>
          </cell>
          <cell r="AW182">
            <v>0</v>
          </cell>
          <cell r="AX182">
            <v>0</v>
          </cell>
          <cell r="AY182">
            <v>0</v>
          </cell>
          <cell r="AZ182">
            <v>0</v>
          </cell>
          <cell r="BA182">
            <v>0</v>
          </cell>
          <cell r="BB182" t="str">
            <v>9106</v>
          </cell>
          <cell r="BC182" t="str">
            <v>AC</v>
          </cell>
        </row>
        <row r="183">
          <cell r="B183" t="str">
            <v>AC-MDM-CBL2</v>
          </cell>
          <cell r="C183" t="str">
            <v>M6911-4</v>
          </cell>
          <cell r="D183" t="str">
            <v>ﾓﾃﾞﾑｹｰﾌﾞﾙ</v>
          </cell>
          <cell r="E183" t="str">
            <v>LS550用｡Dｻﾌﾞ15P-25P｡通信制御装置(B8862-1)に接続｡</v>
          </cell>
          <cell r="F183">
            <v>10000</v>
          </cell>
          <cell r="G183">
            <v>6500</v>
          </cell>
          <cell r="H183" t="str">
            <v>N/A</v>
          </cell>
          <cell r="I183" t="str">
            <v>N/A</v>
          </cell>
          <cell r="J183" t="str">
            <v>N/A</v>
          </cell>
          <cell r="K183" t="str">
            <v>N/A</v>
          </cell>
          <cell r="L183" t="str">
            <v>N/A</v>
          </cell>
          <cell r="M183" t="str">
            <v>N/A</v>
          </cell>
          <cell r="N183">
            <v>9601</v>
          </cell>
          <cell r="O183" t="str">
            <v>AC</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10000</v>
          </cell>
          <cell r="AE183">
            <v>0</v>
          </cell>
          <cell r="AF183">
            <v>0</v>
          </cell>
          <cell r="AG183">
            <v>6500</v>
          </cell>
          <cell r="AH183">
            <v>0</v>
          </cell>
          <cell r="AI183" t="str">
            <v>N/A</v>
          </cell>
          <cell r="AJ183">
            <v>0</v>
          </cell>
          <cell r="AK183" t="str">
            <v>N/A</v>
          </cell>
          <cell r="AL183">
            <v>0</v>
          </cell>
          <cell r="AM183" t="str">
            <v>N/A</v>
          </cell>
          <cell r="AN183">
            <v>0</v>
          </cell>
          <cell r="AO183" t="str">
            <v>N/A</v>
          </cell>
          <cell r="AP183">
            <v>0</v>
          </cell>
          <cell r="AQ183" t="str">
            <v>N/A</v>
          </cell>
          <cell r="AR183">
            <v>0</v>
          </cell>
          <cell r="AS183" t="str">
            <v>N/A</v>
          </cell>
          <cell r="AT183">
            <v>0</v>
          </cell>
          <cell r="AU183">
            <v>0</v>
          </cell>
          <cell r="AV183">
            <v>0</v>
          </cell>
          <cell r="AW183">
            <v>0</v>
          </cell>
          <cell r="AX183">
            <v>0</v>
          </cell>
          <cell r="AY183">
            <v>0</v>
          </cell>
          <cell r="AZ183">
            <v>0</v>
          </cell>
          <cell r="BA183">
            <v>0</v>
          </cell>
          <cell r="BB183">
            <v>9601</v>
          </cell>
          <cell r="BC183" t="str">
            <v>AC</v>
          </cell>
        </row>
        <row r="184">
          <cell r="B184" t="str">
            <v>AX-MD9-CBL</v>
          </cell>
          <cell r="C184" t="str">
            <v>M6910-7</v>
          </cell>
          <cell r="D184" t="str">
            <v>ﾓﾃﾞﾑｹｰﾌﾞﾙ</v>
          </cell>
          <cell r="E184" t="str">
            <v>FT//ex(M3516､M3517)､FT1200､FT2200､FT2400､LS660､LS550､
XEN-PC(M3416-Bﾓﾃﾞﾙ､M3436-Bﾓﾃﾞﾙ､M3456､M3466､M3476)､
AL､EL､SX､FX､GX､SV､NS用｡Dｻﾌﾞ9P-25P｡RS-232Cｲﾝﾀﾌｪｰｽに接続｡</v>
          </cell>
          <cell r="F184">
            <v>10000</v>
          </cell>
          <cell r="G184">
            <v>6500</v>
          </cell>
          <cell r="H184" t="str">
            <v>N/A</v>
          </cell>
          <cell r="I184" t="str">
            <v>N/A</v>
          </cell>
          <cell r="J184" t="str">
            <v>N/A</v>
          </cell>
          <cell r="K184" t="str">
            <v>N/A</v>
          </cell>
          <cell r="L184" t="str">
            <v>N/A</v>
          </cell>
          <cell r="M184" t="str">
            <v>N/A</v>
          </cell>
          <cell r="N184" t="str">
            <v>出荷済</v>
          </cell>
          <cell r="O184" t="str">
            <v>MI</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10000</v>
          </cell>
          <cell r="AE184">
            <v>0</v>
          </cell>
          <cell r="AF184">
            <v>0</v>
          </cell>
          <cell r="AG184">
            <v>6500</v>
          </cell>
          <cell r="AH184">
            <v>0</v>
          </cell>
          <cell r="AI184" t="str">
            <v>N/A</v>
          </cell>
          <cell r="AJ184">
            <v>0</v>
          </cell>
          <cell r="AK184" t="str">
            <v>N/A</v>
          </cell>
          <cell r="AL184">
            <v>0</v>
          </cell>
          <cell r="AM184" t="str">
            <v>N/A</v>
          </cell>
          <cell r="AN184">
            <v>0</v>
          </cell>
          <cell r="AO184" t="str">
            <v>N/A</v>
          </cell>
          <cell r="AP184">
            <v>0</v>
          </cell>
          <cell r="AQ184" t="str">
            <v>N/A</v>
          </cell>
          <cell r="AR184">
            <v>0</v>
          </cell>
          <cell r="AS184" t="str">
            <v>N/A</v>
          </cell>
          <cell r="AT184">
            <v>0</v>
          </cell>
          <cell r="AU184">
            <v>0</v>
          </cell>
          <cell r="AV184">
            <v>0</v>
          </cell>
          <cell r="AW184">
            <v>0</v>
          </cell>
          <cell r="AX184">
            <v>0</v>
          </cell>
          <cell r="AY184">
            <v>0</v>
          </cell>
          <cell r="AZ184">
            <v>0</v>
          </cell>
          <cell r="BA184">
            <v>0</v>
          </cell>
          <cell r="BB184" t="str">
            <v>出荷済</v>
          </cell>
          <cell r="BC184" t="str">
            <v>MI</v>
          </cell>
        </row>
        <row r="185">
          <cell r="B185" t="str">
            <v>AC-RS-CBL</v>
          </cell>
          <cell r="C185" t="str">
            <v>M6910-8A</v>
          </cell>
          <cell r="D185" t="str">
            <v>RS232Cｹｰﾌﾞﾙ</v>
          </cell>
          <cell r="E185" t="str">
            <v>FT486-66S/66E､FT//s､FT//e､FT//ex､XEN-PC(M3416-Aﾓﾃﾞﾙ､
M3426-Aﾓﾃﾞﾙ､M3436-Aﾓﾃﾞﾙ)､XEN-LSⅡ用｡Dｻﾌﾞ25P-25P｡</v>
          </cell>
          <cell r="F185">
            <v>10000</v>
          </cell>
          <cell r="G185">
            <v>6500</v>
          </cell>
          <cell r="H185" t="str">
            <v>N/A</v>
          </cell>
          <cell r="I185" t="str">
            <v>N/A</v>
          </cell>
          <cell r="J185" t="str">
            <v>N/A</v>
          </cell>
          <cell r="K185" t="str">
            <v>N/A</v>
          </cell>
          <cell r="L185" t="str">
            <v>N/A</v>
          </cell>
          <cell r="M185" t="str">
            <v>N/A</v>
          </cell>
          <cell r="N185" t="str">
            <v>9106</v>
          </cell>
          <cell r="O185" t="str">
            <v>AC</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10000</v>
          </cell>
          <cell r="AE185">
            <v>0</v>
          </cell>
          <cell r="AF185">
            <v>0</v>
          </cell>
          <cell r="AG185">
            <v>6500</v>
          </cell>
          <cell r="AH185">
            <v>0</v>
          </cell>
          <cell r="AI185" t="str">
            <v>N/A</v>
          </cell>
          <cell r="AJ185">
            <v>0</v>
          </cell>
          <cell r="AK185" t="str">
            <v>N/A</v>
          </cell>
          <cell r="AL185">
            <v>0</v>
          </cell>
          <cell r="AM185" t="str">
            <v>N/A</v>
          </cell>
          <cell r="AN185">
            <v>0</v>
          </cell>
          <cell r="AO185" t="str">
            <v>N/A</v>
          </cell>
          <cell r="AP185">
            <v>0</v>
          </cell>
          <cell r="AQ185" t="str">
            <v>N/A</v>
          </cell>
          <cell r="AR185">
            <v>0</v>
          </cell>
          <cell r="AS185" t="str">
            <v>N/A</v>
          </cell>
          <cell r="AT185">
            <v>0</v>
          </cell>
          <cell r="AU185">
            <v>0</v>
          </cell>
          <cell r="AV185">
            <v>0</v>
          </cell>
          <cell r="AW185">
            <v>0</v>
          </cell>
          <cell r="AX185">
            <v>0</v>
          </cell>
          <cell r="AY185">
            <v>0</v>
          </cell>
          <cell r="AZ185">
            <v>0</v>
          </cell>
          <cell r="BA185">
            <v>0</v>
          </cell>
          <cell r="BB185" t="str">
            <v>9106</v>
          </cell>
          <cell r="BC185" t="str">
            <v>AC</v>
          </cell>
        </row>
        <row r="186">
          <cell r="B186" t="str">
            <v>AX-RS-CBL3</v>
          </cell>
          <cell r="C186" t="str">
            <v>M6910-8</v>
          </cell>
          <cell r="D186" t="str">
            <v>RS232Cｹｰﾌﾞﾙ</v>
          </cell>
          <cell r="E186" t="str">
            <v>FT//ex(M3516､M3517)､FT1200､FT2200､FT2400､LS660､LS550､
XEN-PC(M3416-Bﾓﾃﾞﾙ､M3436-Bﾓﾃﾞﾙ､M3456､M3466､M3476)､
AL､EL､SX､FX､GX､SV､NS用｡Dｻﾌﾞ9P-25P｡</v>
          </cell>
          <cell r="F186">
            <v>10000</v>
          </cell>
          <cell r="G186">
            <v>6500</v>
          </cell>
          <cell r="H186" t="str">
            <v>N/A</v>
          </cell>
          <cell r="I186" t="str">
            <v>N/A</v>
          </cell>
          <cell r="J186" t="str">
            <v>N/A</v>
          </cell>
          <cell r="K186" t="str">
            <v>N/A</v>
          </cell>
          <cell r="L186" t="str">
            <v>N/A</v>
          </cell>
          <cell r="M186" t="str">
            <v>N/A</v>
          </cell>
          <cell r="N186" t="str">
            <v>出荷済</v>
          </cell>
          <cell r="O186" t="str">
            <v>MI</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10000</v>
          </cell>
          <cell r="AE186">
            <v>0</v>
          </cell>
          <cell r="AF186">
            <v>0</v>
          </cell>
          <cell r="AG186">
            <v>6500</v>
          </cell>
          <cell r="AH186">
            <v>0</v>
          </cell>
          <cell r="AI186" t="str">
            <v>N/A</v>
          </cell>
          <cell r="AJ186">
            <v>0</v>
          </cell>
          <cell r="AK186" t="str">
            <v>N/A</v>
          </cell>
          <cell r="AL186">
            <v>0</v>
          </cell>
          <cell r="AM186" t="str">
            <v>N/A</v>
          </cell>
          <cell r="AN186">
            <v>0</v>
          </cell>
          <cell r="AO186" t="str">
            <v>N/A</v>
          </cell>
          <cell r="AP186">
            <v>0</v>
          </cell>
          <cell r="AQ186" t="str">
            <v>N/A</v>
          </cell>
          <cell r="AR186">
            <v>0</v>
          </cell>
          <cell r="AS186" t="str">
            <v>N/A</v>
          </cell>
          <cell r="AT186">
            <v>0</v>
          </cell>
          <cell r="AU186">
            <v>0</v>
          </cell>
          <cell r="AV186">
            <v>0</v>
          </cell>
          <cell r="AW186">
            <v>0</v>
          </cell>
          <cell r="AX186">
            <v>0</v>
          </cell>
          <cell r="AY186">
            <v>0</v>
          </cell>
          <cell r="AZ186">
            <v>0</v>
          </cell>
          <cell r="BA186">
            <v>0</v>
          </cell>
          <cell r="BB186" t="str">
            <v>出荷済</v>
          </cell>
          <cell r="BC186" t="str">
            <v>MI</v>
          </cell>
        </row>
        <row r="187">
          <cell r="B187" t="str">
            <v>AC-PLG-ADP</v>
          </cell>
          <cell r="C187" t="str">
            <v>A8390</v>
          </cell>
          <cell r="D187" t="str">
            <v>ﾌﾟﾗｸﾞｱﾀﾞﾌﾟﾀ</v>
          </cell>
          <cell r="E187" t="str">
            <v>FT486-66S/66E､FT//s､FT//e､FT//ex､XEN-PC(M3416-Aﾓﾃﾞﾙ､
M3426-Aﾓﾃﾞﾙ､M3436-Aﾓﾃﾞﾙ)､XEN-LSⅡ用｡Dｻﾌﾞ25Pを9Pに変換｡</v>
          </cell>
          <cell r="F187">
            <v>5000</v>
          </cell>
          <cell r="G187">
            <v>3500</v>
          </cell>
          <cell r="H187" t="str">
            <v>N/A</v>
          </cell>
          <cell r="I187" t="str">
            <v>N/A</v>
          </cell>
          <cell r="J187" t="str">
            <v>N/A</v>
          </cell>
          <cell r="K187" t="str">
            <v>N/A</v>
          </cell>
          <cell r="L187" t="str">
            <v>N/A</v>
          </cell>
          <cell r="M187" t="str">
            <v>N/A</v>
          </cell>
          <cell r="N187" t="str">
            <v>出荷済</v>
          </cell>
          <cell r="O187" t="str">
            <v>AC</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5000</v>
          </cell>
          <cell r="AE187">
            <v>0</v>
          </cell>
          <cell r="AF187">
            <v>0</v>
          </cell>
          <cell r="AG187">
            <v>3500</v>
          </cell>
          <cell r="AH187">
            <v>0</v>
          </cell>
          <cell r="AI187" t="str">
            <v>N/A</v>
          </cell>
          <cell r="AJ187">
            <v>0</v>
          </cell>
          <cell r="AK187" t="str">
            <v>N/A</v>
          </cell>
          <cell r="AL187">
            <v>0</v>
          </cell>
          <cell r="AM187" t="str">
            <v>N/A</v>
          </cell>
          <cell r="AN187">
            <v>0</v>
          </cell>
          <cell r="AO187" t="str">
            <v>N/A</v>
          </cell>
          <cell r="AP187">
            <v>0</v>
          </cell>
          <cell r="AQ187" t="str">
            <v>N/A</v>
          </cell>
          <cell r="AR187">
            <v>0</v>
          </cell>
          <cell r="AS187" t="str">
            <v>N/A</v>
          </cell>
          <cell r="AT187">
            <v>0</v>
          </cell>
          <cell r="AU187">
            <v>0</v>
          </cell>
          <cell r="AV187">
            <v>0</v>
          </cell>
          <cell r="AW187">
            <v>0</v>
          </cell>
          <cell r="AX187">
            <v>0</v>
          </cell>
          <cell r="AY187">
            <v>0</v>
          </cell>
          <cell r="AZ187">
            <v>0</v>
          </cell>
          <cell r="BA187">
            <v>0</v>
          </cell>
          <cell r="BB187" t="str">
            <v>出荷済</v>
          </cell>
          <cell r="BC187" t="str">
            <v>AC</v>
          </cell>
        </row>
        <row r="188">
          <cell r="B188" t="str">
            <v>AC-X-CBL</v>
          </cell>
          <cell r="C188" t="str">
            <v>M6911-5</v>
          </cell>
          <cell r="D188" t="str">
            <v>Xｲﾝﾀﾌｪｰｽｹｰﾌﾞﾙ</v>
          </cell>
          <cell r="E188" t="str">
            <v>通信制御装置(B8862-1)用｡</v>
          </cell>
          <cell r="F188">
            <v>20000</v>
          </cell>
          <cell r="G188">
            <v>13000</v>
          </cell>
          <cell r="H188" t="str">
            <v>N/A</v>
          </cell>
          <cell r="I188" t="str">
            <v>N/A</v>
          </cell>
          <cell r="J188" t="str">
            <v>N/A</v>
          </cell>
          <cell r="K188" t="str">
            <v>N/A</v>
          </cell>
          <cell r="L188" t="str">
            <v>N/A</v>
          </cell>
          <cell r="M188" t="str">
            <v>N/A</v>
          </cell>
          <cell r="N188">
            <v>9601</v>
          </cell>
          <cell r="O188" t="str">
            <v>AC</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20000</v>
          </cell>
          <cell r="AE188">
            <v>0</v>
          </cell>
          <cell r="AF188">
            <v>0</v>
          </cell>
          <cell r="AG188">
            <v>13000</v>
          </cell>
          <cell r="AH188">
            <v>0</v>
          </cell>
          <cell r="AI188" t="str">
            <v>N/A</v>
          </cell>
          <cell r="AJ188">
            <v>0</v>
          </cell>
          <cell r="AK188" t="str">
            <v>N/A</v>
          </cell>
          <cell r="AL188">
            <v>0</v>
          </cell>
          <cell r="AM188" t="str">
            <v>N/A</v>
          </cell>
          <cell r="AN188">
            <v>0</v>
          </cell>
          <cell r="AO188" t="str">
            <v>N/A</v>
          </cell>
          <cell r="AP188">
            <v>0</v>
          </cell>
          <cell r="AQ188" t="str">
            <v>N/A</v>
          </cell>
          <cell r="AR188">
            <v>0</v>
          </cell>
          <cell r="AS188" t="str">
            <v>N/A</v>
          </cell>
          <cell r="AT188">
            <v>0</v>
          </cell>
          <cell r="AU188">
            <v>0</v>
          </cell>
          <cell r="AV188">
            <v>0</v>
          </cell>
          <cell r="AW188">
            <v>0</v>
          </cell>
          <cell r="AX188">
            <v>0</v>
          </cell>
          <cell r="AY188">
            <v>0</v>
          </cell>
          <cell r="AZ188">
            <v>0</v>
          </cell>
          <cell r="BA188">
            <v>0</v>
          </cell>
          <cell r="BB188">
            <v>9601</v>
          </cell>
          <cell r="BC188" t="str">
            <v>AC</v>
          </cell>
        </row>
        <row r="189">
          <cell r="B189" t="str">
            <v>プリンタ</v>
          </cell>
        </row>
        <row r="190">
          <cell r="B190" t="str">
            <v>AX-80JSP</v>
          </cell>
          <cell r="C190" t="str">
            <v>M6261-1</v>
          </cell>
          <cell r="D190" t="str">
            <v>日本語ﾌﾟﾘﾝﾀ</v>
          </cell>
          <cell r="E190" t="str">
            <v>FT486-66S/66E､FT//s､FT//e､LS660､LS550､XEN-PC､XEN-LSⅡ用｡
24ﾋﾟﾝ･ﾄﾞｯﾄﾏﾄﾘｸｽ漢字ﾌﾟﾘﾝﾀ｡A5縦～B5縦｡漢字45字/秒｡80桁/行｡
但し､XEN-PC(M3416-Bﾓﾃﾞﾙ､M3436-Bﾓﾃﾞﾙ)の場合はﾊﾟﾗﾚﾙ入出力
ｲﾝﾀﾌｪｰｽ(B8431-1)が必要｡</v>
          </cell>
          <cell r="F190">
            <v>160000</v>
          </cell>
          <cell r="G190">
            <v>96000</v>
          </cell>
          <cell r="H190">
            <v>9600</v>
          </cell>
          <cell r="I190">
            <v>8200</v>
          </cell>
          <cell r="J190" t="str">
            <v>N/A</v>
          </cell>
          <cell r="K190" t="str">
            <v>N/A</v>
          </cell>
          <cell r="L190" t="str">
            <v>N/A</v>
          </cell>
          <cell r="M190" t="str">
            <v>N/A</v>
          </cell>
          <cell r="N190" t="str">
            <v>出荷済</v>
          </cell>
          <cell r="O190" t="str">
            <v>MI</v>
          </cell>
          <cell r="P190" t="str">
            <v>販売終了</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160000</v>
          </cell>
          <cell r="AE190">
            <v>0</v>
          </cell>
          <cell r="AF190">
            <v>0</v>
          </cell>
          <cell r="AG190">
            <v>96000</v>
          </cell>
          <cell r="AH190">
            <v>0</v>
          </cell>
          <cell r="AI190">
            <v>9600</v>
          </cell>
          <cell r="AJ190">
            <v>0</v>
          </cell>
          <cell r="AK190">
            <v>8200</v>
          </cell>
          <cell r="AL190">
            <v>0</v>
          </cell>
          <cell r="AM190" t="str">
            <v>N/A</v>
          </cell>
          <cell r="AN190">
            <v>0</v>
          </cell>
          <cell r="AO190" t="str">
            <v>N/A</v>
          </cell>
          <cell r="AP190">
            <v>0</v>
          </cell>
          <cell r="AQ190" t="str">
            <v>N/A</v>
          </cell>
          <cell r="AR190">
            <v>0</v>
          </cell>
          <cell r="AS190" t="str">
            <v>N/A</v>
          </cell>
          <cell r="AT190">
            <v>0</v>
          </cell>
          <cell r="AU190">
            <v>0</v>
          </cell>
          <cell r="AV190">
            <v>0</v>
          </cell>
          <cell r="AW190">
            <v>0</v>
          </cell>
          <cell r="AX190">
            <v>0</v>
          </cell>
          <cell r="AY190">
            <v>0</v>
          </cell>
          <cell r="AZ190">
            <v>0</v>
          </cell>
          <cell r="BA190">
            <v>0</v>
          </cell>
          <cell r="BB190" t="str">
            <v>出荷済</v>
          </cell>
          <cell r="BC190" t="str">
            <v>MI</v>
          </cell>
          <cell r="BD190" t="str">
            <v>販売終了</v>
          </cell>
        </row>
        <row r="191">
          <cell r="B191" t="str">
            <v>AX-JSP-45</v>
          </cell>
          <cell r="C191" t="str">
            <v>M6265-1</v>
          </cell>
          <cell r="D191" t="str">
            <v>日本語ﾌﾟﾘﾝﾀ</v>
          </cell>
          <cell r="E191" t="str">
            <v>FT486-66S/66E､FT//s､FT//e､LS660､LS550､XEN-PC､XEN-LSⅡ用｡
24ﾋﾟﾝ･ﾄﾞｯﾄﾏﾄﾘｸｽ漢字ﾌﾟﾘﾝﾀ｡A5縦～B4横｡漢字45字/秒｡136桁/行｡
但し､XEN-PC(M3416-Bﾓﾃﾞﾙ､M3436-Bﾓﾃﾞﾙ)の場合はﾊﾟﾗﾚﾙ入出力
ｲﾝﾀﾌｪｰｽ(B8431-1)が必要｡</v>
          </cell>
          <cell r="F191">
            <v>180000</v>
          </cell>
          <cell r="G191">
            <v>108000</v>
          </cell>
          <cell r="H191">
            <v>10800</v>
          </cell>
          <cell r="I191">
            <v>9200</v>
          </cell>
          <cell r="J191" t="str">
            <v>N/A</v>
          </cell>
          <cell r="K191" t="str">
            <v>N/A</v>
          </cell>
          <cell r="L191" t="str">
            <v>N/A</v>
          </cell>
          <cell r="M191" t="str">
            <v>N/A</v>
          </cell>
          <cell r="N191" t="str">
            <v>出荷済</v>
          </cell>
          <cell r="O191" t="str">
            <v>MI</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180000</v>
          </cell>
          <cell r="AE191">
            <v>0</v>
          </cell>
          <cell r="AF191">
            <v>0</v>
          </cell>
          <cell r="AG191">
            <v>108000</v>
          </cell>
          <cell r="AH191">
            <v>0</v>
          </cell>
          <cell r="AI191">
            <v>10800</v>
          </cell>
          <cell r="AJ191">
            <v>0</v>
          </cell>
          <cell r="AK191">
            <v>9200</v>
          </cell>
          <cell r="AL191">
            <v>0</v>
          </cell>
          <cell r="AM191" t="str">
            <v>N/A</v>
          </cell>
          <cell r="AN191">
            <v>0</v>
          </cell>
          <cell r="AO191" t="str">
            <v>N/A</v>
          </cell>
          <cell r="AP191">
            <v>0</v>
          </cell>
          <cell r="AQ191" t="str">
            <v>N/A</v>
          </cell>
          <cell r="AR191">
            <v>0</v>
          </cell>
          <cell r="AS191" t="str">
            <v>N/A</v>
          </cell>
          <cell r="AT191">
            <v>0</v>
          </cell>
          <cell r="AU191">
            <v>0</v>
          </cell>
          <cell r="AV191">
            <v>0</v>
          </cell>
          <cell r="AW191">
            <v>0</v>
          </cell>
          <cell r="AX191">
            <v>0</v>
          </cell>
          <cell r="AY191">
            <v>0</v>
          </cell>
          <cell r="AZ191">
            <v>0</v>
          </cell>
          <cell r="BA191">
            <v>0</v>
          </cell>
          <cell r="BB191" t="str">
            <v>出荷済</v>
          </cell>
          <cell r="BC191" t="str">
            <v>MI</v>
          </cell>
        </row>
        <row r="192">
          <cell r="B192" t="str">
            <v>AX-JSP-100</v>
          </cell>
          <cell r="C192" t="str">
            <v>M6267-1</v>
          </cell>
          <cell r="D192" t="str">
            <v>日本語ﾌﾟﾘﾝﾀ</v>
          </cell>
          <cell r="E192" t="str">
            <v>FT486-66S/66E､FT//s､FT//e､LS660､LS550､XEN-PC､XEN-LSⅡ用｡
24ﾋﾟﾝ･ﾄﾞｯﾄﾏﾄﾘｸｽ漢字ﾌﾟﾘﾝﾀ｡A5縦～B4横｡漢字100字/秒｡136桁/行｡
但し､XEN-PC(M3416-Bﾓﾃﾞﾙ､M3436-Bﾓﾃﾞﾙ)の場合はﾊﾟﾗﾚﾙ入出力
ｲﾝﾀﾌｪｰｽ(B8431-1)が必要｡</v>
          </cell>
          <cell r="F192">
            <v>670000</v>
          </cell>
          <cell r="G192">
            <v>402000</v>
          </cell>
          <cell r="H192">
            <v>40200</v>
          </cell>
          <cell r="I192">
            <v>34200</v>
          </cell>
          <cell r="J192" t="str">
            <v>N/A</v>
          </cell>
          <cell r="K192" t="str">
            <v>N/A</v>
          </cell>
          <cell r="L192" t="str">
            <v>N/A</v>
          </cell>
          <cell r="M192" t="str">
            <v>N/A</v>
          </cell>
          <cell r="N192" t="str">
            <v>出荷済</v>
          </cell>
          <cell r="O192" t="str">
            <v>MI</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670000</v>
          </cell>
          <cell r="AE192">
            <v>0</v>
          </cell>
          <cell r="AF192">
            <v>0</v>
          </cell>
          <cell r="AG192">
            <v>402000</v>
          </cell>
          <cell r="AH192">
            <v>0</v>
          </cell>
          <cell r="AI192">
            <v>40200</v>
          </cell>
          <cell r="AJ192">
            <v>0</v>
          </cell>
          <cell r="AK192">
            <v>34200</v>
          </cell>
          <cell r="AL192">
            <v>0</v>
          </cell>
          <cell r="AM192" t="str">
            <v>N/A</v>
          </cell>
          <cell r="AN192">
            <v>0</v>
          </cell>
          <cell r="AO192" t="str">
            <v>N/A</v>
          </cell>
          <cell r="AP192">
            <v>0</v>
          </cell>
          <cell r="AQ192" t="str">
            <v>N/A</v>
          </cell>
          <cell r="AR192">
            <v>0</v>
          </cell>
          <cell r="AS192" t="str">
            <v>N/A</v>
          </cell>
          <cell r="AT192">
            <v>0</v>
          </cell>
          <cell r="AU192">
            <v>0</v>
          </cell>
          <cell r="AV192">
            <v>0</v>
          </cell>
          <cell r="AW192">
            <v>0</v>
          </cell>
          <cell r="AX192">
            <v>0</v>
          </cell>
          <cell r="AY192">
            <v>0</v>
          </cell>
          <cell r="AZ192">
            <v>0</v>
          </cell>
          <cell r="BA192">
            <v>0</v>
          </cell>
          <cell r="BB192" t="str">
            <v>出荷済</v>
          </cell>
          <cell r="BC192" t="str">
            <v>MI</v>
          </cell>
        </row>
        <row r="193">
          <cell r="B193" t="str">
            <v>AX-OAP-120</v>
          </cell>
          <cell r="C193" t="str">
            <v>M6268-1</v>
          </cell>
          <cell r="D193" t="str">
            <v>OA日本語ﾌﾟﾘﾝﾀ</v>
          </cell>
          <cell r="E193" t="str">
            <v>FT486-66S/66E､FT//s､FT//e､LS550(M3551､M3553､M3554)､XEN-PC､
XEN-LSⅡ用｡24ﾋﾟﾝ･ﾄﾞｯﾄﾏﾄﾘｸｽ漢字ﾌﾟﾘﾝﾀ｡A5縦～B4横｡漢字120字/秒｡
136桁/行｡水平ｲﾝｻｰﾀ方式｡但し､XEN-PC(M3416-Bﾓﾃﾞﾙ､M3436-Bﾓﾃﾞﾙ)
の場合はﾊﾟﾗﾚﾙ入出力ｲﾝﾀﾌｪｰｽ(B8431-1)が必要｡</v>
          </cell>
          <cell r="F193">
            <v>1150000</v>
          </cell>
          <cell r="G193">
            <v>690000</v>
          </cell>
          <cell r="H193">
            <v>69000</v>
          </cell>
          <cell r="I193">
            <v>58700</v>
          </cell>
          <cell r="J193" t="str">
            <v>N/A</v>
          </cell>
          <cell r="K193" t="str">
            <v>N/A</v>
          </cell>
          <cell r="L193" t="str">
            <v>N/A</v>
          </cell>
          <cell r="M193" t="str">
            <v>N/A</v>
          </cell>
          <cell r="N193" t="str">
            <v>出荷済</v>
          </cell>
          <cell r="O193" t="str">
            <v>MI</v>
          </cell>
          <cell r="P193" t="str">
            <v>受注生産</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1150000</v>
          </cell>
          <cell r="AE193">
            <v>0</v>
          </cell>
          <cell r="AF193">
            <v>0</v>
          </cell>
          <cell r="AG193">
            <v>690000</v>
          </cell>
          <cell r="AH193">
            <v>0</v>
          </cell>
          <cell r="AI193">
            <v>69000</v>
          </cell>
          <cell r="AJ193">
            <v>0</v>
          </cell>
          <cell r="AK193">
            <v>58700</v>
          </cell>
          <cell r="AL193">
            <v>0</v>
          </cell>
          <cell r="AM193" t="str">
            <v>N/A</v>
          </cell>
          <cell r="AN193">
            <v>0</v>
          </cell>
          <cell r="AO193" t="str">
            <v>N/A</v>
          </cell>
          <cell r="AP193">
            <v>0</v>
          </cell>
          <cell r="AQ193" t="str">
            <v>N/A</v>
          </cell>
          <cell r="AR193">
            <v>0</v>
          </cell>
          <cell r="AS193" t="str">
            <v>N/A</v>
          </cell>
          <cell r="AT193">
            <v>0</v>
          </cell>
          <cell r="AU193">
            <v>0</v>
          </cell>
          <cell r="AV193">
            <v>0</v>
          </cell>
          <cell r="AW193">
            <v>0</v>
          </cell>
          <cell r="AX193">
            <v>0</v>
          </cell>
          <cell r="AY193">
            <v>0</v>
          </cell>
          <cell r="AZ193">
            <v>0</v>
          </cell>
          <cell r="BA193">
            <v>0</v>
          </cell>
          <cell r="BB193" t="str">
            <v>出荷済</v>
          </cell>
          <cell r="BC193" t="str">
            <v>MI</v>
          </cell>
          <cell r="BD193" t="str">
            <v>受注生産</v>
          </cell>
        </row>
        <row r="194">
          <cell r="B194" t="str">
            <v>AC-JLP-430</v>
          </cell>
          <cell r="C194" t="str">
            <v>M6611-1</v>
          </cell>
          <cell r="D194" t="str">
            <v>日本語ﾗｲﾝﾌﾟﾘﾝﾀ</v>
          </cell>
          <cell r="E194" t="str">
            <v>FT//s､FT//e､FT//ex（M3517､M3518､M3519､M3520､M3521)､LS660､
LS550､XEN-PC､XEN-LSⅡ用｡430行/分(高速ﾓｰﾄﾞ)｡</v>
          </cell>
          <cell r="F194">
            <v>2998000</v>
          </cell>
          <cell r="G194">
            <v>1949000</v>
          </cell>
          <cell r="H194">
            <v>179900</v>
          </cell>
          <cell r="I194">
            <v>152900</v>
          </cell>
          <cell r="J194">
            <v>63000</v>
          </cell>
          <cell r="K194">
            <v>119900</v>
          </cell>
          <cell r="L194">
            <v>101900</v>
          </cell>
          <cell r="M194">
            <v>63000</v>
          </cell>
          <cell r="N194">
            <v>9503</v>
          </cell>
          <cell r="O194" t="str">
            <v>MI</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2998000</v>
          </cell>
          <cell r="AE194">
            <v>0</v>
          </cell>
          <cell r="AF194">
            <v>0</v>
          </cell>
          <cell r="AG194">
            <v>1949000</v>
          </cell>
          <cell r="AH194">
            <v>0</v>
          </cell>
          <cell r="AI194">
            <v>179900</v>
          </cell>
          <cell r="AJ194">
            <v>0</v>
          </cell>
          <cell r="AK194">
            <v>152900</v>
          </cell>
          <cell r="AL194">
            <v>0</v>
          </cell>
          <cell r="AM194">
            <v>63000</v>
          </cell>
          <cell r="AN194">
            <v>0</v>
          </cell>
          <cell r="AO194">
            <v>119900</v>
          </cell>
          <cell r="AP194">
            <v>0</v>
          </cell>
          <cell r="AQ194">
            <v>101900</v>
          </cell>
          <cell r="AR194">
            <v>0</v>
          </cell>
          <cell r="AS194">
            <v>63000</v>
          </cell>
          <cell r="AT194">
            <v>0</v>
          </cell>
          <cell r="AU194">
            <v>0</v>
          </cell>
          <cell r="AV194">
            <v>0</v>
          </cell>
          <cell r="AW194">
            <v>0</v>
          </cell>
          <cell r="AX194">
            <v>0</v>
          </cell>
          <cell r="AY194">
            <v>0</v>
          </cell>
          <cell r="AZ194">
            <v>0</v>
          </cell>
          <cell r="BA194">
            <v>0</v>
          </cell>
          <cell r="BB194">
            <v>9503</v>
          </cell>
          <cell r="BC194" t="str">
            <v>MI</v>
          </cell>
        </row>
        <row r="195">
          <cell r="B195" t="str">
            <v>AX-JSP-CBL3</v>
          </cell>
          <cell r="C195" t="str">
            <v>M6914-9</v>
          </cell>
          <cell r="D195" t="str">
            <v>ﾌﾟﾘﾝﾀｹｰﾌﾞﾙ</v>
          </cell>
          <cell r="E195" t="str">
            <v>日本語ﾌﾟﾘﾝﾀ(M6261-1､M6265-1､M6267-1)､OA日本語ﾌﾟﾘﾝﾀ(M6268-1)､
ﾍﾟｰｼﾞﾌﾟﾘﾝﾀ(M6257-1)､日本語ﾗｲﾝﾌﾟﾘﾝﾀ(M6611-1)用｡3m｡</v>
          </cell>
          <cell r="F195">
            <v>10000</v>
          </cell>
          <cell r="G195">
            <v>6500</v>
          </cell>
          <cell r="H195" t="str">
            <v>N/A</v>
          </cell>
          <cell r="I195" t="str">
            <v>N/A</v>
          </cell>
          <cell r="J195" t="str">
            <v>N/A</v>
          </cell>
          <cell r="K195" t="str">
            <v>N/A</v>
          </cell>
          <cell r="L195" t="str">
            <v>N/A</v>
          </cell>
          <cell r="M195" t="str">
            <v>N/A</v>
          </cell>
          <cell r="N195" t="str">
            <v>出荷済</v>
          </cell>
          <cell r="O195" t="str">
            <v>MI</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10000</v>
          </cell>
          <cell r="AE195">
            <v>0</v>
          </cell>
          <cell r="AF195">
            <v>0</v>
          </cell>
          <cell r="AG195">
            <v>6500</v>
          </cell>
          <cell r="AH195">
            <v>0</v>
          </cell>
          <cell r="AI195" t="str">
            <v>N/A</v>
          </cell>
          <cell r="AJ195">
            <v>0</v>
          </cell>
          <cell r="AK195" t="str">
            <v>N/A</v>
          </cell>
          <cell r="AL195">
            <v>0</v>
          </cell>
          <cell r="AM195" t="str">
            <v>N/A</v>
          </cell>
          <cell r="AN195">
            <v>0</v>
          </cell>
          <cell r="AO195" t="str">
            <v>N/A</v>
          </cell>
          <cell r="AP195">
            <v>0</v>
          </cell>
          <cell r="AQ195" t="str">
            <v>N/A</v>
          </cell>
          <cell r="AR195">
            <v>0</v>
          </cell>
          <cell r="AS195" t="str">
            <v>N/A</v>
          </cell>
          <cell r="AT195">
            <v>0</v>
          </cell>
          <cell r="AU195">
            <v>0</v>
          </cell>
          <cell r="AV195">
            <v>0</v>
          </cell>
          <cell r="AW195">
            <v>0</v>
          </cell>
          <cell r="AX195">
            <v>0</v>
          </cell>
          <cell r="AY195">
            <v>0</v>
          </cell>
          <cell r="AZ195">
            <v>0</v>
          </cell>
          <cell r="BA195">
            <v>0</v>
          </cell>
          <cell r="BB195" t="str">
            <v>出荷済</v>
          </cell>
          <cell r="BC195" t="str">
            <v>MI</v>
          </cell>
        </row>
        <row r="196">
          <cell r="B196" t="str">
            <v>AX-80CSF</v>
          </cell>
          <cell r="C196" t="str">
            <v>M6271</v>
          </cell>
          <cell r="D196" t="str">
            <v>ｶｯﾄｼｰﾄﾌｨｰﾀﾞ</v>
          </cell>
          <cell r="E196" t="str">
            <v>日本語ﾌﾟﾘﾝﾀ(M6261-1)用｡</v>
          </cell>
          <cell r="F196">
            <v>80000</v>
          </cell>
          <cell r="G196">
            <v>52000</v>
          </cell>
          <cell r="H196">
            <v>4800</v>
          </cell>
          <cell r="I196">
            <v>4100</v>
          </cell>
          <cell r="J196" t="str">
            <v>N/A</v>
          </cell>
          <cell r="K196" t="str">
            <v>N/A</v>
          </cell>
          <cell r="L196" t="str">
            <v>N/A</v>
          </cell>
          <cell r="M196" t="str">
            <v>N/A</v>
          </cell>
          <cell r="N196" t="str">
            <v>出荷済</v>
          </cell>
          <cell r="O196" t="str">
            <v>MI</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80000</v>
          </cell>
          <cell r="AE196">
            <v>0</v>
          </cell>
          <cell r="AF196">
            <v>0</v>
          </cell>
          <cell r="AG196">
            <v>52000</v>
          </cell>
          <cell r="AH196">
            <v>0</v>
          </cell>
          <cell r="AI196">
            <v>4800</v>
          </cell>
          <cell r="AJ196">
            <v>0</v>
          </cell>
          <cell r="AK196">
            <v>4100</v>
          </cell>
          <cell r="AL196">
            <v>0</v>
          </cell>
          <cell r="AM196" t="str">
            <v>N/A</v>
          </cell>
          <cell r="AN196">
            <v>0</v>
          </cell>
          <cell r="AO196" t="str">
            <v>N/A</v>
          </cell>
          <cell r="AP196">
            <v>0</v>
          </cell>
          <cell r="AQ196" t="str">
            <v>N/A</v>
          </cell>
          <cell r="AR196">
            <v>0</v>
          </cell>
          <cell r="AS196" t="str">
            <v>N/A</v>
          </cell>
          <cell r="AT196">
            <v>0</v>
          </cell>
          <cell r="AU196">
            <v>0</v>
          </cell>
          <cell r="AV196">
            <v>0</v>
          </cell>
          <cell r="AW196">
            <v>0</v>
          </cell>
          <cell r="AX196">
            <v>0</v>
          </cell>
          <cell r="AY196">
            <v>0</v>
          </cell>
          <cell r="AZ196">
            <v>0</v>
          </cell>
          <cell r="BA196">
            <v>0</v>
          </cell>
          <cell r="BB196" t="str">
            <v>出荷済</v>
          </cell>
          <cell r="BC196" t="str">
            <v>MI</v>
          </cell>
        </row>
        <row r="197">
          <cell r="B197" t="str">
            <v>AX-CSF-45</v>
          </cell>
          <cell r="C197" t="str">
            <v>M6275</v>
          </cell>
          <cell r="D197" t="str">
            <v>ｶｯﾄｼｰﾄﾌｨｰﾀﾞ</v>
          </cell>
          <cell r="E197" t="str">
            <v>日本後ﾌﾟﾘﾝﾀ(M6265-1)用｡</v>
          </cell>
          <cell r="F197">
            <v>80000</v>
          </cell>
          <cell r="G197">
            <v>52000</v>
          </cell>
          <cell r="H197">
            <v>4800</v>
          </cell>
          <cell r="I197">
            <v>4100</v>
          </cell>
          <cell r="J197" t="str">
            <v>N/A</v>
          </cell>
          <cell r="K197" t="str">
            <v>N/A</v>
          </cell>
          <cell r="L197" t="str">
            <v>N/A</v>
          </cell>
          <cell r="M197" t="str">
            <v>N/A</v>
          </cell>
          <cell r="N197" t="str">
            <v>出荷済</v>
          </cell>
          <cell r="O197" t="str">
            <v>MI</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80000</v>
          </cell>
          <cell r="AE197">
            <v>0</v>
          </cell>
          <cell r="AF197">
            <v>0</v>
          </cell>
          <cell r="AG197">
            <v>52000</v>
          </cell>
          <cell r="AH197">
            <v>0</v>
          </cell>
          <cell r="AI197">
            <v>4800</v>
          </cell>
          <cell r="AJ197">
            <v>0</v>
          </cell>
          <cell r="AK197">
            <v>4100</v>
          </cell>
          <cell r="AL197">
            <v>0</v>
          </cell>
          <cell r="AM197" t="str">
            <v>N/A</v>
          </cell>
          <cell r="AN197">
            <v>0</v>
          </cell>
          <cell r="AO197" t="str">
            <v>N/A</v>
          </cell>
          <cell r="AP197">
            <v>0</v>
          </cell>
          <cell r="AQ197" t="str">
            <v>N/A</v>
          </cell>
          <cell r="AR197">
            <v>0</v>
          </cell>
          <cell r="AS197" t="str">
            <v>N/A</v>
          </cell>
          <cell r="AT197">
            <v>0</v>
          </cell>
          <cell r="AU197">
            <v>0</v>
          </cell>
          <cell r="AV197">
            <v>0</v>
          </cell>
          <cell r="AW197">
            <v>0</v>
          </cell>
          <cell r="AX197">
            <v>0</v>
          </cell>
          <cell r="AY197">
            <v>0</v>
          </cell>
          <cell r="AZ197">
            <v>0</v>
          </cell>
          <cell r="BA197">
            <v>0</v>
          </cell>
          <cell r="BB197" t="str">
            <v>出荷済</v>
          </cell>
          <cell r="BC197" t="str">
            <v>MI</v>
          </cell>
        </row>
        <row r="198">
          <cell r="B198" t="str">
            <v>AX-CSF-100</v>
          </cell>
          <cell r="C198" t="str">
            <v>M6277</v>
          </cell>
          <cell r="D198" t="str">
            <v>ｶｯﾄｼｰﾄﾌｨｰﾀﾞ</v>
          </cell>
          <cell r="E198" t="str">
            <v>日本語ﾌﾟﾘﾝﾀ(M6267-1)用｡</v>
          </cell>
          <cell r="F198">
            <v>88000</v>
          </cell>
          <cell r="G198">
            <v>57200</v>
          </cell>
          <cell r="H198">
            <v>5300</v>
          </cell>
          <cell r="I198">
            <v>4500</v>
          </cell>
          <cell r="J198" t="str">
            <v>N/A</v>
          </cell>
          <cell r="K198" t="str">
            <v>N/A</v>
          </cell>
          <cell r="L198" t="str">
            <v>N/A</v>
          </cell>
          <cell r="M198" t="str">
            <v>N/A</v>
          </cell>
          <cell r="N198" t="str">
            <v>出荷済</v>
          </cell>
          <cell r="O198" t="str">
            <v>MI</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88000</v>
          </cell>
          <cell r="AE198">
            <v>0</v>
          </cell>
          <cell r="AF198">
            <v>0</v>
          </cell>
          <cell r="AG198">
            <v>57200</v>
          </cell>
          <cell r="AH198">
            <v>0</v>
          </cell>
          <cell r="AI198">
            <v>5300</v>
          </cell>
          <cell r="AJ198">
            <v>0</v>
          </cell>
          <cell r="AK198">
            <v>4500</v>
          </cell>
          <cell r="AL198">
            <v>0</v>
          </cell>
          <cell r="AM198" t="str">
            <v>N/A</v>
          </cell>
          <cell r="AN198">
            <v>0</v>
          </cell>
          <cell r="AO198" t="str">
            <v>N/A</v>
          </cell>
          <cell r="AP198">
            <v>0</v>
          </cell>
          <cell r="AQ198" t="str">
            <v>N/A</v>
          </cell>
          <cell r="AR198">
            <v>0</v>
          </cell>
          <cell r="AS198" t="str">
            <v>N/A</v>
          </cell>
          <cell r="AT198">
            <v>0</v>
          </cell>
          <cell r="AU198">
            <v>0</v>
          </cell>
          <cell r="AV198">
            <v>0</v>
          </cell>
          <cell r="AW198">
            <v>0</v>
          </cell>
          <cell r="AX198">
            <v>0</v>
          </cell>
          <cell r="AY198">
            <v>0</v>
          </cell>
          <cell r="AZ198">
            <v>0</v>
          </cell>
          <cell r="BA198">
            <v>0</v>
          </cell>
          <cell r="BB198" t="str">
            <v>出荷済</v>
          </cell>
          <cell r="BC198" t="str">
            <v>MI</v>
          </cell>
        </row>
        <row r="199">
          <cell r="B199" t="str">
            <v>電源関連</v>
          </cell>
        </row>
        <row r="200">
          <cell r="B200" t="str">
            <v>ACS-RPS-29</v>
          </cell>
          <cell r="C200" t="str">
            <v>RPS-29</v>
          </cell>
          <cell r="D200" t="str">
            <v>増設電源装置</v>
          </cell>
          <cell r="E200" t="str">
            <v>FT2400用｡ﾊｰﾄﾞﾃﾞｨｽｸを6台以上､または電源を冗長構成にする場合
に必要｡</v>
          </cell>
          <cell r="F200">
            <v>50000</v>
          </cell>
          <cell r="G200">
            <v>32500</v>
          </cell>
          <cell r="H200">
            <v>3300</v>
          </cell>
          <cell r="I200">
            <v>2800</v>
          </cell>
          <cell r="J200">
            <v>1200</v>
          </cell>
          <cell r="K200">
            <v>2000</v>
          </cell>
          <cell r="L200">
            <v>1700</v>
          </cell>
          <cell r="M200">
            <v>1200</v>
          </cell>
          <cell r="N200">
            <v>9706</v>
          </cell>
          <cell r="O200" t="str">
            <v>AC</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50000</v>
          </cell>
          <cell r="AE200">
            <v>0</v>
          </cell>
          <cell r="AF200">
            <v>0</v>
          </cell>
          <cell r="AG200">
            <v>32500</v>
          </cell>
          <cell r="AH200">
            <v>0</v>
          </cell>
          <cell r="AI200">
            <v>3300</v>
          </cell>
          <cell r="AJ200">
            <v>0</v>
          </cell>
          <cell r="AK200">
            <v>2800</v>
          </cell>
          <cell r="AL200">
            <v>0</v>
          </cell>
          <cell r="AM200">
            <v>1200</v>
          </cell>
          <cell r="AN200">
            <v>0</v>
          </cell>
          <cell r="AO200">
            <v>2000</v>
          </cell>
          <cell r="AP200">
            <v>0</v>
          </cell>
          <cell r="AQ200">
            <v>1700</v>
          </cell>
          <cell r="AR200">
            <v>0</v>
          </cell>
          <cell r="AS200">
            <v>1200</v>
          </cell>
          <cell r="AT200">
            <v>0</v>
          </cell>
          <cell r="AU200">
            <v>0</v>
          </cell>
          <cell r="AV200">
            <v>0</v>
          </cell>
          <cell r="AW200">
            <v>0</v>
          </cell>
          <cell r="AX200">
            <v>0</v>
          </cell>
          <cell r="AY200">
            <v>0</v>
          </cell>
          <cell r="AZ200">
            <v>0</v>
          </cell>
          <cell r="BA200">
            <v>0</v>
          </cell>
          <cell r="BB200">
            <v>9706</v>
          </cell>
          <cell r="BC200" t="str">
            <v>AC</v>
          </cell>
        </row>
        <row r="201">
          <cell r="B201" t="str">
            <v>ACS-RFAN-29</v>
          </cell>
          <cell r="C201" t="str">
            <v>RFAN-29</v>
          </cell>
          <cell r="D201" t="str">
            <v>増設ﾌｧﾝｷｯﾄ</v>
          </cell>
          <cell r="E201" t="str">
            <v>FT2400用｡電源を増設する場合に使用するﾌｧﾝ(×2個)と
その取り付けｷｯﾄ｡</v>
          </cell>
          <cell r="F201">
            <v>20000</v>
          </cell>
          <cell r="G201">
            <v>13000</v>
          </cell>
          <cell r="H201">
            <v>1300</v>
          </cell>
          <cell r="I201">
            <v>1100</v>
          </cell>
          <cell r="J201">
            <v>500</v>
          </cell>
          <cell r="K201">
            <v>800</v>
          </cell>
          <cell r="L201">
            <v>700</v>
          </cell>
          <cell r="M201">
            <v>500</v>
          </cell>
          <cell r="N201">
            <v>9706</v>
          </cell>
          <cell r="O201" t="str">
            <v>AC</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20000</v>
          </cell>
          <cell r="AE201">
            <v>0</v>
          </cell>
          <cell r="AF201">
            <v>0</v>
          </cell>
          <cell r="AG201">
            <v>13000</v>
          </cell>
          <cell r="AH201">
            <v>0</v>
          </cell>
          <cell r="AI201">
            <v>1300</v>
          </cell>
          <cell r="AJ201">
            <v>0</v>
          </cell>
          <cell r="AK201">
            <v>1100</v>
          </cell>
          <cell r="AL201">
            <v>0</v>
          </cell>
          <cell r="AM201">
            <v>500</v>
          </cell>
          <cell r="AN201">
            <v>0</v>
          </cell>
          <cell r="AO201">
            <v>800</v>
          </cell>
          <cell r="AP201">
            <v>0</v>
          </cell>
          <cell r="AQ201">
            <v>700</v>
          </cell>
          <cell r="AR201">
            <v>0</v>
          </cell>
          <cell r="AS201">
            <v>500</v>
          </cell>
          <cell r="AT201">
            <v>0</v>
          </cell>
          <cell r="AU201">
            <v>0</v>
          </cell>
          <cell r="AV201">
            <v>0</v>
          </cell>
          <cell r="AW201">
            <v>0</v>
          </cell>
          <cell r="AX201">
            <v>0</v>
          </cell>
          <cell r="AY201">
            <v>0</v>
          </cell>
          <cell r="AZ201">
            <v>0</v>
          </cell>
          <cell r="BA201">
            <v>0</v>
          </cell>
          <cell r="BB201">
            <v>9706</v>
          </cell>
          <cell r="BC201" t="str">
            <v>AC</v>
          </cell>
        </row>
        <row r="202">
          <cell r="B202" t="str">
            <v>ACS-PSK-29</v>
          </cell>
          <cell r="C202" t="str">
            <v>PSK-29</v>
          </cell>
          <cell r="D202" t="str">
            <v>電源増設ｷｯﾄ</v>
          </cell>
          <cell r="E202" t="str">
            <v>FT2400用｡2個目の電源を増設する場合に必要｡
(3個目の電源を増設する場合は不要。)増設ﾌｧﾝｷｯﾄ(RFAN-29)付き｡
工場ｵﾌﾟｼｮﾝのため､apricot PCｻｰﾊﾞ H/Wｺﾝﾌｨｸﾞﾚｰｼｮﾝｻｰﾋﾞｽが必要｡</v>
          </cell>
          <cell r="F202">
            <v>100000</v>
          </cell>
          <cell r="G202">
            <v>65000</v>
          </cell>
          <cell r="H202">
            <v>6500</v>
          </cell>
          <cell r="I202">
            <v>5500</v>
          </cell>
          <cell r="J202">
            <v>2300</v>
          </cell>
          <cell r="K202">
            <v>4000</v>
          </cell>
          <cell r="L202">
            <v>3400</v>
          </cell>
          <cell r="M202">
            <v>2300</v>
          </cell>
          <cell r="N202">
            <v>9706</v>
          </cell>
          <cell r="O202" t="str">
            <v>AC</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100000</v>
          </cell>
          <cell r="AE202">
            <v>0</v>
          </cell>
          <cell r="AF202">
            <v>0</v>
          </cell>
          <cell r="AG202">
            <v>65000</v>
          </cell>
          <cell r="AH202">
            <v>0</v>
          </cell>
          <cell r="AI202">
            <v>6500</v>
          </cell>
          <cell r="AJ202">
            <v>0</v>
          </cell>
          <cell r="AK202">
            <v>5500</v>
          </cell>
          <cell r="AL202">
            <v>0</v>
          </cell>
          <cell r="AM202">
            <v>2300</v>
          </cell>
          <cell r="AN202">
            <v>0</v>
          </cell>
          <cell r="AO202">
            <v>4000</v>
          </cell>
          <cell r="AP202">
            <v>0</v>
          </cell>
          <cell r="AQ202">
            <v>3400</v>
          </cell>
          <cell r="AR202">
            <v>0</v>
          </cell>
          <cell r="AS202">
            <v>2300</v>
          </cell>
          <cell r="AT202">
            <v>0</v>
          </cell>
          <cell r="AU202">
            <v>0</v>
          </cell>
          <cell r="AV202">
            <v>0</v>
          </cell>
          <cell r="AW202">
            <v>0</v>
          </cell>
          <cell r="AX202">
            <v>0</v>
          </cell>
          <cell r="AY202">
            <v>0</v>
          </cell>
          <cell r="AZ202">
            <v>0</v>
          </cell>
          <cell r="BA202">
            <v>0</v>
          </cell>
          <cell r="BB202">
            <v>9706</v>
          </cell>
          <cell r="BC202" t="str">
            <v>AC</v>
          </cell>
        </row>
        <row r="203">
          <cell r="B203" t="str">
            <v>ACS-SU10-NT</v>
          </cell>
          <cell r="C203" t="str">
            <v>SU1000J</v>
          </cell>
          <cell r="D203" t="str">
            <v>無停電電源装置</v>
          </cell>
          <cell r="E203" t="str">
            <v>FT2200､FT2400用｡WindowsNT対応｡</v>
          </cell>
          <cell r="F203">
            <v>158000</v>
          </cell>
          <cell r="G203">
            <v>103000</v>
          </cell>
          <cell r="H203">
            <v>10300</v>
          </cell>
          <cell r="I203">
            <v>8800</v>
          </cell>
          <cell r="J203">
            <v>3600</v>
          </cell>
          <cell r="K203">
            <v>6300</v>
          </cell>
          <cell r="L203">
            <v>5400</v>
          </cell>
          <cell r="M203">
            <v>3600</v>
          </cell>
          <cell r="N203">
            <v>9702</v>
          </cell>
          <cell r="O203" t="str">
            <v>AC</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158000</v>
          </cell>
          <cell r="AE203">
            <v>0</v>
          </cell>
          <cell r="AF203">
            <v>0</v>
          </cell>
          <cell r="AG203">
            <v>103000</v>
          </cell>
          <cell r="AH203">
            <v>0</v>
          </cell>
          <cell r="AI203">
            <v>10300</v>
          </cell>
          <cell r="AJ203">
            <v>0</v>
          </cell>
          <cell r="AK203">
            <v>8800</v>
          </cell>
          <cell r="AL203">
            <v>0</v>
          </cell>
          <cell r="AM203">
            <v>3600</v>
          </cell>
          <cell r="AN203">
            <v>0</v>
          </cell>
          <cell r="AO203">
            <v>6300</v>
          </cell>
          <cell r="AP203">
            <v>0</v>
          </cell>
          <cell r="AQ203">
            <v>5400</v>
          </cell>
          <cell r="AR203">
            <v>0</v>
          </cell>
          <cell r="AS203">
            <v>3600</v>
          </cell>
          <cell r="AT203">
            <v>0</v>
          </cell>
          <cell r="AU203">
            <v>0</v>
          </cell>
          <cell r="AV203">
            <v>0</v>
          </cell>
          <cell r="AW203">
            <v>0</v>
          </cell>
          <cell r="AX203">
            <v>0</v>
          </cell>
          <cell r="AY203">
            <v>0</v>
          </cell>
          <cell r="AZ203">
            <v>0</v>
          </cell>
          <cell r="BA203">
            <v>0</v>
          </cell>
          <cell r="BB203">
            <v>9702</v>
          </cell>
          <cell r="BC203" t="str">
            <v>AC</v>
          </cell>
        </row>
        <row r="204">
          <cell r="B204" t="str">
            <v>ACS-SU10-NW</v>
          </cell>
          <cell r="C204" t="str">
            <v>SU1000J</v>
          </cell>
          <cell r="D204" t="str">
            <v>無停電電源装置</v>
          </cell>
          <cell r="E204" t="str">
            <v>FT2200､FT2400用｡NetWare/IntranetWare対応｡</v>
          </cell>
          <cell r="F204">
            <v>158000</v>
          </cell>
          <cell r="G204">
            <v>103000</v>
          </cell>
          <cell r="H204">
            <v>10300</v>
          </cell>
          <cell r="I204">
            <v>8800</v>
          </cell>
          <cell r="J204">
            <v>3600</v>
          </cell>
          <cell r="K204">
            <v>6300</v>
          </cell>
          <cell r="L204">
            <v>5400</v>
          </cell>
          <cell r="M204">
            <v>3600</v>
          </cell>
          <cell r="N204">
            <v>9702</v>
          </cell>
          <cell r="O204" t="str">
            <v>AC</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158000</v>
          </cell>
          <cell r="AE204">
            <v>0</v>
          </cell>
          <cell r="AF204">
            <v>0</v>
          </cell>
          <cell r="AG204">
            <v>103000</v>
          </cell>
          <cell r="AH204">
            <v>0</v>
          </cell>
          <cell r="AI204">
            <v>10300</v>
          </cell>
          <cell r="AJ204">
            <v>0</v>
          </cell>
          <cell r="AK204">
            <v>8800</v>
          </cell>
          <cell r="AL204">
            <v>0</v>
          </cell>
          <cell r="AM204">
            <v>3600</v>
          </cell>
          <cell r="AN204">
            <v>0</v>
          </cell>
          <cell r="AO204">
            <v>6300</v>
          </cell>
          <cell r="AP204">
            <v>0</v>
          </cell>
          <cell r="AQ204">
            <v>5400</v>
          </cell>
          <cell r="AR204">
            <v>0</v>
          </cell>
          <cell r="AS204">
            <v>3600</v>
          </cell>
          <cell r="AT204">
            <v>0</v>
          </cell>
          <cell r="AU204">
            <v>0</v>
          </cell>
          <cell r="AV204">
            <v>0</v>
          </cell>
          <cell r="AW204">
            <v>0</v>
          </cell>
          <cell r="AX204">
            <v>0</v>
          </cell>
          <cell r="AY204">
            <v>0</v>
          </cell>
          <cell r="AZ204">
            <v>0</v>
          </cell>
          <cell r="BA204">
            <v>0</v>
          </cell>
          <cell r="BB204">
            <v>9702</v>
          </cell>
          <cell r="BC204" t="str">
            <v>AC</v>
          </cell>
        </row>
        <row r="205">
          <cell r="B205" t="str">
            <v>ACS-SU7-NT</v>
          </cell>
          <cell r="C205" t="str">
            <v>SU700J</v>
          </cell>
          <cell r="D205" t="str">
            <v>無停電電源装置</v>
          </cell>
          <cell r="E205" t="str">
            <v>FT1200用｡WindowsNT対応｡</v>
          </cell>
          <cell r="F205">
            <v>120000</v>
          </cell>
          <cell r="G205">
            <v>78000</v>
          </cell>
          <cell r="H205">
            <v>7800</v>
          </cell>
          <cell r="I205">
            <v>6600</v>
          </cell>
          <cell r="J205">
            <v>2700</v>
          </cell>
          <cell r="K205">
            <v>4800</v>
          </cell>
          <cell r="L205">
            <v>4100</v>
          </cell>
          <cell r="M205">
            <v>2700</v>
          </cell>
          <cell r="N205">
            <v>9701</v>
          </cell>
          <cell r="O205" t="str">
            <v>AC</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120000</v>
          </cell>
          <cell r="AE205">
            <v>0</v>
          </cell>
          <cell r="AF205">
            <v>0</v>
          </cell>
          <cell r="AG205">
            <v>78000</v>
          </cell>
          <cell r="AH205">
            <v>0</v>
          </cell>
          <cell r="AI205">
            <v>7800</v>
          </cell>
          <cell r="AJ205">
            <v>0</v>
          </cell>
          <cell r="AK205">
            <v>6600</v>
          </cell>
          <cell r="AL205">
            <v>0</v>
          </cell>
          <cell r="AM205">
            <v>2700</v>
          </cell>
          <cell r="AN205">
            <v>0</v>
          </cell>
          <cell r="AO205">
            <v>4800</v>
          </cell>
          <cell r="AP205">
            <v>0</v>
          </cell>
          <cell r="AQ205">
            <v>4100</v>
          </cell>
          <cell r="AR205">
            <v>0</v>
          </cell>
          <cell r="AS205">
            <v>2700</v>
          </cell>
          <cell r="AT205">
            <v>0</v>
          </cell>
          <cell r="AU205">
            <v>0</v>
          </cell>
          <cell r="AV205">
            <v>0</v>
          </cell>
          <cell r="AW205">
            <v>0</v>
          </cell>
          <cell r="AX205">
            <v>0</v>
          </cell>
          <cell r="AY205">
            <v>0</v>
          </cell>
          <cell r="AZ205">
            <v>0</v>
          </cell>
          <cell r="BA205">
            <v>0</v>
          </cell>
          <cell r="BB205">
            <v>9701</v>
          </cell>
          <cell r="BC205" t="str">
            <v>AC</v>
          </cell>
        </row>
        <row r="206">
          <cell r="B206" t="str">
            <v>ACS-SU7-NW</v>
          </cell>
          <cell r="C206" t="str">
            <v>SU700J</v>
          </cell>
          <cell r="D206" t="str">
            <v>無停電電源装置</v>
          </cell>
          <cell r="E206" t="str">
            <v>FT1200用｡NetWare/IntranetWare対応｡</v>
          </cell>
          <cell r="F206">
            <v>120000</v>
          </cell>
          <cell r="G206">
            <v>78000</v>
          </cell>
          <cell r="H206">
            <v>7800</v>
          </cell>
          <cell r="I206">
            <v>6600</v>
          </cell>
          <cell r="J206">
            <v>2700</v>
          </cell>
          <cell r="K206">
            <v>4800</v>
          </cell>
          <cell r="L206">
            <v>4100</v>
          </cell>
          <cell r="M206">
            <v>2700</v>
          </cell>
          <cell r="N206">
            <v>9701</v>
          </cell>
          <cell r="O206" t="str">
            <v>AC</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120000</v>
          </cell>
          <cell r="AE206">
            <v>0</v>
          </cell>
          <cell r="AF206">
            <v>0</v>
          </cell>
          <cell r="AG206">
            <v>78000</v>
          </cell>
          <cell r="AH206">
            <v>0</v>
          </cell>
          <cell r="AI206">
            <v>7800</v>
          </cell>
          <cell r="AJ206">
            <v>0</v>
          </cell>
          <cell r="AK206">
            <v>6600</v>
          </cell>
          <cell r="AL206">
            <v>0</v>
          </cell>
          <cell r="AM206">
            <v>2700</v>
          </cell>
          <cell r="AN206">
            <v>0</v>
          </cell>
          <cell r="AO206">
            <v>4800</v>
          </cell>
          <cell r="AP206">
            <v>0</v>
          </cell>
          <cell r="AQ206">
            <v>4100</v>
          </cell>
          <cell r="AR206">
            <v>0</v>
          </cell>
          <cell r="AS206">
            <v>2700</v>
          </cell>
          <cell r="AT206">
            <v>0</v>
          </cell>
          <cell r="AU206">
            <v>0</v>
          </cell>
          <cell r="AV206">
            <v>0</v>
          </cell>
          <cell r="AW206">
            <v>0</v>
          </cell>
          <cell r="AX206">
            <v>0</v>
          </cell>
          <cell r="AY206">
            <v>0</v>
          </cell>
          <cell r="AZ206">
            <v>0</v>
          </cell>
          <cell r="BA206">
            <v>0</v>
          </cell>
          <cell r="BB206">
            <v>9701</v>
          </cell>
          <cell r="BC206" t="str">
            <v>AC</v>
          </cell>
        </row>
        <row r="207">
          <cell r="B207" t="str">
            <v>ACN-BAT</v>
          </cell>
          <cell r="C207" t="str">
            <v>BTY-10NC</v>
          </cell>
          <cell r="D207" t="str">
            <v>内蔵ﾊﾞｯﾃﾘ</v>
          </cell>
          <cell r="E207" t="str">
            <v>NS用｡Ni-Cdﾊﾞｯﾃﾘ｡</v>
          </cell>
          <cell r="F207">
            <v>15000</v>
          </cell>
          <cell r="G207">
            <v>7000</v>
          </cell>
          <cell r="H207" t="str">
            <v>N/A</v>
          </cell>
          <cell r="I207" t="str">
            <v>N/A</v>
          </cell>
          <cell r="J207" t="str">
            <v>N/A</v>
          </cell>
          <cell r="K207" t="str">
            <v>N/A</v>
          </cell>
          <cell r="L207" t="str">
            <v>N/A</v>
          </cell>
          <cell r="M207" t="str">
            <v>N/A</v>
          </cell>
          <cell r="N207" t="str">
            <v>9307</v>
          </cell>
          <cell r="O207" t="str">
            <v>AC</v>
          </cell>
          <cell r="P207" t="str">
            <v>在庫終了次第、
販売終了</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15000</v>
          </cell>
          <cell r="AE207">
            <v>0</v>
          </cell>
          <cell r="AF207">
            <v>0</v>
          </cell>
          <cell r="AG207">
            <v>7000</v>
          </cell>
          <cell r="AH207">
            <v>0</v>
          </cell>
          <cell r="AI207" t="str">
            <v>N/A</v>
          </cell>
          <cell r="AJ207">
            <v>0</v>
          </cell>
          <cell r="AK207" t="str">
            <v>N/A</v>
          </cell>
          <cell r="AL207">
            <v>0</v>
          </cell>
          <cell r="AM207" t="str">
            <v>N/A</v>
          </cell>
          <cell r="AN207">
            <v>0</v>
          </cell>
          <cell r="AO207" t="str">
            <v>N/A</v>
          </cell>
          <cell r="AP207">
            <v>0</v>
          </cell>
          <cell r="AQ207" t="str">
            <v>N/A</v>
          </cell>
          <cell r="AR207">
            <v>0</v>
          </cell>
          <cell r="AS207" t="str">
            <v>N/A</v>
          </cell>
          <cell r="AT207">
            <v>0</v>
          </cell>
          <cell r="AU207">
            <v>0</v>
          </cell>
          <cell r="AV207">
            <v>0</v>
          </cell>
          <cell r="AW207">
            <v>0</v>
          </cell>
          <cell r="AX207">
            <v>0</v>
          </cell>
          <cell r="AY207">
            <v>0</v>
          </cell>
          <cell r="AZ207">
            <v>0</v>
          </cell>
          <cell r="BA207">
            <v>0</v>
          </cell>
          <cell r="BB207" t="str">
            <v>9307</v>
          </cell>
          <cell r="BC207" t="str">
            <v>AC</v>
          </cell>
          <cell r="BD207" t="str">
            <v>在庫終了次第、
販売終了</v>
          </cell>
        </row>
        <row r="208">
          <cell r="B208" t="str">
            <v>ACN-BAT4</v>
          </cell>
          <cell r="C208" t="str">
            <v>M6058-1</v>
          </cell>
          <cell r="D208" t="str">
            <v>内蔵ﾊﾞｯﾃﾘ</v>
          </cell>
          <cell r="E208" t="str">
            <v>SV用｡Ni-Cdﾊﾞｯﾃﾘ｡</v>
          </cell>
          <cell r="F208">
            <v>15000</v>
          </cell>
          <cell r="G208">
            <v>7000</v>
          </cell>
          <cell r="H208" t="str">
            <v>N/A</v>
          </cell>
          <cell r="I208" t="str">
            <v>N/A</v>
          </cell>
          <cell r="J208" t="str">
            <v>N/A</v>
          </cell>
          <cell r="K208" t="str">
            <v>N/A</v>
          </cell>
          <cell r="L208" t="str">
            <v>N/A</v>
          </cell>
          <cell r="M208" t="str">
            <v>N/A</v>
          </cell>
          <cell r="N208">
            <v>9404</v>
          </cell>
          <cell r="O208" t="str">
            <v>AC</v>
          </cell>
          <cell r="P208" t="str">
            <v>在庫終了次第、
販売終了</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15000</v>
          </cell>
          <cell r="AE208">
            <v>0</v>
          </cell>
          <cell r="AF208">
            <v>0</v>
          </cell>
          <cell r="AG208">
            <v>7000</v>
          </cell>
          <cell r="AH208">
            <v>0</v>
          </cell>
          <cell r="AI208" t="str">
            <v>N/A</v>
          </cell>
          <cell r="AJ208">
            <v>0</v>
          </cell>
          <cell r="AK208" t="str">
            <v>N/A</v>
          </cell>
          <cell r="AL208">
            <v>0</v>
          </cell>
          <cell r="AM208" t="str">
            <v>N/A</v>
          </cell>
          <cell r="AN208">
            <v>0</v>
          </cell>
          <cell r="AO208" t="str">
            <v>N/A</v>
          </cell>
          <cell r="AP208">
            <v>0</v>
          </cell>
          <cell r="AQ208" t="str">
            <v>N/A</v>
          </cell>
          <cell r="AR208">
            <v>0</v>
          </cell>
          <cell r="AS208" t="str">
            <v>N/A</v>
          </cell>
          <cell r="AT208">
            <v>0</v>
          </cell>
          <cell r="AU208">
            <v>0</v>
          </cell>
          <cell r="AV208">
            <v>0</v>
          </cell>
          <cell r="AW208">
            <v>0</v>
          </cell>
          <cell r="AX208">
            <v>0</v>
          </cell>
          <cell r="AY208">
            <v>0</v>
          </cell>
          <cell r="AZ208">
            <v>0</v>
          </cell>
          <cell r="BA208">
            <v>0</v>
          </cell>
          <cell r="BB208">
            <v>9404</v>
          </cell>
          <cell r="BC208" t="str">
            <v>AC</v>
          </cell>
          <cell r="BD208" t="str">
            <v>在庫終了次第、
販売終了</v>
          </cell>
        </row>
        <row r="209">
          <cell r="B209" t="str">
            <v>ACN-BAT6</v>
          </cell>
          <cell r="C209" t="str">
            <v>BTP-B03</v>
          </cell>
          <cell r="D209" t="str">
            <v>内蔵ﾊﾞｯﾃﾘ</v>
          </cell>
          <cell r="E209" t="str">
            <v>SS用｡Ni-MHﾊﾞｯﾃﾘ｡</v>
          </cell>
          <cell r="F209">
            <v>20000</v>
          </cell>
          <cell r="G209">
            <v>6000</v>
          </cell>
          <cell r="H209" t="str">
            <v>N/A</v>
          </cell>
          <cell r="I209" t="str">
            <v>N/A</v>
          </cell>
          <cell r="J209" t="str">
            <v>N/A</v>
          </cell>
          <cell r="K209" t="str">
            <v>N/A</v>
          </cell>
          <cell r="L209" t="str">
            <v>N/A</v>
          </cell>
          <cell r="M209" t="str">
            <v>N/A</v>
          </cell>
          <cell r="N209">
            <v>9411</v>
          </cell>
          <cell r="O209" t="str">
            <v>AC</v>
          </cell>
          <cell r="P209" t="str">
            <v>在庫終了次第、
販売終了</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20000</v>
          </cell>
          <cell r="AE209">
            <v>0</v>
          </cell>
          <cell r="AF209">
            <v>0</v>
          </cell>
          <cell r="AG209">
            <v>6000</v>
          </cell>
          <cell r="AH209">
            <v>0</v>
          </cell>
          <cell r="AI209" t="str">
            <v>N/A</v>
          </cell>
          <cell r="AJ209">
            <v>0</v>
          </cell>
          <cell r="AK209" t="str">
            <v>N/A</v>
          </cell>
          <cell r="AL209">
            <v>0</v>
          </cell>
          <cell r="AM209" t="str">
            <v>N/A</v>
          </cell>
          <cell r="AN209">
            <v>0</v>
          </cell>
          <cell r="AO209" t="str">
            <v>N/A</v>
          </cell>
          <cell r="AP209">
            <v>0</v>
          </cell>
          <cell r="AQ209" t="str">
            <v>N/A</v>
          </cell>
          <cell r="AR209">
            <v>0</v>
          </cell>
          <cell r="AS209" t="str">
            <v>N/A</v>
          </cell>
          <cell r="AT209">
            <v>0</v>
          </cell>
          <cell r="AU209">
            <v>0</v>
          </cell>
          <cell r="AV209">
            <v>0</v>
          </cell>
          <cell r="AW209">
            <v>0</v>
          </cell>
          <cell r="AX209">
            <v>0</v>
          </cell>
          <cell r="AY209">
            <v>0</v>
          </cell>
          <cell r="AZ209">
            <v>0</v>
          </cell>
          <cell r="BA209">
            <v>0</v>
          </cell>
          <cell r="BB209">
            <v>9411</v>
          </cell>
          <cell r="BC209" t="str">
            <v>AC</v>
          </cell>
          <cell r="BD209" t="str">
            <v>在庫終了次第、
販売終了</v>
          </cell>
        </row>
        <row r="210">
          <cell r="B210" t="str">
            <v>ACN-BAT10</v>
          </cell>
          <cell r="C210" t="str">
            <v>BTP-F0B</v>
          </cell>
          <cell r="D210" t="str">
            <v>内蔵ﾊﾞｯﾃﾘ</v>
          </cell>
          <cell r="E210" t="str">
            <v>GX(M3464-B/Cﾓﾃﾞﾙ)用｡Ni-MHﾊﾞｯﾃﾘ｡</v>
          </cell>
          <cell r="F210">
            <v>24000</v>
          </cell>
          <cell r="G210">
            <v>15000</v>
          </cell>
          <cell r="H210" t="str">
            <v>N/A</v>
          </cell>
          <cell r="I210" t="str">
            <v>N/A</v>
          </cell>
          <cell r="J210" t="str">
            <v>N/A</v>
          </cell>
          <cell r="K210" t="str">
            <v>N/A</v>
          </cell>
          <cell r="L210" t="str">
            <v>N/A</v>
          </cell>
          <cell r="M210" t="str">
            <v>N/A</v>
          </cell>
          <cell r="N210">
            <v>9510</v>
          </cell>
          <cell r="O210" t="str">
            <v>AC</v>
          </cell>
          <cell r="P210" t="str">
            <v>在庫終了次第、
販売終了</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24000</v>
          </cell>
          <cell r="AE210">
            <v>0</v>
          </cell>
          <cell r="AF210">
            <v>0</v>
          </cell>
          <cell r="AG210">
            <v>15000</v>
          </cell>
          <cell r="AH210">
            <v>0</v>
          </cell>
          <cell r="AI210" t="str">
            <v>N/A</v>
          </cell>
          <cell r="AJ210">
            <v>0</v>
          </cell>
          <cell r="AK210" t="str">
            <v>N/A</v>
          </cell>
          <cell r="AL210">
            <v>0</v>
          </cell>
          <cell r="AM210" t="str">
            <v>N/A</v>
          </cell>
          <cell r="AN210">
            <v>0</v>
          </cell>
          <cell r="AO210" t="str">
            <v>N/A</v>
          </cell>
          <cell r="AP210">
            <v>0</v>
          </cell>
          <cell r="AQ210" t="str">
            <v>N/A</v>
          </cell>
          <cell r="AR210">
            <v>0</v>
          </cell>
          <cell r="AS210" t="str">
            <v>N/A</v>
          </cell>
          <cell r="AT210">
            <v>0</v>
          </cell>
          <cell r="AU210">
            <v>0</v>
          </cell>
          <cell r="AV210">
            <v>0</v>
          </cell>
          <cell r="AW210">
            <v>0</v>
          </cell>
          <cell r="AX210">
            <v>0</v>
          </cell>
          <cell r="AY210">
            <v>0</v>
          </cell>
          <cell r="AZ210">
            <v>0</v>
          </cell>
          <cell r="BA210">
            <v>0</v>
          </cell>
          <cell r="BB210">
            <v>9510</v>
          </cell>
          <cell r="BC210" t="str">
            <v>AC</v>
          </cell>
          <cell r="BD210" t="str">
            <v>在庫終了次第、
販売終了</v>
          </cell>
        </row>
        <row r="211">
          <cell r="B211" t="str">
            <v>ACN-BAT12</v>
          </cell>
          <cell r="C211" t="str">
            <v>BTP-L6B</v>
          </cell>
          <cell r="D211" t="str">
            <v>内蔵ﾊﾞｯﾃﾘ</v>
          </cell>
          <cell r="E211" t="str">
            <v>SX(M3423-Aﾓﾃﾞﾙ､M3423C)､FX(M3474､M3484-A/Bﾓﾃﾞﾙ)用｡
Ni-MHﾊﾞｯﾃﾘ｡</v>
          </cell>
          <cell r="F211">
            <v>15000</v>
          </cell>
          <cell r="G211">
            <v>10000</v>
          </cell>
          <cell r="H211" t="str">
            <v>N/A</v>
          </cell>
          <cell r="I211" t="str">
            <v>N/A</v>
          </cell>
          <cell r="J211" t="str">
            <v>N/A</v>
          </cell>
          <cell r="K211" t="str">
            <v>N/A</v>
          </cell>
          <cell r="L211" t="str">
            <v>N/A</v>
          </cell>
          <cell r="M211" t="str">
            <v>N/A</v>
          </cell>
          <cell r="N211">
            <v>9512</v>
          </cell>
          <cell r="O211" t="str">
            <v>AC</v>
          </cell>
          <cell r="P211" t="str">
            <v>在庫終了次第、
販売終了</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15000</v>
          </cell>
          <cell r="AE211">
            <v>0</v>
          </cell>
          <cell r="AF211">
            <v>0</v>
          </cell>
          <cell r="AG211">
            <v>10000</v>
          </cell>
          <cell r="AH211">
            <v>0</v>
          </cell>
          <cell r="AI211" t="str">
            <v>N/A</v>
          </cell>
          <cell r="AJ211">
            <v>0</v>
          </cell>
          <cell r="AK211" t="str">
            <v>N/A</v>
          </cell>
          <cell r="AL211">
            <v>0</v>
          </cell>
          <cell r="AM211" t="str">
            <v>N/A</v>
          </cell>
          <cell r="AN211">
            <v>0</v>
          </cell>
          <cell r="AO211" t="str">
            <v>N/A</v>
          </cell>
          <cell r="AP211">
            <v>0</v>
          </cell>
          <cell r="AQ211" t="str">
            <v>N/A</v>
          </cell>
          <cell r="AR211">
            <v>0</v>
          </cell>
          <cell r="AS211" t="str">
            <v>N/A</v>
          </cell>
          <cell r="AT211">
            <v>0</v>
          </cell>
          <cell r="AU211">
            <v>0</v>
          </cell>
          <cell r="AV211">
            <v>0</v>
          </cell>
          <cell r="AW211">
            <v>0</v>
          </cell>
          <cell r="AX211">
            <v>0</v>
          </cell>
          <cell r="AY211">
            <v>0</v>
          </cell>
          <cell r="AZ211">
            <v>0</v>
          </cell>
          <cell r="BA211">
            <v>0</v>
          </cell>
          <cell r="BB211">
            <v>9512</v>
          </cell>
          <cell r="BC211" t="str">
            <v>AC</v>
          </cell>
          <cell r="BD211" t="str">
            <v>在庫終了次第、
販売終了</v>
          </cell>
        </row>
        <row r="212">
          <cell r="B212" t="str">
            <v>ACN-BAT14</v>
          </cell>
          <cell r="C212" t="str">
            <v>BTP-S6B</v>
          </cell>
          <cell r="D212" t="str">
            <v>内蔵ﾊﾞｯﾃﾘ</v>
          </cell>
          <cell r="E212" t="str">
            <v>SX(M3423-Cﾓﾃﾞﾙ)､FX(M3484-Cﾓﾃﾞﾙ)用｡Li-ionﾊﾞｯﾃﾘ｡</v>
          </cell>
          <cell r="F212">
            <v>35000</v>
          </cell>
          <cell r="G212">
            <v>24500</v>
          </cell>
          <cell r="H212" t="str">
            <v>N/A</v>
          </cell>
          <cell r="I212" t="str">
            <v>N/A</v>
          </cell>
          <cell r="J212" t="str">
            <v>N/A</v>
          </cell>
          <cell r="K212" t="str">
            <v>N/A</v>
          </cell>
          <cell r="L212" t="str">
            <v>N/A</v>
          </cell>
          <cell r="M212" t="str">
            <v>N/A</v>
          </cell>
          <cell r="N212">
            <v>9611</v>
          </cell>
          <cell r="O212" t="str">
            <v>AC</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35000</v>
          </cell>
          <cell r="AE212">
            <v>0</v>
          </cell>
          <cell r="AF212">
            <v>0</v>
          </cell>
          <cell r="AG212">
            <v>24500</v>
          </cell>
          <cell r="AH212">
            <v>0</v>
          </cell>
          <cell r="AI212" t="str">
            <v>N/A</v>
          </cell>
          <cell r="AJ212">
            <v>0</v>
          </cell>
          <cell r="AK212" t="str">
            <v>N/A</v>
          </cell>
          <cell r="AL212">
            <v>0</v>
          </cell>
          <cell r="AM212" t="str">
            <v>N/A</v>
          </cell>
          <cell r="AN212">
            <v>0</v>
          </cell>
          <cell r="AO212" t="str">
            <v>N/A</v>
          </cell>
          <cell r="AP212">
            <v>0</v>
          </cell>
          <cell r="AQ212" t="str">
            <v>N/A</v>
          </cell>
          <cell r="AR212">
            <v>0</v>
          </cell>
          <cell r="AS212" t="str">
            <v>N/A</v>
          </cell>
          <cell r="AT212">
            <v>0</v>
          </cell>
          <cell r="AU212">
            <v>0</v>
          </cell>
          <cell r="AV212">
            <v>0</v>
          </cell>
          <cell r="AW212">
            <v>0</v>
          </cell>
          <cell r="AX212">
            <v>0</v>
          </cell>
          <cell r="AY212">
            <v>0</v>
          </cell>
          <cell r="AZ212">
            <v>0</v>
          </cell>
          <cell r="BA212">
            <v>0</v>
          </cell>
          <cell r="BB212">
            <v>9611</v>
          </cell>
          <cell r="BC212" t="str">
            <v>AC</v>
          </cell>
        </row>
        <row r="213">
          <cell r="B213" t="str">
            <v>ACN-BAT15</v>
          </cell>
          <cell r="C213" t="str">
            <v>BTP-U6B</v>
          </cell>
          <cell r="D213" t="str">
            <v>内蔵ﾊﾞｯﾃﾘ</v>
          </cell>
          <cell r="E213" t="str">
            <v>GX(M3464-Dﾓﾃﾞﾙ)用｡Ni-MHﾊﾞｯﾃﾘ｡</v>
          </cell>
          <cell r="F213">
            <v>18000</v>
          </cell>
          <cell r="G213">
            <v>12600</v>
          </cell>
          <cell r="H213" t="str">
            <v>N/A</v>
          </cell>
          <cell r="I213" t="str">
            <v>N/A</v>
          </cell>
          <cell r="J213" t="str">
            <v>N/A</v>
          </cell>
          <cell r="K213" t="str">
            <v>N/A</v>
          </cell>
          <cell r="L213" t="str">
            <v>N/A</v>
          </cell>
          <cell r="M213" t="str">
            <v>N/A</v>
          </cell>
          <cell r="N213">
            <v>9611</v>
          </cell>
          <cell r="O213" t="str">
            <v>AC</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18000</v>
          </cell>
          <cell r="AE213">
            <v>0</v>
          </cell>
          <cell r="AF213">
            <v>0</v>
          </cell>
          <cell r="AG213">
            <v>12600</v>
          </cell>
          <cell r="AH213">
            <v>0</v>
          </cell>
          <cell r="AI213" t="str">
            <v>N/A</v>
          </cell>
          <cell r="AJ213">
            <v>0</v>
          </cell>
          <cell r="AK213" t="str">
            <v>N/A</v>
          </cell>
          <cell r="AL213">
            <v>0</v>
          </cell>
          <cell r="AM213" t="str">
            <v>N/A</v>
          </cell>
          <cell r="AN213">
            <v>0</v>
          </cell>
          <cell r="AO213" t="str">
            <v>N/A</v>
          </cell>
          <cell r="AP213">
            <v>0</v>
          </cell>
          <cell r="AQ213" t="str">
            <v>N/A</v>
          </cell>
          <cell r="AR213">
            <v>0</v>
          </cell>
          <cell r="AS213" t="str">
            <v>N/A</v>
          </cell>
          <cell r="AT213">
            <v>0</v>
          </cell>
          <cell r="AU213">
            <v>0</v>
          </cell>
          <cell r="AV213">
            <v>0</v>
          </cell>
          <cell r="AW213">
            <v>0</v>
          </cell>
          <cell r="AX213">
            <v>0</v>
          </cell>
          <cell r="AY213">
            <v>0</v>
          </cell>
          <cell r="AZ213">
            <v>0</v>
          </cell>
          <cell r="BA213">
            <v>0</v>
          </cell>
          <cell r="BB213">
            <v>9611</v>
          </cell>
          <cell r="BC213" t="str">
            <v>AC</v>
          </cell>
        </row>
        <row r="214">
          <cell r="B214" t="str">
            <v>ACN-BAT17</v>
          </cell>
          <cell r="C214" t="str">
            <v>M6055-1</v>
          </cell>
          <cell r="D214" t="str">
            <v>内蔵ﾊﾞｯﾃﾘ</v>
          </cell>
          <cell r="E214" t="str">
            <v>AL用｡Ni-MHﾊﾞｯﾃﾘ｡</v>
          </cell>
          <cell r="F214">
            <v>20000</v>
          </cell>
          <cell r="G214">
            <v>14000</v>
          </cell>
          <cell r="H214" t="str">
            <v>N/A</v>
          </cell>
          <cell r="I214" t="str">
            <v>N/A</v>
          </cell>
          <cell r="J214" t="str">
            <v>N/A</v>
          </cell>
          <cell r="K214" t="str">
            <v>N/A</v>
          </cell>
          <cell r="L214" t="str">
            <v>N/A</v>
          </cell>
          <cell r="M214" t="str">
            <v>N/A</v>
          </cell>
          <cell r="N214">
            <v>9706</v>
          </cell>
          <cell r="O214" t="str">
            <v>AC</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20000</v>
          </cell>
          <cell r="AE214">
            <v>0</v>
          </cell>
          <cell r="AF214">
            <v>0</v>
          </cell>
          <cell r="AG214">
            <v>14000</v>
          </cell>
          <cell r="AH214">
            <v>0</v>
          </cell>
          <cell r="AI214" t="str">
            <v>N/A</v>
          </cell>
          <cell r="AJ214">
            <v>0</v>
          </cell>
          <cell r="AK214" t="str">
            <v>N/A</v>
          </cell>
          <cell r="AL214">
            <v>0</v>
          </cell>
          <cell r="AM214" t="str">
            <v>N/A</v>
          </cell>
          <cell r="AN214">
            <v>0</v>
          </cell>
          <cell r="AO214" t="str">
            <v>N/A</v>
          </cell>
          <cell r="AP214">
            <v>0</v>
          </cell>
          <cell r="AQ214" t="str">
            <v>N/A</v>
          </cell>
          <cell r="AR214">
            <v>0</v>
          </cell>
          <cell r="AS214" t="str">
            <v>N/A</v>
          </cell>
          <cell r="AT214">
            <v>0</v>
          </cell>
          <cell r="AU214">
            <v>0</v>
          </cell>
          <cell r="AV214">
            <v>0</v>
          </cell>
          <cell r="AW214">
            <v>0</v>
          </cell>
          <cell r="AX214">
            <v>0</v>
          </cell>
          <cell r="AY214">
            <v>0</v>
          </cell>
          <cell r="AZ214">
            <v>0</v>
          </cell>
          <cell r="BA214">
            <v>0</v>
          </cell>
          <cell r="BB214">
            <v>9706</v>
          </cell>
          <cell r="BC214" t="str">
            <v>AC</v>
          </cell>
        </row>
        <row r="215">
          <cell r="B215" t="str">
            <v>ACN-BAT18</v>
          </cell>
          <cell r="C215" t="str">
            <v>BTP-T6B</v>
          </cell>
          <cell r="D215" t="str">
            <v>内蔵ﾊﾞｯﾃﾘ</v>
          </cell>
          <cell r="E215" t="str">
            <v>EL用｡Li-ionﾊﾞｯﾃﾘ｡</v>
          </cell>
          <cell r="F215">
            <v>35000</v>
          </cell>
          <cell r="G215">
            <v>25000</v>
          </cell>
          <cell r="H215" t="str">
            <v>N/A</v>
          </cell>
          <cell r="I215" t="str">
            <v>N/A</v>
          </cell>
          <cell r="J215" t="str">
            <v>N/A</v>
          </cell>
          <cell r="K215" t="str">
            <v>N/A</v>
          </cell>
          <cell r="L215" t="str">
            <v>N/A</v>
          </cell>
          <cell r="M215" t="str">
            <v>N/A</v>
          </cell>
          <cell r="N215">
            <v>9708</v>
          </cell>
          <cell r="O215" t="str">
            <v>AC</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35000</v>
          </cell>
          <cell r="AE215">
            <v>0</v>
          </cell>
          <cell r="AF215">
            <v>0</v>
          </cell>
          <cell r="AG215">
            <v>25000</v>
          </cell>
          <cell r="AH215">
            <v>0</v>
          </cell>
          <cell r="AI215" t="str">
            <v>N/A</v>
          </cell>
          <cell r="AJ215">
            <v>0</v>
          </cell>
          <cell r="AK215" t="str">
            <v>N/A</v>
          </cell>
          <cell r="AL215">
            <v>0</v>
          </cell>
          <cell r="AM215" t="str">
            <v>N/A</v>
          </cell>
          <cell r="AN215">
            <v>0</v>
          </cell>
          <cell r="AO215" t="str">
            <v>N/A</v>
          </cell>
          <cell r="AP215">
            <v>0</v>
          </cell>
          <cell r="AQ215" t="str">
            <v>N/A</v>
          </cell>
          <cell r="AR215">
            <v>0</v>
          </cell>
          <cell r="AS215" t="str">
            <v>N/A</v>
          </cell>
          <cell r="AT215">
            <v>0</v>
          </cell>
          <cell r="AU215">
            <v>0</v>
          </cell>
          <cell r="AV215">
            <v>0</v>
          </cell>
          <cell r="AW215">
            <v>0</v>
          </cell>
          <cell r="AX215">
            <v>0</v>
          </cell>
          <cell r="AY215">
            <v>0</v>
          </cell>
          <cell r="AZ215">
            <v>0</v>
          </cell>
          <cell r="BA215">
            <v>0</v>
          </cell>
          <cell r="BB215">
            <v>9708</v>
          </cell>
          <cell r="BC215" t="str">
            <v>AC</v>
          </cell>
        </row>
        <row r="216">
          <cell r="B216" t="str">
            <v>ACN-AC-ADP</v>
          </cell>
          <cell r="C216" t="str">
            <v>ADP-24BB</v>
          </cell>
          <cell r="D216" t="str">
            <v>ACｱﾀﾞﾌﾟﾀ</v>
          </cell>
          <cell r="E216" t="str">
            <v>NS､SS用｡予備用｡</v>
          </cell>
          <cell r="F216">
            <v>15000</v>
          </cell>
          <cell r="G216">
            <v>10500</v>
          </cell>
          <cell r="H216">
            <v>1200</v>
          </cell>
          <cell r="I216">
            <v>1000</v>
          </cell>
          <cell r="J216">
            <v>400</v>
          </cell>
          <cell r="K216">
            <v>800</v>
          </cell>
          <cell r="L216">
            <v>700</v>
          </cell>
          <cell r="M216">
            <v>400</v>
          </cell>
          <cell r="N216" t="str">
            <v>9307</v>
          </cell>
          <cell r="O216" t="str">
            <v>AC</v>
          </cell>
          <cell r="P216" t="str">
            <v>在庫終了次第、
販売終了</v>
          </cell>
          <cell r="Q216">
            <v>0</v>
          </cell>
          <cell r="R216">
            <v>0</v>
          </cell>
          <cell r="S216">
            <v>0</v>
          </cell>
          <cell r="T216">
            <v>0</v>
          </cell>
          <cell r="U216">
            <v>0</v>
          </cell>
          <cell r="V216">
            <v>0</v>
          </cell>
          <cell r="W216">
            <v>0</v>
          </cell>
          <cell r="X216">
            <v>0</v>
          </cell>
          <cell r="Y216">
            <v>0</v>
          </cell>
          <cell r="Z216">
            <v>0</v>
          </cell>
          <cell r="AA216">
            <v>0</v>
          </cell>
          <cell r="AB216">
            <v>0</v>
          </cell>
          <cell r="AC216">
            <v>0</v>
          </cell>
          <cell r="AD216">
            <v>15000</v>
          </cell>
          <cell r="AE216">
            <v>0</v>
          </cell>
          <cell r="AF216">
            <v>0</v>
          </cell>
          <cell r="AG216">
            <v>10500</v>
          </cell>
          <cell r="AH216">
            <v>0</v>
          </cell>
          <cell r="AI216">
            <v>1200</v>
          </cell>
          <cell r="AJ216">
            <v>0</v>
          </cell>
          <cell r="AK216">
            <v>1000</v>
          </cell>
          <cell r="AL216">
            <v>0</v>
          </cell>
          <cell r="AM216">
            <v>400</v>
          </cell>
          <cell r="AN216">
            <v>0</v>
          </cell>
          <cell r="AO216">
            <v>800</v>
          </cell>
          <cell r="AP216">
            <v>0</v>
          </cell>
          <cell r="AQ216">
            <v>700</v>
          </cell>
          <cell r="AR216">
            <v>0</v>
          </cell>
          <cell r="AS216">
            <v>400</v>
          </cell>
          <cell r="AT216">
            <v>0</v>
          </cell>
          <cell r="AU216">
            <v>0</v>
          </cell>
          <cell r="AV216">
            <v>0</v>
          </cell>
          <cell r="AW216">
            <v>0</v>
          </cell>
          <cell r="AX216">
            <v>0</v>
          </cell>
          <cell r="AY216">
            <v>0</v>
          </cell>
          <cell r="AZ216">
            <v>0</v>
          </cell>
          <cell r="BA216">
            <v>0</v>
          </cell>
          <cell r="BB216" t="str">
            <v>9307</v>
          </cell>
          <cell r="BC216" t="str">
            <v>AC</v>
          </cell>
          <cell r="BD216" t="str">
            <v>在庫終了次第、
販売終了</v>
          </cell>
        </row>
        <row r="217">
          <cell r="B217" t="str">
            <v>ACN-AC-ADP3</v>
          </cell>
          <cell r="C217" t="str">
            <v>M6088</v>
          </cell>
          <cell r="D217" t="str">
            <v>ACｱﾀﾞﾌﾟﾀ</v>
          </cell>
          <cell r="E217" t="str">
            <v>SV用｡予備用｡</v>
          </cell>
          <cell r="F217">
            <v>26000</v>
          </cell>
          <cell r="G217">
            <v>7000</v>
          </cell>
          <cell r="H217">
            <v>1600</v>
          </cell>
          <cell r="I217">
            <v>1400</v>
          </cell>
          <cell r="J217">
            <v>600</v>
          </cell>
          <cell r="K217">
            <v>1000</v>
          </cell>
          <cell r="L217">
            <v>900</v>
          </cell>
          <cell r="M217">
            <v>600</v>
          </cell>
          <cell r="N217">
            <v>9404</v>
          </cell>
          <cell r="O217" t="str">
            <v>AC</v>
          </cell>
          <cell r="P217" t="str">
            <v>在庫終了次第、
販売終了</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26000</v>
          </cell>
          <cell r="AE217">
            <v>0</v>
          </cell>
          <cell r="AF217">
            <v>0</v>
          </cell>
          <cell r="AG217">
            <v>7000</v>
          </cell>
          <cell r="AH217">
            <v>0</v>
          </cell>
          <cell r="AI217">
            <v>1600</v>
          </cell>
          <cell r="AJ217">
            <v>0</v>
          </cell>
          <cell r="AK217">
            <v>1400</v>
          </cell>
          <cell r="AL217">
            <v>0</v>
          </cell>
          <cell r="AM217">
            <v>600</v>
          </cell>
          <cell r="AN217">
            <v>0</v>
          </cell>
          <cell r="AO217">
            <v>1000</v>
          </cell>
          <cell r="AP217">
            <v>0</v>
          </cell>
          <cell r="AQ217">
            <v>900</v>
          </cell>
          <cell r="AR217">
            <v>0</v>
          </cell>
          <cell r="AS217">
            <v>600</v>
          </cell>
          <cell r="AT217">
            <v>0</v>
          </cell>
          <cell r="AU217">
            <v>0</v>
          </cell>
          <cell r="AV217">
            <v>0</v>
          </cell>
          <cell r="AW217">
            <v>0</v>
          </cell>
          <cell r="AX217">
            <v>0</v>
          </cell>
          <cell r="AY217">
            <v>0</v>
          </cell>
          <cell r="AZ217">
            <v>0</v>
          </cell>
          <cell r="BA217">
            <v>0</v>
          </cell>
          <cell r="BB217">
            <v>9404</v>
          </cell>
          <cell r="BC217" t="str">
            <v>AC</v>
          </cell>
          <cell r="BD217" t="str">
            <v>在庫終了次第、
販売終了</v>
          </cell>
        </row>
        <row r="218">
          <cell r="B218" t="str">
            <v>ACN-AC-ADP4</v>
          </cell>
          <cell r="C218" t="str">
            <v>ADT-184 (ADP-36GB)</v>
          </cell>
          <cell r="D218" t="str">
            <v>ACｱﾀﾞﾌﾟﾀ</v>
          </cell>
          <cell r="E218" t="str">
            <v>SX(M3423-Aﾓﾃﾞﾙ､M3423C)､FX(M3474､M3484-A/Bﾓﾃﾞﾙ)用｡予備用｡</v>
          </cell>
          <cell r="F218">
            <v>15000</v>
          </cell>
          <cell r="G218">
            <v>10500</v>
          </cell>
          <cell r="H218">
            <v>1200</v>
          </cell>
          <cell r="I218">
            <v>1000</v>
          </cell>
          <cell r="J218">
            <v>400</v>
          </cell>
          <cell r="K218">
            <v>800</v>
          </cell>
          <cell r="L218">
            <v>700</v>
          </cell>
          <cell r="M218">
            <v>400</v>
          </cell>
          <cell r="N218">
            <v>9509</v>
          </cell>
          <cell r="O218" t="str">
            <v>AC</v>
          </cell>
          <cell r="P218">
            <v>0</v>
          </cell>
          <cell r="Q218">
            <v>0</v>
          </cell>
          <cell r="R218">
            <v>0</v>
          </cell>
          <cell r="S218">
            <v>0</v>
          </cell>
          <cell r="T218">
            <v>0</v>
          </cell>
          <cell r="U218">
            <v>0</v>
          </cell>
          <cell r="V218">
            <v>0</v>
          </cell>
          <cell r="W218">
            <v>0</v>
          </cell>
          <cell r="X218">
            <v>0</v>
          </cell>
          <cell r="Y218">
            <v>0</v>
          </cell>
          <cell r="Z218">
            <v>0</v>
          </cell>
          <cell r="AA218">
            <v>0</v>
          </cell>
          <cell r="AB218">
            <v>0</v>
          </cell>
          <cell r="AC218">
            <v>0</v>
          </cell>
          <cell r="AD218">
            <v>15000</v>
          </cell>
          <cell r="AE218">
            <v>0</v>
          </cell>
          <cell r="AF218">
            <v>0</v>
          </cell>
          <cell r="AG218">
            <v>10500</v>
          </cell>
          <cell r="AH218">
            <v>0</v>
          </cell>
          <cell r="AI218">
            <v>1200</v>
          </cell>
          <cell r="AJ218">
            <v>0</v>
          </cell>
          <cell r="AK218">
            <v>1000</v>
          </cell>
          <cell r="AL218">
            <v>0</v>
          </cell>
          <cell r="AM218">
            <v>400</v>
          </cell>
          <cell r="AN218">
            <v>0</v>
          </cell>
          <cell r="AO218">
            <v>800</v>
          </cell>
          <cell r="AP218">
            <v>0</v>
          </cell>
          <cell r="AQ218">
            <v>700</v>
          </cell>
          <cell r="AR218">
            <v>0</v>
          </cell>
          <cell r="AS218">
            <v>400</v>
          </cell>
          <cell r="AT218">
            <v>0</v>
          </cell>
          <cell r="AU218">
            <v>0</v>
          </cell>
          <cell r="AV218">
            <v>0</v>
          </cell>
          <cell r="AW218">
            <v>0</v>
          </cell>
          <cell r="AX218">
            <v>0</v>
          </cell>
          <cell r="AY218">
            <v>0</v>
          </cell>
          <cell r="AZ218">
            <v>0</v>
          </cell>
          <cell r="BA218">
            <v>0</v>
          </cell>
          <cell r="BB218">
            <v>9509</v>
          </cell>
          <cell r="BC218" t="str">
            <v>AC</v>
          </cell>
        </row>
        <row r="219">
          <cell r="B219" t="str">
            <v>ACN-AC-ADP5</v>
          </cell>
          <cell r="C219" t="str">
            <v>ADP-36HB</v>
          </cell>
          <cell r="D219" t="str">
            <v>ACｱﾀﾞﾌﾟﾀ</v>
          </cell>
          <cell r="E219" t="str">
            <v>GX(M3464-B/C/Dﾓﾃﾞﾙ)用｡予備用｡</v>
          </cell>
          <cell r="F219">
            <v>15000</v>
          </cell>
          <cell r="G219">
            <v>10500</v>
          </cell>
          <cell r="H219">
            <v>1200</v>
          </cell>
          <cell r="I219">
            <v>1000</v>
          </cell>
          <cell r="J219">
            <v>400</v>
          </cell>
          <cell r="K219">
            <v>800</v>
          </cell>
          <cell r="L219">
            <v>700</v>
          </cell>
          <cell r="M219">
            <v>400</v>
          </cell>
          <cell r="N219">
            <v>9510</v>
          </cell>
          <cell r="O219" t="str">
            <v>AC</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cell r="AD219">
            <v>15000</v>
          </cell>
          <cell r="AE219">
            <v>0</v>
          </cell>
          <cell r="AF219">
            <v>0</v>
          </cell>
          <cell r="AG219">
            <v>10500</v>
          </cell>
          <cell r="AH219">
            <v>0</v>
          </cell>
          <cell r="AI219">
            <v>1200</v>
          </cell>
          <cell r="AJ219">
            <v>0</v>
          </cell>
          <cell r="AK219">
            <v>1000</v>
          </cell>
          <cell r="AL219">
            <v>0</v>
          </cell>
          <cell r="AM219">
            <v>400</v>
          </cell>
          <cell r="AN219">
            <v>0</v>
          </cell>
          <cell r="AO219">
            <v>800</v>
          </cell>
          <cell r="AP219">
            <v>0</v>
          </cell>
          <cell r="AQ219">
            <v>700</v>
          </cell>
          <cell r="AR219">
            <v>0</v>
          </cell>
          <cell r="AS219">
            <v>400</v>
          </cell>
          <cell r="AT219">
            <v>0</v>
          </cell>
          <cell r="AU219">
            <v>0</v>
          </cell>
          <cell r="AV219">
            <v>0</v>
          </cell>
          <cell r="AW219">
            <v>0</v>
          </cell>
          <cell r="AX219">
            <v>0</v>
          </cell>
          <cell r="AY219">
            <v>0</v>
          </cell>
          <cell r="AZ219">
            <v>0</v>
          </cell>
          <cell r="BA219">
            <v>0</v>
          </cell>
          <cell r="BB219">
            <v>9510</v>
          </cell>
          <cell r="BC219" t="str">
            <v>AC</v>
          </cell>
        </row>
        <row r="220">
          <cell r="B220" t="str">
            <v>ACN-AC-ADP6</v>
          </cell>
          <cell r="C220" t="str">
            <v>ADT-E04</v>
          </cell>
          <cell r="D220" t="str">
            <v>ACｱﾀﾞﾌﾟﾀ</v>
          </cell>
          <cell r="E220" t="str">
            <v>SX(M3423-Cﾓﾃﾞﾙ)､FX(M3484-Cﾓﾃﾞﾙ)用｡予備用｡</v>
          </cell>
          <cell r="F220">
            <v>12000</v>
          </cell>
          <cell r="G220">
            <v>8400</v>
          </cell>
          <cell r="H220">
            <v>1200</v>
          </cell>
          <cell r="I220">
            <v>1000</v>
          </cell>
          <cell r="J220">
            <v>400</v>
          </cell>
          <cell r="K220">
            <v>800</v>
          </cell>
          <cell r="L220">
            <v>700</v>
          </cell>
          <cell r="M220">
            <v>400</v>
          </cell>
          <cell r="N220">
            <v>9510</v>
          </cell>
          <cell r="O220" t="str">
            <v>AC</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12000</v>
          </cell>
          <cell r="AE220">
            <v>0</v>
          </cell>
          <cell r="AF220">
            <v>0</v>
          </cell>
          <cell r="AG220">
            <v>8400</v>
          </cell>
          <cell r="AH220">
            <v>0</v>
          </cell>
          <cell r="AI220">
            <v>1200</v>
          </cell>
          <cell r="AJ220">
            <v>0</v>
          </cell>
          <cell r="AK220">
            <v>1000</v>
          </cell>
          <cell r="AL220">
            <v>0</v>
          </cell>
          <cell r="AM220">
            <v>400</v>
          </cell>
          <cell r="AN220">
            <v>0</v>
          </cell>
          <cell r="AO220">
            <v>800</v>
          </cell>
          <cell r="AP220">
            <v>0</v>
          </cell>
          <cell r="AQ220">
            <v>700</v>
          </cell>
          <cell r="AR220">
            <v>0</v>
          </cell>
          <cell r="AS220">
            <v>400</v>
          </cell>
          <cell r="AT220">
            <v>0</v>
          </cell>
          <cell r="AU220">
            <v>0</v>
          </cell>
          <cell r="AV220">
            <v>0</v>
          </cell>
          <cell r="AW220">
            <v>0</v>
          </cell>
          <cell r="AX220">
            <v>0</v>
          </cell>
          <cell r="AY220">
            <v>0</v>
          </cell>
          <cell r="AZ220">
            <v>0</v>
          </cell>
          <cell r="BA220">
            <v>0</v>
          </cell>
          <cell r="BB220">
            <v>9510</v>
          </cell>
          <cell r="BC220" t="str">
            <v>AC</v>
          </cell>
        </row>
        <row r="221">
          <cell r="B221" t="str">
            <v>ACN-AC-ADP7</v>
          </cell>
          <cell r="C221" t="str">
            <v>M6085</v>
          </cell>
          <cell r="D221" t="str">
            <v>ACｱﾀﾞﾌﾟﾀ</v>
          </cell>
          <cell r="E221" t="str">
            <v>AL用｡予備用｡</v>
          </cell>
          <cell r="F221">
            <v>14000</v>
          </cell>
          <cell r="G221">
            <v>10000</v>
          </cell>
          <cell r="H221">
            <v>1000</v>
          </cell>
          <cell r="I221">
            <v>850</v>
          </cell>
          <cell r="J221">
            <v>350</v>
          </cell>
          <cell r="K221">
            <v>700</v>
          </cell>
          <cell r="L221">
            <v>600</v>
          </cell>
          <cell r="M221">
            <v>350</v>
          </cell>
          <cell r="N221">
            <v>9706</v>
          </cell>
          <cell r="O221" t="str">
            <v>AC</v>
          </cell>
          <cell r="P221">
            <v>0</v>
          </cell>
          <cell r="Q221">
            <v>0</v>
          </cell>
          <cell r="R221">
            <v>0</v>
          </cell>
          <cell r="S221">
            <v>0</v>
          </cell>
          <cell r="T221">
            <v>0</v>
          </cell>
          <cell r="U221">
            <v>0</v>
          </cell>
          <cell r="V221">
            <v>0</v>
          </cell>
          <cell r="W221">
            <v>0</v>
          </cell>
          <cell r="X221">
            <v>0</v>
          </cell>
          <cell r="Y221">
            <v>0</v>
          </cell>
          <cell r="Z221">
            <v>0</v>
          </cell>
          <cell r="AA221">
            <v>0</v>
          </cell>
          <cell r="AB221">
            <v>0</v>
          </cell>
          <cell r="AC221">
            <v>0</v>
          </cell>
          <cell r="AD221">
            <v>14000</v>
          </cell>
          <cell r="AE221">
            <v>0</v>
          </cell>
          <cell r="AF221">
            <v>0</v>
          </cell>
          <cell r="AG221">
            <v>10000</v>
          </cell>
          <cell r="AH221">
            <v>0</v>
          </cell>
          <cell r="AI221">
            <v>1000</v>
          </cell>
          <cell r="AJ221">
            <v>0</v>
          </cell>
          <cell r="AK221">
            <v>850</v>
          </cell>
          <cell r="AL221">
            <v>0</v>
          </cell>
          <cell r="AM221">
            <v>350</v>
          </cell>
          <cell r="AN221">
            <v>0</v>
          </cell>
          <cell r="AO221">
            <v>700</v>
          </cell>
          <cell r="AP221">
            <v>0</v>
          </cell>
          <cell r="AQ221">
            <v>600</v>
          </cell>
          <cell r="AR221">
            <v>0</v>
          </cell>
          <cell r="AS221">
            <v>350</v>
          </cell>
          <cell r="AT221">
            <v>0</v>
          </cell>
          <cell r="AU221">
            <v>0</v>
          </cell>
          <cell r="AV221">
            <v>0</v>
          </cell>
          <cell r="AW221">
            <v>0</v>
          </cell>
          <cell r="AX221">
            <v>0</v>
          </cell>
          <cell r="AY221">
            <v>0</v>
          </cell>
          <cell r="AZ221">
            <v>0</v>
          </cell>
          <cell r="BA221">
            <v>0</v>
          </cell>
          <cell r="BB221">
            <v>9706</v>
          </cell>
          <cell r="BC221" t="str">
            <v>AC</v>
          </cell>
        </row>
        <row r="222">
          <cell r="B222" t="str">
            <v>ACN-AC-ADP8</v>
          </cell>
          <cell r="C222" t="str">
            <v>ADT-G04</v>
          </cell>
          <cell r="D222" t="str">
            <v>ACｱﾀﾞﾌﾟﾀ</v>
          </cell>
          <cell r="E222" t="str">
            <v>EL用｡予備用｡</v>
          </cell>
          <cell r="F222">
            <v>14000</v>
          </cell>
          <cell r="G222">
            <v>10000</v>
          </cell>
          <cell r="H222">
            <v>1000</v>
          </cell>
          <cell r="I222">
            <v>850</v>
          </cell>
          <cell r="J222">
            <v>350</v>
          </cell>
          <cell r="K222">
            <v>700</v>
          </cell>
          <cell r="L222">
            <v>600</v>
          </cell>
          <cell r="M222">
            <v>350</v>
          </cell>
          <cell r="N222">
            <v>9708</v>
          </cell>
          <cell r="O222" t="str">
            <v>AC</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14000</v>
          </cell>
          <cell r="AE222">
            <v>0</v>
          </cell>
          <cell r="AF222">
            <v>0</v>
          </cell>
          <cell r="AG222">
            <v>10000</v>
          </cell>
          <cell r="AH222">
            <v>0</v>
          </cell>
          <cell r="AI222">
            <v>1000</v>
          </cell>
          <cell r="AJ222">
            <v>0</v>
          </cell>
          <cell r="AK222">
            <v>850</v>
          </cell>
          <cell r="AL222">
            <v>0</v>
          </cell>
          <cell r="AM222">
            <v>350</v>
          </cell>
          <cell r="AN222">
            <v>0</v>
          </cell>
          <cell r="AO222">
            <v>700</v>
          </cell>
          <cell r="AP222">
            <v>0</v>
          </cell>
          <cell r="AQ222">
            <v>600</v>
          </cell>
          <cell r="AR222">
            <v>0</v>
          </cell>
          <cell r="AS222">
            <v>350</v>
          </cell>
          <cell r="AT222">
            <v>0</v>
          </cell>
          <cell r="AU222">
            <v>0</v>
          </cell>
          <cell r="AV222">
            <v>0</v>
          </cell>
          <cell r="AW222">
            <v>0</v>
          </cell>
          <cell r="AX222">
            <v>0</v>
          </cell>
          <cell r="AY222">
            <v>0</v>
          </cell>
          <cell r="AZ222">
            <v>0</v>
          </cell>
          <cell r="BA222">
            <v>0</v>
          </cell>
          <cell r="BB222">
            <v>9708</v>
          </cell>
          <cell r="BC222" t="str">
            <v>AC</v>
          </cell>
        </row>
        <row r="223">
          <cell r="B223" t="str">
            <v>拡販セットモデル</v>
          </cell>
        </row>
        <row r="224">
          <cell r="B224" t="str">
            <v>ACS-29-ASL1</v>
          </cell>
          <cell r="C224" t="str">
            <v>････</v>
          </cell>
          <cell r="D224" t="str">
            <v>FT2400 ﾓﾃﾞﾙ6200-40N
ﾛｰﾀｽﾉｰﾂｾｯﾄﾓﾃﾞﾙ</v>
          </cell>
          <cell r="E224" t="str">
            <v>FT2400 ﾓﾃﾞﾙ 6200-40N(M3529-A14N)､ﾛｰﾀｽﾉｰﾂ R4.5
(ｲﾝｽﾄｰﾙｷｯﾄ､ｼﾝｸﾞﾙﾌﾟﾛｾｯｻ版のｻｰﾊﾞ1ﾗｲｾﾝｽ､ｸﾗｲｱﾝﾄ1ﾗｲｾﾝｽ)ﾊﾞﾝﾄﾞﾙ</v>
          </cell>
          <cell r="F224">
            <v>1516000</v>
          </cell>
          <cell r="G224">
            <v>986000</v>
          </cell>
          <cell r="H224">
            <v>98500</v>
          </cell>
          <cell r="I224">
            <v>83700</v>
          </cell>
          <cell r="J224">
            <v>34500</v>
          </cell>
          <cell r="K224">
            <v>60600</v>
          </cell>
          <cell r="L224">
            <v>51500</v>
          </cell>
          <cell r="M224">
            <v>34500</v>
          </cell>
          <cell r="N224">
            <v>9706</v>
          </cell>
          <cell r="O224" t="str">
            <v>AC</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1516000</v>
          </cell>
          <cell r="AE224">
            <v>0</v>
          </cell>
          <cell r="AF224">
            <v>0</v>
          </cell>
          <cell r="AG224">
            <v>986000</v>
          </cell>
          <cell r="AH224">
            <v>0</v>
          </cell>
          <cell r="AI224">
            <v>98500</v>
          </cell>
          <cell r="AJ224">
            <v>0</v>
          </cell>
          <cell r="AK224">
            <v>83700</v>
          </cell>
          <cell r="AL224">
            <v>0</v>
          </cell>
          <cell r="AM224">
            <v>34500</v>
          </cell>
          <cell r="AN224">
            <v>0</v>
          </cell>
          <cell r="AO224">
            <v>60600</v>
          </cell>
          <cell r="AP224">
            <v>0</v>
          </cell>
          <cell r="AQ224">
            <v>51500</v>
          </cell>
          <cell r="AR224">
            <v>0</v>
          </cell>
          <cell r="AS224">
            <v>34500</v>
          </cell>
          <cell r="AT224">
            <v>0</v>
          </cell>
          <cell r="AU224">
            <v>0</v>
          </cell>
          <cell r="AV224">
            <v>0</v>
          </cell>
          <cell r="AW224">
            <v>0</v>
          </cell>
          <cell r="AX224">
            <v>0</v>
          </cell>
          <cell r="AY224">
            <v>0</v>
          </cell>
          <cell r="AZ224">
            <v>0</v>
          </cell>
          <cell r="BA224">
            <v>0</v>
          </cell>
          <cell r="BB224">
            <v>9706</v>
          </cell>
          <cell r="BC224" t="str">
            <v>AC</v>
          </cell>
        </row>
        <row r="225">
          <cell r="B225" t="str">
            <v>ACS-29-ASE1</v>
          </cell>
          <cell r="C225" t="str">
            <v>････</v>
          </cell>
          <cell r="D225" t="str">
            <v>FT2400 ﾓﾃﾞﾙ6200-40N
MS Exchangeｾｯﾄﾓﾃﾞﾙ</v>
          </cell>
          <cell r="E225" t="str">
            <v>FT2400 ﾓﾃﾞﾙ 6200-40N(M3529-A14N)､MS Exchange Server 4.0
ｲﾝﾄﾛﾊﾟｯｸ（ｻｰﾊﾞ1ﾗｲｾﾝｽ､ｸﾗｲｱﾝﾄ5ﾗｲｾﾝｽ)ﾊﾞﾝﾄﾞﾙ</v>
          </cell>
          <cell r="F225">
            <v>1487000</v>
          </cell>
          <cell r="G225">
            <v>967000</v>
          </cell>
          <cell r="H225">
            <v>96700</v>
          </cell>
          <cell r="I225">
            <v>82200</v>
          </cell>
          <cell r="J225">
            <v>33800</v>
          </cell>
          <cell r="K225">
            <v>59500</v>
          </cell>
          <cell r="L225">
            <v>50600</v>
          </cell>
          <cell r="M225">
            <v>33800</v>
          </cell>
          <cell r="N225">
            <v>9706</v>
          </cell>
          <cell r="O225" t="str">
            <v>AC</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cell r="AD225">
            <v>1487000</v>
          </cell>
          <cell r="AE225">
            <v>0</v>
          </cell>
          <cell r="AF225">
            <v>0</v>
          </cell>
          <cell r="AG225">
            <v>967000</v>
          </cell>
          <cell r="AH225">
            <v>0</v>
          </cell>
          <cell r="AI225">
            <v>96700</v>
          </cell>
          <cell r="AJ225">
            <v>0</v>
          </cell>
          <cell r="AK225">
            <v>82200</v>
          </cell>
          <cell r="AL225">
            <v>0</v>
          </cell>
          <cell r="AM225">
            <v>33800</v>
          </cell>
          <cell r="AN225">
            <v>0</v>
          </cell>
          <cell r="AO225">
            <v>59500</v>
          </cell>
          <cell r="AP225">
            <v>0</v>
          </cell>
          <cell r="AQ225">
            <v>50600</v>
          </cell>
          <cell r="AR225">
            <v>0</v>
          </cell>
          <cell r="AS225">
            <v>33800</v>
          </cell>
          <cell r="AT225">
            <v>0</v>
          </cell>
          <cell r="AU225">
            <v>0</v>
          </cell>
          <cell r="AV225">
            <v>0</v>
          </cell>
          <cell r="AW225">
            <v>0</v>
          </cell>
          <cell r="AX225">
            <v>0</v>
          </cell>
          <cell r="AY225">
            <v>0</v>
          </cell>
          <cell r="AZ225">
            <v>0</v>
          </cell>
          <cell r="BA225">
            <v>0</v>
          </cell>
          <cell r="BB225">
            <v>9706</v>
          </cell>
          <cell r="BC225" t="str">
            <v>AC</v>
          </cell>
        </row>
        <row r="226">
          <cell r="B226" t="str">
            <v>ACS-28-ASL1</v>
          </cell>
          <cell r="C226" t="str">
            <v>････</v>
          </cell>
          <cell r="D226" t="str">
            <v>FT2200 ﾓﾃﾞﾙ6200-20N
ﾛｰﾀｽﾉｰﾂｾｯﾄﾓﾃﾞﾙ</v>
          </cell>
          <cell r="E226" t="str">
            <v>FT2200 ﾓﾃﾞﾙ 6200-20N(M3528-A12N)､ﾌｧｽﾄｲｰｻﾈｯﾄ･ｱﾀﾞﾌﾟﾀ
(AC-905-TX2)､ﾛｰﾀｽﾉｰﾂ R4.5(ｲﾝｽﾄｰﾙｷｯﾄ､ｼﾝｸﾞﾙﾌﾟﾛｾｯｻ版の
ｻｰﾊﾞ1ﾗｲｾﾝｽ､ｸﾗｲｱﾝﾄ1ﾗｲｾﾝｽ)ﾊﾞﾝﾄﾞﾙ</v>
          </cell>
          <cell r="F226">
            <v>1596000</v>
          </cell>
          <cell r="G226">
            <v>862000</v>
          </cell>
          <cell r="H226">
            <v>103700</v>
          </cell>
          <cell r="I226">
            <v>88100</v>
          </cell>
          <cell r="J226">
            <v>36300</v>
          </cell>
          <cell r="K226">
            <v>63800</v>
          </cell>
          <cell r="L226">
            <v>54200</v>
          </cell>
          <cell r="M226">
            <v>36300</v>
          </cell>
          <cell r="N226">
            <v>9702</v>
          </cell>
          <cell r="O226" t="str">
            <v>AC</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1596000</v>
          </cell>
          <cell r="AE226">
            <v>0</v>
          </cell>
          <cell r="AF226">
            <v>0</v>
          </cell>
          <cell r="AG226">
            <v>862000</v>
          </cell>
          <cell r="AH226">
            <v>0</v>
          </cell>
          <cell r="AI226">
            <v>103700</v>
          </cell>
          <cell r="AJ226">
            <v>0</v>
          </cell>
          <cell r="AK226">
            <v>88100</v>
          </cell>
          <cell r="AL226">
            <v>0</v>
          </cell>
          <cell r="AM226">
            <v>36300</v>
          </cell>
          <cell r="AN226">
            <v>0</v>
          </cell>
          <cell r="AO226">
            <v>63800</v>
          </cell>
          <cell r="AP226">
            <v>0</v>
          </cell>
          <cell r="AQ226">
            <v>54200</v>
          </cell>
          <cell r="AR226">
            <v>0</v>
          </cell>
          <cell r="AS226">
            <v>36300</v>
          </cell>
          <cell r="AT226">
            <v>0</v>
          </cell>
          <cell r="AU226">
            <v>0</v>
          </cell>
          <cell r="AV226">
            <v>0</v>
          </cell>
          <cell r="AW226">
            <v>0</v>
          </cell>
          <cell r="AX226">
            <v>0</v>
          </cell>
          <cell r="AY226">
            <v>0</v>
          </cell>
          <cell r="AZ226">
            <v>0</v>
          </cell>
          <cell r="BA226">
            <v>0</v>
          </cell>
          <cell r="BB226">
            <v>9702</v>
          </cell>
          <cell r="BC226" t="str">
            <v>AC</v>
          </cell>
        </row>
        <row r="227">
          <cell r="B227" t="str">
            <v>ACS-28-ASE1</v>
          </cell>
          <cell r="C227" t="str">
            <v>････</v>
          </cell>
          <cell r="D227" t="str">
            <v>FT2200 ﾓﾃﾞﾙ6200-20N
MS Exchangeｾｯﾄﾓﾃﾞﾙ</v>
          </cell>
          <cell r="E227" t="str">
            <v>FT2200 ﾓﾃﾞﾙ 6200-20N(M3528-A12N)､ﾌｧｽﾄｲｰｻﾈｯﾄ･ｱﾀﾞﾌﾟﾀ
(AC-905-TX2)､MS Exchange Server 4.0ｲﾝﾄﾛﾊﾟｯｸ（ｻｰﾊﾞ1ﾗｲｾﾝｽ､
ｸﾗｲｱﾝﾄ5ﾗｲｾﾝｽ)ﾊﾞﾝﾄﾞﾙ</v>
          </cell>
          <cell r="F227">
            <v>1567000</v>
          </cell>
          <cell r="G227">
            <v>843000</v>
          </cell>
          <cell r="H227">
            <v>101900</v>
          </cell>
          <cell r="I227">
            <v>86600</v>
          </cell>
          <cell r="J227">
            <v>35700</v>
          </cell>
          <cell r="K227">
            <v>62700</v>
          </cell>
          <cell r="L227">
            <v>53300</v>
          </cell>
          <cell r="M227">
            <v>35700</v>
          </cell>
          <cell r="N227">
            <v>9702</v>
          </cell>
          <cell r="O227" t="str">
            <v>AC</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1567000</v>
          </cell>
          <cell r="AE227">
            <v>0</v>
          </cell>
          <cell r="AF227">
            <v>0</v>
          </cell>
          <cell r="AG227">
            <v>843000</v>
          </cell>
          <cell r="AH227">
            <v>0</v>
          </cell>
          <cell r="AI227">
            <v>101900</v>
          </cell>
          <cell r="AJ227">
            <v>0</v>
          </cell>
          <cell r="AK227">
            <v>86600</v>
          </cell>
          <cell r="AL227">
            <v>0</v>
          </cell>
          <cell r="AM227">
            <v>35700</v>
          </cell>
          <cell r="AN227">
            <v>0</v>
          </cell>
          <cell r="AO227">
            <v>62700</v>
          </cell>
          <cell r="AP227">
            <v>0</v>
          </cell>
          <cell r="AQ227">
            <v>53300</v>
          </cell>
          <cell r="AR227">
            <v>0</v>
          </cell>
          <cell r="AS227">
            <v>35700</v>
          </cell>
          <cell r="AT227">
            <v>0</v>
          </cell>
          <cell r="AU227">
            <v>0</v>
          </cell>
          <cell r="AV227">
            <v>0</v>
          </cell>
          <cell r="AW227">
            <v>0</v>
          </cell>
          <cell r="AX227">
            <v>0</v>
          </cell>
          <cell r="AY227">
            <v>0</v>
          </cell>
          <cell r="AZ227">
            <v>0</v>
          </cell>
          <cell r="BA227">
            <v>0</v>
          </cell>
          <cell r="BB227">
            <v>9702</v>
          </cell>
          <cell r="BC227" t="str">
            <v>AC</v>
          </cell>
        </row>
        <row r="228">
          <cell r="B228" t="str">
            <v>ACS-22-ESL1</v>
          </cell>
          <cell r="C228" t="str">
            <v>････</v>
          </cell>
          <cell r="D228" t="str">
            <v>FT1200 ﾓﾃﾞﾙ6200-40N
ﾛｰﾀｽﾉｰﾂｾｯﾄﾓﾃﾞﾙ</v>
          </cell>
          <cell r="E228" t="str">
            <v>FT1200 ﾓﾃﾞﾙ 6200-40N(M3522-E14N)､ﾛｰﾀｽﾉｰﾂ R4.5
(ｲﾝｽﾄｰﾙｷｯﾄ､ｼﾝｸﾞﾙﾌﾟﾛｾｯｻ版のｻｰﾊﾞ1ﾗｲｾﾝｽ､ｸﾗｲｱﾝﾄ1ﾗｲｾﾝｽ)ﾊﾞﾝﾄﾞﾙ</v>
          </cell>
          <cell r="F228">
            <v>956000</v>
          </cell>
          <cell r="G228">
            <v>622000</v>
          </cell>
          <cell r="H228">
            <v>62100</v>
          </cell>
          <cell r="I228">
            <v>52800</v>
          </cell>
          <cell r="J228">
            <v>21700</v>
          </cell>
          <cell r="K228">
            <v>38200</v>
          </cell>
          <cell r="L228">
            <v>32500</v>
          </cell>
          <cell r="M228">
            <v>21700</v>
          </cell>
          <cell r="N228">
            <v>9706</v>
          </cell>
          <cell r="O228" t="str">
            <v>AC</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956000</v>
          </cell>
          <cell r="AE228">
            <v>0</v>
          </cell>
          <cell r="AF228">
            <v>0</v>
          </cell>
          <cell r="AG228">
            <v>622000</v>
          </cell>
          <cell r="AH228">
            <v>0</v>
          </cell>
          <cell r="AI228">
            <v>62100</v>
          </cell>
          <cell r="AJ228">
            <v>0</v>
          </cell>
          <cell r="AK228">
            <v>52800</v>
          </cell>
          <cell r="AL228">
            <v>0</v>
          </cell>
          <cell r="AM228">
            <v>21700</v>
          </cell>
          <cell r="AN228">
            <v>0</v>
          </cell>
          <cell r="AO228">
            <v>38200</v>
          </cell>
          <cell r="AP228">
            <v>0</v>
          </cell>
          <cell r="AQ228">
            <v>32500</v>
          </cell>
          <cell r="AR228">
            <v>0</v>
          </cell>
          <cell r="AS228">
            <v>21700</v>
          </cell>
          <cell r="AT228">
            <v>0</v>
          </cell>
          <cell r="AU228">
            <v>0</v>
          </cell>
          <cell r="AV228">
            <v>0</v>
          </cell>
          <cell r="AW228">
            <v>0</v>
          </cell>
          <cell r="AX228">
            <v>0</v>
          </cell>
          <cell r="AY228">
            <v>0</v>
          </cell>
          <cell r="AZ228">
            <v>0</v>
          </cell>
          <cell r="BA228">
            <v>0</v>
          </cell>
          <cell r="BB228">
            <v>9706</v>
          </cell>
          <cell r="BC228" t="str">
            <v>AC</v>
          </cell>
        </row>
        <row r="229">
          <cell r="B229" t="str">
            <v>ACS-22-ESE1</v>
          </cell>
          <cell r="C229" t="str">
            <v>････</v>
          </cell>
          <cell r="D229" t="str">
            <v>FT1200 ﾓﾃﾞﾙ6200-40N
MS Exchangeｾｯﾄﾓﾃﾞﾙ</v>
          </cell>
          <cell r="E229" t="str">
            <v>FT1200 ﾓﾃﾞﾙ 6200-40N(M3522-E14N)､MS Exchange Server 4.0
ｲﾝﾄﾛﾊﾟｯｸ（ｻｰﾊﾞ1ﾗｲｾﾝｽ､ｸﾗｲｱﾝﾄ5ﾗｲｾﾝｽ)ﾊﾞﾝﾄﾞﾙ</v>
          </cell>
          <cell r="F229">
            <v>927000</v>
          </cell>
          <cell r="G229">
            <v>603000</v>
          </cell>
          <cell r="H229">
            <v>60300</v>
          </cell>
          <cell r="I229">
            <v>51300</v>
          </cell>
          <cell r="J229">
            <v>21100</v>
          </cell>
          <cell r="K229">
            <v>37100</v>
          </cell>
          <cell r="L229">
            <v>31500</v>
          </cell>
          <cell r="M229">
            <v>21100</v>
          </cell>
          <cell r="N229">
            <v>9706</v>
          </cell>
          <cell r="O229" t="str">
            <v>AC</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927000</v>
          </cell>
          <cell r="AE229">
            <v>0</v>
          </cell>
          <cell r="AF229">
            <v>0</v>
          </cell>
          <cell r="AG229">
            <v>603000</v>
          </cell>
          <cell r="AH229">
            <v>0</v>
          </cell>
          <cell r="AI229">
            <v>60300</v>
          </cell>
          <cell r="AJ229">
            <v>0</v>
          </cell>
          <cell r="AK229">
            <v>51300</v>
          </cell>
          <cell r="AL229">
            <v>0</v>
          </cell>
          <cell r="AM229">
            <v>21100</v>
          </cell>
          <cell r="AN229">
            <v>0</v>
          </cell>
          <cell r="AO229">
            <v>37100</v>
          </cell>
          <cell r="AP229">
            <v>0</v>
          </cell>
          <cell r="AQ229">
            <v>31500</v>
          </cell>
          <cell r="AR229">
            <v>0</v>
          </cell>
          <cell r="AS229">
            <v>21100</v>
          </cell>
          <cell r="AT229">
            <v>0</v>
          </cell>
          <cell r="AU229">
            <v>0</v>
          </cell>
          <cell r="AV229">
            <v>0</v>
          </cell>
          <cell r="AW229">
            <v>0</v>
          </cell>
          <cell r="AX229">
            <v>0</v>
          </cell>
          <cell r="AY229">
            <v>0</v>
          </cell>
          <cell r="AZ229">
            <v>0</v>
          </cell>
          <cell r="BA229">
            <v>0</v>
          </cell>
          <cell r="BB229">
            <v>9706</v>
          </cell>
          <cell r="BC229" t="str">
            <v>AC</v>
          </cell>
        </row>
        <row r="230">
          <cell r="B230" t="str">
            <v>ACS-22-ASL1</v>
          </cell>
          <cell r="C230" t="str">
            <v>････</v>
          </cell>
          <cell r="D230" t="str">
            <v>FT1200 ﾓﾃﾞﾙ6200-20N
ﾛｰﾀｽﾉｰﾂｾｯﾄﾓﾃﾞﾙ</v>
          </cell>
          <cell r="E230" t="str">
            <v>FT1200 ﾓﾃﾞﾙ 6200-20N(M3522-A12N)､ﾌｧｽﾄｲｰｻﾈｯﾄ･ｱﾀﾞﾌﾟﾀ
(AC-905-TX2)､ﾛｰﾀｽﾉｰﾂ R4.5(ｲﾝｽﾄｰﾙｷｯﾄ､ｼﾝｸﾞﾙﾌﾟﾛｾｯｻ版の
ｻｰﾊﾞ1ﾗｲｾﾝｽ､ｸﾗｲｱﾝﾄ1ﾗｲｾﾝｽ)ﾊﾞﾝﾄﾞﾙ</v>
          </cell>
          <cell r="F230">
            <v>956000</v>
          </cell>
          <cell r="G230">
            <v>609000</v>
          </cell>
          <cell r="H230">
            <v>62100</v>
          </cell>
          <cell r="I230">
            <v>52800</v>
          </cell>
          <cell r="J230">
            <v>21700</v>
          </cell>
          <cell r="K230">
            <v>38200</v>
          </cell>
          <cell r="L230">
            <v>32500</v>
          </cell>
          <cell r="M230">
            <v>21700</v>
          </cell>
          <cell r="N230">
            <v>9702</v>
          </cell>
          <cell r="O230" t="str">
            <v>AC</v>
          </cell>
          <cell r="P230" t="str">
            <v>9706販売終了</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956000</v>
          </cell>
          <cell r="AE230">
            <v>0</v>
          </cell>
          <cell r="AF230">
            <v>0</v>
          </cell>
          <cell r="AG230">
            <v>609000</v>
          </cell>
          <cell r="AH230">
            <v>0</v>
          </cell>
          <cell r="AI230">
            <v>62100</v>
          </cell>
          <cell r="AJ230">
            <v>0</v>
          </cell>
          <cell r="AK230">
            <v>52800</v>
          </cell>
          <cell r="AL230">
            <v>0</v>
          </cell>
          <cell r="AM230">
            <v>21700</v>
          </cell>
          <cell r="AN230">
            <v>0</v>
          </cell>
          <cell r="AO230">
            <v>38200</v>
          </cell>
          <cell r="AP230">
            <v>0</v>
          </cell>
          <cell r="AQ230">
            <v>32500</v>
          </cell>
          <cell r="AR230">
            <v>0</v>
          </cell>
          <cell r="AS230">
            <v>21700</v>
          </cell>
          <cell r="AT230">
            <v>0</v>
          </cell>
          <cell r="AU230">
            <v>0</v>
          </cell>
          <cell r="AV230">
            <v>0</v>
          </cell>
          <cell r="AW230">
            <v>0</v>
          </cell>
          <cell r="AX230">
            <v>0</v>
          </cell>
          <cell r="AY230">
            <v>0</v>
          </cell>
          <cell r="AZ230">
            <v>0</v>
          </cell>
          <cell r="BA230">
            <v>0</v>
          </cell>
          <cell r="BB230">
            <v>9702</v>
          </cell>
          <cell r="BC230" t="str">
            <v>AC</v>
          </cell>
          <cell r="BD230" t="str">
            <v>9706販売終了</v>
          </cell>
        </row>
        <row r="231">
          <cell r="B231" t="str">
            <v>ACS-22-ASE1</v>
          </cell>
          <cell r="C231" t="str">
            <v>････</v>
          </cell>
          <cell r="D231" t="str">
            <v>FT1200 ﾓﾃﾞﾙ6200-20N
MS Exchangeｾｯﾄﾓﾃﾞﾙ</v>
          </cell>
          <cell r="E231" t="str">
            <v>FT1200 ﾓﾃﾞﾙ 6200-20N(M3522-A12N)､ﾌｧｽﾄｲｰｻﾈｯﾄ･ｱﾀﾞﾌﾟﾀ
(AC-905-TX2)､MS Exchange Server 4.0 ｲﾝﾄﾛﾊﾟｯｸ（ｻｰﾊﾞ1ﾗｲｾﾝｽ､
ｸﾗｲｱﾝﾄ5ﾗｲｾﾝｽ)ﾊﾞﾝﾄﾞﾙ</v>
          </cell>
          <cell r="F231">
            <v>927000</v>
          </cell>
          <cell r="G231">
            <v>590000</v>
          </cell>
          <cell r="H231">
            <v>60300</v>
          </cell>
          <cell r="I231">
            <v>51300</v>
          </cell>
          <cell r="J231">
            <v>21100</v>
          </cell>
          <cell r="K231">
            <v>37100</v>
          </cell>
          <cell r="L231">
            <v>31500</v>
          </cell>
          <cell r="M231">
            <v>21100</v>
          </cell>
          <cell r="N231">
            <v>9702</v>
          </cell>
          <cell r="O231" t="str">
            <v>AC</v>
          </cell>
          <cell r="P231" t="str">
            <v>9706販売終了</v>
          </cell>
          <cell r="Q231">
            <v>0</v>
          </cell>
          <cell r="R231">
            <v>0</v>
          </cell>
          <cell r="S231">
            <v>0</v>
          </cell>
          <cell r="T231">
            <v>0</v>
          </cell>
          <cell r="U231">
            <v>0</v>
          </cell>
          <cell r="V231">
            <v>0</v>
          </cell>
          <cell r="W231">
            <v>0</v>
          </cell>
          <cell r="X231">
            <v>0</v>
          </cell>
          <cell r="Y231">
            <v>0</v>
          </cell>
          <cell r="Z231">
            <v>0</v>
          </cell>
          <cell r="AA231">
            <v>0</v>
          </cell>
          <cell r="AB231">
            <v>0</v>
          </cell>
          <cell r="AC231">
            <v>0</v>
          </cell>
          <cell r="AD231">
            <v>927000</v>
          </cell>
          <cell r="AE231">
            <v>0</v>
          </cell>
          <cell r="AF231">
            <v>0</v>
          </cell>
          <cell r="AG231">
            <v>590000</v>
          </cell>
          <cell r="AH231">
            <v>0</v>
          </cell>
          <cell r="AI231">
            <v>60300</v>
          </cell>
          <cell r="AJ231">
            <v>0</v>
          </cell>
          <cell r="AK231">
            <v>51300</v>
          </cell>
          <cell r="AL231">
            <v>0</v>
          </cell>
          <cell r="AM231">
            <v>21100</v>
          </cell>
          <cell r="AN231">
            <v>0</v>
          </cell>
          <cell r="AO231">
            <v>37100</v>
          </cell>
          <cell r="AP231">
            <v>0</v>
          </cell>
          <cell r="AQ231">
            <v>31500</v>
          </cell>
          <cell r="AR231">
            <v>0</v>
          </cell>
          <cell r="AS231">
            <v>21100</v>
          </cell>
          <cell r="AT231">
            <v>0</v>
          </cell>
          <cell r="AU231">
            <v>0</v>
          </cell>
          <cell r="AV231">
            <v>0</v>
          </cell>
          <cell r="AW231">
            <v>0</v>
          </cell>
          <cell r="AX231">
            <v>0</v>
          </cell>
          <cell r="AY231">
            <v>0</v>
          </cell>
          <cell r="AZ231">
            <v>0</v>
          </cell>
          <cell r="BA231">
            <v>0</v>
          </cell>
          <cell r="BB231">
            <v>9702</v>
          </cell>
          <cell r="BC231" t="str">
            <v>AC</v>
          </cell>
          <cell r="BD231" t="str">
            <v>9706販売終了</v>
          </cell>
        </row>
      </sheetData>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社内ﾈｯﾄﾜｰｸﾊｰﾄﾞｳｪｱ"/>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FROM"/>
    </sheetNames>
    <definedNames>
      <definedName name="OPT_NO"/>
      <definedName name="OPT_YES"/>
    </defined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明細合計"/>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収印ﾓﾆﾀｰ"/>
    </sheetNames>
    <definedNames>
      <definedName name="PrintDaicho"/>
      <definedName name="QuitDaicho"/>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社内ﾈｯﾄﾜｰｸﾊｰﾄﾞｳｪｱ"/>
    </sheetNames>
    <sheetDataSet>
      <sheetData sheetId="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定義書"/>
      <sheetName val="テーブル設計991127"/>
      <sheetName val="仕切価格"/>
      <sheetName val="１．社内ﾈｯﾄﾜｰｸﾊｰﾄﾞｳｪｱ"/>
      <sheetName val="sheet1"/>
    </sheetNames>
    <sheetDataSet>
      <sheetData sheetId="0" refreshError="1">
        <row r="3">
          <cell r="A3" t="str">
            <v>ＣＯ年月</v>
          </cell>
          <cell r="B3" t="str">
            <v>CO_YM</v>
          </cell>
          <cell r="C3" t="str">
            <v>Char</v>
          </cell>
          <cell r="D3">
            <v>6</v>
          </cell>
          <cell r="E3" t="str">
            <v>YYYYMM</v>
          </cell>
        </row>
        <row r="4">
          <cell r="A4" t="str">
            <v>ＦＡＸ番号</v>
          </cell>
          <cell r="B4" t="str">
            <v>FAX_NO</v>
          </cell>
          <cell r="C4" t="str">
            <v>Varchar2</v>
          </cell>
          <cell r="D4">
            <v>12</v>
          </cell>
        </row>
        <row r="5">
          <cell r="A5" t="str">
            <v>その他の入出金予定</v>
          </cell>
          <cell r="B5" t="str">
            <v>SONOTANYSYKNYOTE</v>
          </cell>
          <cell r="C5" t="str">
            <v>Varchar2</v>
          </cell>
          <cell r="D5">
            <v>20</v>
          </cell>
        </row>
        <row r="6">
          <cell r="A6" t="str">
            <v>その他特約保険料</v>
          </cell>
          <cell r="B6" t="str">
            <v>SONOTATKYKHKN_RYO</v>
          </cell>
          <cell r="C6" t="str">
            <v>Number</v>
          </cell>
          <cell r="D6">
            <v>7</v>
          </cell>
        </row>
        <row r="7">
          <cell r="A7" t="str">
            <v>グループコード</v>
          </cell>
          <cell r="B7" t="str">
            <v>GRP_CD</v>
          </cell>
          <cell r="C7" t="str">
            <v>Char</v>
          </cell>
          <cell r="D7">
            <v>4</v>
          </cell>
          <cell r="E7" t="str">
            <v>　</v>
          </cell>
        </row>
        <row r="8">
          <cell r="A8" t="str">
            <v>シェア</v>
          </cell>
          <cell r="B8" t="str">
            <v>SHARE_PER</v>
          </cell>
          <cell r="C8" t="str">
            <v>Number</v>
          </cell>
          <cell r="D8" t="str">
            <v>8,3</v>
          </cell>
          <cell r="E8" t="str">
            <v>　</v>
          </cell>
        </row>
        <row r="9">
          <cell r="A9" t="str">
            <v>ステータス</v>
          </cell>
          <cell r="B9" t="str">
            <v>STATUS</v>
          </cell>
          <cell r="C9" t="str">
            <v>Varchar2</v>
          </cell>
          <cell r="D9">
            <v>20</v>
          </cell>
          <cell r="E9" t="str">
            <v>　</v>
          </cell>
        </row>
        <row r="10">
          <cell r="A10" t="str">
            <v>デメ割増</v>
          </cell>
          <cell r="B10" t="str">
            <v>DEMEWRM</v>
          </cell>
          <cell r="C10" t="str">
            <v>Number</v>
          </cell>
          <cell r="D10">
            <v>2</v>
          </cell>
          <cell r="E10" t="str">
            <v>　</v>
          </cell>
        </row>
        <row r="11">
          <cell r="A11" t="str">
            <v>トヨタ休日区分</v>
          </cell>
          <cell r="B11" t="str">
            <v>TOYOTAKYU_KBN</v>
          </cell>
          <cell r="C11" t="str">
            <v>Char</v>
          </cell>
          <cell r="D11">
            <v>1</v>
          </cell>
          <cell r="E11" t="str">
            <v>　</v>
          </cell>
        </row>
        <row r="12">
          <cell r="A12" t="str">
            <v>ネットグロス区分</v>
          </cell>
          <cell r="B12" t="str">
            <v>NETG_KBN</v>
          </cell>
          <cell r="C12" t="str">
            <v>Char</v>
          </cell>
          <cell r="D12">
            <v>1</v>
          </cell>
          <cell r="E12" t="str">
            <v>'0':ネット、'1':グロス</v>
          </cell>
        </row>
        <row r="13">
          <cell r="A13" t="str">
            <v>ネットグロス区分名</v>
          </cell>
          <cell r="B13" t="str">
            <v>NETG_KBN_NM</v>
          </cell>
          <cell r="C13" t="str">
            <v>Varchar2</v>
          </cell>
          <cell r="D13">
            <v>10</v>
          </cell>
          <cell r="E13" t="str">
            <v>　</v>
          </cell>
        </row>
        <row r="14">
          <cell r="A14" t="str">
            <v>ノンフリート等級</v>
          </cell>
          <cell r="B14" t="str">
            <v>NOFTOKYU</v>
          </cell>
          <cell r="C14" t="str">
            <v>Varchar2</v>
          </cell>
          <cell r="D14">
            <v>2</v>
          </cell>
          <cell r="E14" t="str">
            <v>　</v>
          </cell>
        </row>
        <row r="15">
          <cell r="A15" t="str">
            <v>パスワード</v>
          </cell>
          <cell r="B15" t="str">
            <v>PASS</v>
          </cell>
          <cell r="C15" t="str">
            <v>Varchar2</v>
          </cell>
          <cell r="D15">
            <v>10</v>
          </cell>
        </row>
        <row r="16">
          <cell r="A16" t="str">
            <v>異動№</v>
          </cell>
          <cell r="B16" t="str">
            <v>IDO_NO</v>
          </cell>
          <cell r="C16" t="str">
            <v>Number</v>
          </cell>
          <cell r="D16">
            <v>3</v>
          </cell>
        </row>
        <row r="17">
          <cell r="A17" t="str">
            <v>異動契約者（カナ）</v>
          </cell>
          <cell r="B17" t="str">
            <v>IDOKEYKSYA_KANA</v>
          </cell>
          <cell r="C17" t="str">
            <v>Varchar2</v>
          </cell>
          <cell r="D17">
            <v>25</v>
          </cell>
        </row>
        <row r="18">
          <cell r="A18" t="str">
            <v>異動契約者コード</v>
          </cell>
          <cell r="B18" t="str">
            <v>IDOKEYKSYA_CD</v>
          </cell>
          <cell r="C18" t="str">
            <v>Char</v>
          </cell>
          <cell r="D18">
            <v>6</v>
          </cell>
        </row>
        <row r="19">
          <cell r="A19" t="str">
            <v>異動事由</v>
          </cell>
          <cell r="B19" t="str">
            <v>IDOJIYU</v>
          </cell>
          <cell r="C19" t="str">
            <v>Varchar2</v>
          </cell>
          <cell r="D19">
            <v>16</v>
          </cell>
        </row>
        <row r="20">
          <cell r="A20" t="str">
            <v>異動事由区分１</v>
          </cell>
          <cell r="B20" t="str">
            <v>IDOJIYU_KBN_1</v>
          </cell>
          <cell r="C20" t="str">
            <v>Char</v>
          </cell>
          <cell r="D20">
            <v>2</v>
          </cell>
        </row>
        <row r="21">
          <cell r="A21" t="str">
            <v>異動事由区分２</v>
          </cell>
          <cell r="B21" t="str">
            <v>IDOJIYU_KBN_2</v>
          </cell>
          <cell r="C21" t="str">
            <v>Char</v>
          </cell>
          <cell r="D21">
            <v>2</v>
          </cell>
        </row>
        <row r="22">
          <cell r="A22" t="str">
            <v>異動事由区分３</v>
          </cell>
          <cell r="B22" t="str">
            <v>IDOJIYU_KBN_3</v>
          </cell>
          <cell r="C22" t="str">
            <v>Char</v>
          </cell>
          <cell r="D22">
            <v>2</v>
          </cell>
        </row>
        <row r="23">
          <cell r="A23" t="str">
            <v>異動事由区分Ｂ</v>
          </cell>
          <cell r="B23" t="str">
            <v>IDOJIYU_KBN_B</v>
          </cell>
          <cell r="C23" t="str">
            <v>Varchar2</v>
          </cell>
          <cell r="D23">
            <v>25</v>
          </cell>
        </row>
        <row r="24">
          <cell r="A24" t="str">
            <v>異動社員番号</v>
          </cell>
          <cell r="B24" t="str">
            <v>IDOSYAIN_NO</v>
          </cell>
          <cell r="C24" t="str">
            <v>Varchar2</v>
          </cell>
          <cell r="D24">
            <v>5</v>
          </cell>
        </row>
        <row r="25">
          <cell r="A25" t="str">
            <v>異動訂正回数</v>
          </cell>
          <cell r="B25" t="str">
            <v>IDOTESE_SU</v>
          </cell>
          <cell r="C25" t="str">
            <v>Number</v>
          </cell>
          <cell r="D25">
            <v>3</v>
          </cell>
        </row>
        <row r="26">
          <cell r="A26" t="str">
            <v>一括入金区分</v>
          </cell>
          <cell r="B26" t="str">
            <v>IKATUNYKN_KBN</v>
          </cell>
          <cell r="C26" t="str">
            <v>Char</v>
          </cell>
          <cell r="D26">
            <v>1</v>
          </cell>
          <cell r="E26" t="str">
            <v>'0':個別入金、'1':一括入金</v>
          </cell>
        </row>
        <row r="27">
          <cell r="A27" t="str">
            <v>一般分割</v>
          </cell>
          <cell r="B27" t="str">
            <v>IPPANBK</v>
          </cell>
          <cell r="C27" t="str">
            <v>Char</v>
          </cell>
          <cell r="D27">
            <v>1</v>
          </cell>
        </row>
        <row r="28">
          <cell r="A28" t="str">
            <v>営業継続費用特約保険料</v>
          </cell>
          <cell r="B28" t="str">
            <v>EIGYOTKYKHKN_RYO</v>
          </cell>
          <cell r="C28" t="str">
            <v>Number</v>
          </cell>
          <cell r="D28">
            <v>7</v>
          </cell>
          <cell r="E28" t="str">
            <v>　</v>
          </cell>
        </row>
        <row r="29">
          <cell r="A29" t="str">
            <v>加入者数</v>
          </cell>
          <cell r="B29" t="str">
            <v>KANYUSYA_SU</v>
          </cell>
          <cell r="C29" t="str">
            <v>Number</v>
          </cell>
          <cell r="D29">
            <v>7</v>
          </cell>
          <cell r="E29" t="str">
            <v>　</v>
          </cell>
        </row>
        <row r="30">
          <cell r="A30" t="str">
            <v>科目コード</v>
          </cell>
          <cell r="B30" t="str">
            <v>KAMOKU_CD</v>
          </cell>
          <cell r="C30" t="str">
            <v>Char</v>
          </cell>
          <cell r="D30">
            <v>4</v>
          </cell>
          <cell r="E30" t="str">
            <v>　</v>
          </cell>
        </row>
        <row r="31">
          <cell r="A31" t="str">
            <v>科目名</v>
          </cell>
          <cell r="B31" t="str">
            <v>KAMOKU_NM</v>
          </cell>
          <cell r="C31" t="str">
            <v>Varchar2</v>
          </cell>
          <cell r="D31">
            <v>40</v>
          </cell>
          <cell r="E31" t="str">
            <v>　</v>
          </cell>
        </row>
        <row r="32">
          <cell r="A32" t="str">
            <v>火災複合契約保種</v>
          </cell>
          <cell r="B32" t="str">
            <v>KASAIKEYKHSY</v>
          </cell>
          <cell r="C32" t="str">
            <v>Varchar2</v>
          </cell>
          <cell r="D32">
            <v>10</v>
          </cell>
          <cell r="E32" t="str">
            <v>　</v>
          </cell>
        </row>
        <row r="33">
          <cell r="A33" t="str">
            <v>火災複合契約保種コード</v>
          </cell>
          <cell r="B33" t="str">
            <v>KASAIKEYKHSY_CD</v>
          </cell>
          <cell r="C33" t="str">
            <v>Char</v>
          </cell>
          <cell r="D33">
            <v>2</v>
          </cell>
          <cell r="E33" t="str">
            <v>　</v>
          </cell>
        </row>
        <row r="34">
          <cell r="A34" t="str">
            <v>過不足金</v>
          </cell>
          <cell r="B34" t="str">
            <v>KABUSOKU_KN</v>
          </cell>
          <cell r="C34" t="str">
            <v>Number</v>
          </cell>
          <cell r="D34">
            <v>15</v>
          </cell>
          <cell r="E34" t="str">
            <v>　</v>
          </cell>
        </row>
        <row r="35">
          <cell r="A35" t="str">
            <v>過不足金額</v>
          </cell>
          <cell r="B35" t="str">
            <v>KABUSOKU_KNG</v>
          </cell>
          <cell r="C35" t="str">
            <v>Number</v>
          </cell>
          <cell r="D35">
            <v>15</v>
          </cell>
          <cell r="E35" t="str">
            <v>　</v>
          </cell>
        </row>
        <row r="36">
          <cell r="A36" t="str">
            <v>解約事由</v>
          </cell>
          <cell r="B36" t="str">
            <v>KAYKJIYU</v>
          </cell>
          <cell r="C36" t="str">
            <v>Varchar2</v>
          </cell>
          <cell r="D36">
            <v>20</v>
          </cell>
        </row>
        <row r="37">
          <cell r="A37" t="str">
            <v>解約事由区分</v>
          </cell>
          <cell r="B37" t="str">
            <v>KAYKJIYU_KBN</v>
          </cell>
          <cell r="C37" t="str">
            <v>Char</v>
          </cell>
          <cell r="D37">
            <v>1</v>
          </cell>
          <cell r="E37" t="str">
            <v>'1':全部解約（中途解約）、'2':全部解約（その他）、'3':一部解約、'4':期間短縮</v>
          </cell>
        </row>
        <row r="38">
          <cell r="A38" t="str">
            <v>解約日</v>
          </cell>
          <cell r="B38" t="str">
            <v>KAYK_DT</v>
          </cell>
          <cell r="C38" t="str">
            <v>Char</v>
          </cell>
          <cell r="D38">
            <v>8</v>
          </cell>
          <cell r="E38" t="str">
            <v>YYYYMMDD</v>
          </cell>
        </row>
        <row r="39">
          <cell r="A39" t="str">
            <v>回収状況</v>
          </cell>
          <cell r="B39" t="str">
            <v>KAISYU_ST</v>
          </cell>
          <cell r="C39" t="str">
            <v>Varchar2</v>
          </cell>
          <cell r="D39">
            <v>10</v>
          </cell>
        </row>
        <row r="40">
          <cell r="A40" t="str">
            <v>回払い種類読替</v>
          </cell>
          <cell r="B40" t="str">
            <v>KAIHARAIYMK</v>
          </cell>
          <cell r="C40" t="str">
            <v>Varchar2</v>
          </cell>
          <cell r="D40">
            <v>10</v>
          </cell>
        </row>
        <row r="41">
          <cell r="A41" t="str">
            <v>回払い種類読替コード</v>
          </cell>
          <cell r="B41" t="str">
            <v>KAIHARAIYMK_CD</v>
          </cell>
          <cell r="C41" t="str">
            <v>Char</v>
          </cell>
          <cell r="D41">
            <v>2</v>
          </cell>
        </row>
        <row r="42">
          <cell r="A42" t="str">
            <v>概算保険料区分</v>
          </cell>
          <cell r="B42" t="str">
            <v>GSNHKNRYO_KBN</v>
          </cell>
          <cell r="C42" t="str">
            <v>Char</v>
          </cell>
          <cell r="D42">
            <v>1</v>
          </cell>
        </row>
        <row r="43">
          <cell r="A43" t="str">
            <v>拡担</v>
          </cell>
          <cell r="B43" t="str">
            <v>KAKUTAN</v>
          </cell>
          <cell r="C43" t="str">
            <v>Varchar2</v>
          </cell>
          <cell r="D43">
            <v>4</v>
          </cell>
        </row>
        <row r="44">
          <cell r="A44" t="str">
            <v>拡担特約保険料</v>
          </cell>
          <cell r="B44" t="str">
            <v>KAKUTANTKYKHKN_RYO</v>
          </cell>
          <cell r="C44" t="str">
            <v>Number</v>
          </cell>
          <cell r="D44">
            <v>7</v>
          </cell>
        </row>
        <row r="45">
          <cell r="A45" t="str">
            <v>確Ｒ</v>
          </cell>
          <cell r="B45" t="str">
            <v>KAKUR</v>
          </cell>
          <cell r="C45" t="str">
            <v>Varchar2</v>
          </cell>
          <cell r="D45">
            <v>1</v>
          </cell>
        </row>
        <row r="46">
          <cell r="A46" t="str">
            <v>確定精算</v>
          </cell>
          <cell r="B46" t="str">
            <v>KAKUTEISSN</v>
          </cell>
          <cell r="C46" t="str">
            <v>Varchar2</v>
          </cell>
          <cell r="D46">
            <v>10</v>
          </cell>
        </row>
        <row r="47">
          <cell r="A47" t="str">
            <v>割増引変更</v>
          </cell>
          <cell r="B47" t="str">
            <v>WRMBHENKO</v>
          </cell>
          <cell r="C47" t="str">
            <v>Varchar2</v>
          </cell>
          <cell r="D47">
            <v>10</v>
          </cell>
        </row>
        <row r="48">
          <cell r="A48" t="str">
            <v>幹事区分</v>
          </cell>
          <cell r="B48" t="str">
            <v>KANJI_KBN</v>
          </cell>
          <cell r="C48" t="str">
            <v>Char</v>
          </cell>
          <cell r="D48">
            <v>2</v>
          </cell>
        </row>
        <row r="49">
          <cell r="A49" t="str">
            <v>幹事保険会社コード</v>
          </cell>
          <cell r="B49" t="str">
            <v>KANJIHKNKAIS_CD</v>
          </cell>
          <cell r="C49" t="str">
            <v>Char</v>
          </cell>
          <cell r="D49">
            <v>2</v>
          </cell>
        </row>
        <row r="50">
          <cell r="A50" t="str">
            <v>管理区分</v>
          </cell>
          <cell r="B50" t="str">
            <v>KANRI_KBN</v>
          </cell>
          <cell r="C50" t="str">
            <v>Char</v>
          </cell>
          <cell r="D50">
            <v>1</v>
          </cell>
        </row>
        <row r="51">
          <cell r="A51" t="str">
            <v>基本保険料</v>
          </cell>
          <cell r="B51" t="str">
            <v>KIHONHKN_RYO</v>
          </cell>
          <cell r="C51" t="str">
            <v>Number</v>
          </cell>
          <cell r="D51">
            <v>7</v>
          </cell>
        </row>
        <row r="52">
          <cell r="A52" t="str">
            <v>金額</v>
          </cell>
          <cell r="B52" t="str">
            <v>KNG</v>
          </cell>
          <cell r="C52" t="str">
            <v>Number</v>
          </cell>
          <cell r="D52">
            <v>15</v>
          </cell>
        </row>
        <row r="53">
          <cell r="A53" t="str">
            <v>銀行コード</v>
          </cell>
          <cell r="B53" t="str">
            <v>BNK_CD</v>
          </cell>
          <cell r="C53" t="str">
            <v>Char</v>
          </cell>
          <cell r="D53">
            <v>4</v>
          </cell>
        </row>
        <row r="54">
          <cell r="A54" t="str">
            <v>銀行休日区分</v>
          </cell>
          <cell r="B54" t="str">
            <v>BNKKYU_KBN</v>
          </cell>
          <cell r="C54" t="str">
            <v>Char</v>
          </cell>
          <cell r="D54">
            <v>1</v>
          </cell>
        </row>
        <row r="55">
          <cell r="A55" t="str">
            <v>銀行支店コード</v>
          </cell>
          <cell r="B55" t="str">
            <v>BNKSHITEN_CD</v>
          </cell>
          <cell r="C55" t="str">
            <v>Char</v>
          </cell>
          <cell r="D55">
            <v>3</v>
          </cell>
        </row>
        <row r="56">
          <cell r="A56" t="str">
            <v>銀行支店名</v>
          </cell>
          <cell r="B56" t="str">
            <v>BNKSHITEN_NM</v>
          </cell>
          <cell r="C56" t="str">
            <v>Varchar2</v>
          </cell>
          <cell r="D56">
            <v>20</v>
          </cell>
        </row>
        <row r="57">
          <cell r="A57" t="str">
            <v>銀行名</v>
          </cell>
          <cell r="B57" t="str">
            <v>BNK_NM</v>
          </cell>
          <cell r="C57" t="str">
            <v>Varchar2</v>
          </cell>
          <cell r="D57">
            <v>20</v>
          </cell>
        </row>
        <row r="58">
          <cell r="A58" t="str">
            <v>銀行名（カナ）</v>
          </cell>
          <cell r="B58" t="str">
            <v>BNK_KANA</v>
          </cell>
          <cell r="C58" t="str">
            <v>Varchar2</v>
          </cell>
          <cell r="D58">
            <v>20</v>
          </cell>
        </row>
        <row r="59">
          <cell r="A59" t="str">
            <v>契約区分</v>
          </cell>
          <cell r="B59" t="str">
            <v>KEYK_KBN</v>
          </cell>
          <cell r="C59" t="str">
            <v>Char</v>
          </cell>
          <cell r="D59">
            <v>1</v>
          </cell>
          <cell r="E59" t="str">
            <v>'1':新規、'2':満期更改、'3':中途更改、'4':異動、'5':解約解除、'6':分割払い（２回目以降）、'7':地震継続、'8':転換異動</v>
          </cell>
        </row>
        <row r="60">
          <cell r="A60" t="str">
            <v>契約区分名</v>
          </cell>
          <cell r="B60" t="str">
            <v>KEYK_KBN_NM</v>
          </cell>
          <cell r="C60" t="str">
            <v>Varchar2</v>
          </cell>
          <cell r="D60">
            <v>20</v>
          </cell>
        </row>
        <row r="61">
          <cell r="A61" t="str">
            <v>契約者コード</v>
          </cell>
          <cell r="B61" t="str">
            <v>KEYKSYA_CD</v>
          </cell>
          <cell r="C61" t="str">
            <v>Char</v>
          </cell>
          <cell r="D61">
            <v>6</v>
          </cell>
        </row>
        <row r="62">
          <cell r="A62" t="str">
            <v>契約者区分</v>
          </cell>
          <cell r="B62" t="str">
            <v>KEYKSYA_KBN</v>
          </cell>
          <cell r="C62" t="str">
            <v>Char</v>
          </cell>
          <cell r="D62">
            <v>1</v>
          </cell>
          <cell r="E62" t="str">
            <v>'1':法人、'2':個人、'3':団体扱い、'4':法人個人、'5':強制加入、'6':任意加入</v>
          </cell>
        </row>
        <row r="63">
          <cell r="A63" t="str">
            <v>契約者区分名（漢字）</v>
          </cell>
          <cell r="B63" t="str">
            <v>KEYKSYA_KBN_NM</v>
          </cell>
          <cell r="C63" t="str">
            <v>Varchar2</v>
          </cell>
          <cell r="D63">
            <v>8</v>
          </cell>
        </row>
        <row r="64">
          <cell r="A64" t="str">
            <v>契約者名（カナ）</v>
          </cell>
          <cell r="B64" t="str">
            <v>KEYKSYA_KANA</v>
          </cell>
          <cell r="C64" t="str">
            <v>Varchar2</v>
          </cell>
          <cell r="D64">
            <v>25</v>
          </cell>
        </row>
        <row r="65">
          <cell r="A65" t="str">
            <v>契約方式</v>
          </cell>
          <cell r="B65" t="str">
            <v>KEYKHOSHIKI</v>
          </cell>
          <cell r="C65" t="str">
            <v>Varchar2</v>
          </cell>
          <cell r="D65">
            <v>5</v>
          </cell>
        </row>
        <row r="66">
          <cell r="A66" t="str">
            <v>計上区分</v>
          </cell>
          <cell r="B66" t="str">
            <v>KJ_KBN</v>
          </cell>
          <cell r="C66" t="str">
            <v>Varchar2</v>
          </cell>
          <cell r="D66">
            <v>5</v>
          </cell>
        </row>
        <row r="67">
          <cell r="A67" t="str">
            <v>計上区分コード</v>
          </cell>
          <cell r="B67" t="str">
            <v>KJ_KBN_CD</v>
          </cell>
          <cell r="C67" t="str">
            <v>Char</v>
          </cell>
          <cell r="D67">
            <v>3</v>
          </cell>
        </row>
        <row r="68">
          <cell r="A68" t="str">
            <v>計上済み区分</v>
          </cell>
          <cell r="B68" t="str">
            <v>KJZUMI_KBN</v>
          </cell>
          <cell r="C68" t="str">
            <v>Varchar2</v>
          </cell>
          <cell r="D68">
            <v>1</v>
          </cell>
        </row>
        <row r="69">
          <cell r="A69" t="str">
            <v>計上日</v>
          </cell>
          <cell r="B69" t="str">
            <v>KJ_DT</v>
          </cell>
          <cell r="C69" t="str">
            <v>Char</v>
          </cell>
          <cell r="D69">
            <v>8</v>
          </cell>
          <cell r="E69" t="str">
            <v>YYYYMMDD</v>
          </cell>
        </row>
        <row r="70">
          <cell r="A70" t="str">
            <v>計上入力区分</v>
          </cell>
          <cell r="B70" t="str">
            <v>KJINP_KBN</v>
          </cell>
          <cell r="C70" t="str">
            <v>Char</v>
          </cell>
          <cell r="D70">
            <v>1</v>
          </cell>
          <cell r="E70" t="str">
            <v>'0':相殺合算、'1':計上、'2':計上（現金）、'3':返戻、'4':直入金、'5':口座振替、'6':不足金、'7':過剰入金、'8':振込手数料</v>
          </cell>
        </row>
        <row r="71">
          <cell r="A71" t="str">
            <v>計上入力区分名</v>
          </cell>
          <cell r="B71" t="str">
            <v>KJINP_KBN_NM</v>
          </cell>
          <cell r="C71" t="str">
            <v>Varchar2</v>
          </cell>
          <cell r="D71">
            <v>10</v>
          </cell>
        </row>
        <row r="72">
          <cell r="A72" t="str">
            <v>計上保険料</v>
          </cell>
          <cell r="B72" t="str">
            <v>KJHKN_RYO</v>
          </cell>
          <cell r="C72" t="str">
            <v>Number</v>
          </cell>
          <cell r="D72">
            <v>15</v>
          </cell>
        </row>
        <row r="73">
          <cell r="A73" t="str">
            <v>計上保種コード</v>
          </cell>
          <cell r="B73" t="str">
            <v>KJHSY_CD</v>
          </cell>
          <cell r="C73" t="str">
            <v>Varchar2</v>
          </cell>
          <cell r="D73">
            <v>2</v>
          </cell>
        </row>
        <row r="74">
          <cell r="A74" t="str">
            <v>計上保種名</v>
          </cell>
          <cell r="B74" t="str">
            <v>KJHSY_NM</v>
          </cell>
          <cell r="C74" t="str">
            <v>Varchar2</v>
          </cell>
          <cell r="D74">
            <v>8</v>
          </cell>
        </row>
        <row r="75">
          <cell r="A75" t="str">
            <v>件数</v>
          </cell>
          <cell r="B75" t="str">
            <v>KEN_SU</v>
          </cell>
          <cell r="C75" t="str">
            <v>Number</v>
          </cell>
          <cell r="D75">
            <v>7</v>
          </cell>
        </row>
        <row r="76">
          <cell r="A76" t="str">
            <v>元号</v>
          </cell>
          <cell r="B76" t="str">
            <v>GENGO</v>
          </cell>
          <cell r="C76" t="str">
            <v>Varchar2</v>
          </cell>
          <cell r="D76">
            <v>4</v>
          </cell>
        </row>
        <row r="77">
          <cell r="A77" t="str">
            <v>元号開始日</v>
          </cell>
          <cell r="B77" t="str">
            <v>GENGOS_DT</v>
          </cell>
          <cell r="C77" t="str">
            <v>Char</v>
          </cell>
          <cell r="D77">
            <v>8</v>
          </cell>
          <cell r="E77" t="str">
            <v>YYYYMMDD</v>
          </cell>
        </row>
        <row r="78">
          <cell r="A78" t="str">
            <v>元号区分</v>
          </cell>
          <cell r="B78" t="str">
            <v>GENGO_KBN</v>
          </cell>
          <cell r="C78" t="str">
            <v>Char</v>
          </cell>
          <cell r="D78">
            <v>1</v>
          </cell>
          <cell r="E78" t="str">
            <v>'H':平成、'M':明治、'S':昭和、'T':大正</v>
          </cell>
        </row>
        <row r="79">
          <cell r="A79" t="str">
            <v>元号終了日</v>
          </cell>
          <cell r="B79" t="str">
            <v>GENGOE_DT</v>
          </cell>
          <cell r="C79" t="str">
            <v>Char</v>
          </cell>
          <cell r="D79">
            <v>8</v>
          </cell>
          <cell r="E79" t="str">
            <v>YYYYMMDD</v>
          </cell>
        </row>
        <row r="80">
          <cell r="A80" t="str">
            <v>元証券番号</v>
          </cell>
          <cell r="B80" t="str">
            <v>MOTOSYOKEN_NO</v>
          </cell>
          <cell r="C80" t="str">
            <v>Varchar2</v>
          </cell>
          <cell r="D80">
            <v>15</v>
          </cell>
        </row>
        <row r="81">
          <cell r="A81" t="str">
            <v>現金合計額</v>
          </cell>
          <cell r="B81" t="str">
            <v>GENKNGOKE_KGN</v>
          </cell>
          <cell r="C81" t="str">
            <v>Number</v>
          </cell>
          <cell r="D81">
            <v>15</v>
          </cell>
        </row>
        <row r="82">
          <cell r="A82" t="str">
            <v>現金入金</v>
          </cell>
          <cell r="B82" t="str">
            <v>GENKNNYKN</v>
          </cell>
          <cell r="C82" t="str">
            <v>Varchar2</v>
          </cell>
          <cell r="D82">
            <v>5</v>
          </cell>
        </row>
        <row r="83">
          <cell r="A83" t="str">
            <v>顧客</v>
          </cell>
          <cell r="B83" t="str">
            <v>KOKYA</v>
          </cell>
          <cell r="C83" t="str">
            <v>Varchar2</v>
          </cell>
          <cell r="D83">
            <v>5</v>
          </cell>
        </row>
        <row r="84">
          <cell r="A84" t="str">
            <v>顧客回収ステータス</v>
          </cell>
          <cell r="B84" t="str">
            <v>KOKYAKAISYU_ST</v>
          </cell>
          <cell r="C84" t="str">
            <v>Char</v>
          </cell>
          <cell r="D84">
            <v>1</v>
          </cell>
          <cell r="E84" t="str">
            <v>'0':請求なし、'1':請求中、'3':回収済み</v>
          </cell>
        </row>
        <row r="85">
          <cell r="A85" t="str">
            <v>顧客支払ステータス</v>
          </cell>
          <cell r="B85" t="str">
            <v>KOKYASHIHA_ST</v>
          </cell>
          <cell r="C85" t="str">
            <v>Char</v>
          </cell>
          <cell r="D85">
            <v>1</v>
          </cell>
          <cell r="E85" t="str">
            <v>'0':支払なし、'1':未払い、'2':承認済み、'3':照合済み</v>
          </cell>
        </row>
        <row r="86">
          <cell r="A86" t="str">
            <v>口座区分</v>
          </cell>
          <cell r="B86" t="str">
            <v>KOZA_KBN</v>
          </cell>
          <cell r="C86" t="str">
            <v>Char</v>
          </cell>
          <cell r="D86">
            <v>1</v>
          </cell>
        </row>
        <row r="87">
          <cell r="A87" t="str">
            <v>口座区分名</v>
          </cell>
          <cell r="B87" t="str">
            <v>KOZA_KBN_NM</v>
          </cell>
          <cell r="C87" t="str">
            <v>Varchar2</v>
          </cell>
          <cell r="D87">
            <v>20</v>
          </cell>
        </row>
        <row r="88">
          <cell r="A88" t="str">
            <v>口座番号</v>
          </cell>
          <cell r="B88" t="str">
            <v>KOZA_NO</v>
          </cell>
          <cell r="C88" t="str">
            <v>Number</v>
          </cell>
          <cell r="D88">
            <v>7</v>
          </cell>
        </row>
        <row r="89">
          <cell r="A89" t="str">
            <v>口座名義</v>
          </cell>
          <cell r="B89" t="str">
            <v>KOZAMEIGI</v>
          </cell>
          <cell r="C89" t="str">
            <v>Varchar2</v>
          </cell>
          <cell r="D89">
            <v>25</v>
          </cell>
        </row>
        <row r="90">
          <cell r="A90" t="str">
            <v>口座明細</v>
          </cell>
          <cell r="B90" t="str">
            <v>KOZAMS</v>
          </cell>
          <cell r="C90" t="str">
            <v>Varchar2</v>
          </cell>
          <cell r="D90">
            <v>25</v>
          </cell>
        </row>
        <row r="91">
          <cell r="A91" t="str">
            <v>更新年月日</v>
          </cell>
          <cell r="B91" t="str">
            <v>UPD_DT</v>
          </cell>
          <cell r="C91" t="str">
            <v>Char</v>
          </cell>
          <cell r="D91">
            <v>8</v>
          </cell>
          <cell r="E91" t="str">
            <v>YYYYMMDD</v>
          </cell>
        </row>
        <row r="92">
          <cell r="A92" t="str">
            <v>構造用法等変更</v>
          </cell>
          <cell r="B92" t="str">
            <v>KOZOHENKO</v>
          </cell>
          <cell r="C92" t="str">
            <v>Varchar2</v>
          </cell>
          <cell r="D92">
            <v>10</v>
          </cell>
        </row>
        <row r="93">
          <cell r="A93" t="str">
            <v>合計額</v>
          </cell>
          <cell r="B93" t="str">
            <v>GOKE_KNG</v>
          </cell>
          <cell r="C93" t="str">
            <v>Number</v>
          </cell>
          <cell r="D93">
            <v>15</v>
          </cell>
        </row>
        <row r="94">
          <cell r="A94" t="str">
            <v>最終異動№</v>
          </cell>
          <cell r="B94" t="str">
            <v>SAISYUIDO_NO</v>
          </cell>
          <cell r="C94" t="str">
            <v>Number</v>
          </cell>
          <cell r="D94">
            <v>3</v>
          </cell>
        </row>
        <row r="95">
          <cell r="A95" t="str">
            <v>最終親子№</v>
          </cell>
          <cell r="B95" t="str">
            <v>SAISYUOYAKO_NO</v>
          </cell>
          <cell r="C95" t="str">
            <v>Number</v>
          </cell>
          <cell r="D95">
            <v>1</v>
          </cell>
        </row>
        <row r="96">
          <cell r="A96" t="str">
            <v>最終訂正№</v>
          </cell>
          <cell r="B96" t="str">
            <v>SAISYUTESE_NO</v>
          </cell>
          <cell r="C96" t="str">
            <v>Number</v>
          </cell>
          <cell r="D96">
            <v>4</v>
          </cell>
        </row>
        <row r="97">
          <cell r="A97" t="str">
            <v>最終分割№</v>
          </cell>
          <cell r="B97" t="str">
            <v>SAISYUBT_NO</v>
          </cell>
          <cell r="C97" t="str">
            <v>Number</v>
          </cell>
          <cell r="D97">
            <v>3</v>
          </cell>
        </row>
        <row r="98">
          <cell r="A98" t="str">
            <v>最新フラグ</v>
          </cell>
          <cell r="B98" t="str">
            <v>SAISHIN_FLG</v>
          </cell>
          <cell r="C98" t="str">
            <v>Char</v>
          </cell>
          <cell r="D98">
            <v>1</v>
          </cell>
        </row>
        <row r="99">
          <cell r="A99" t="str">
            <v>作成日</v>
          </cell>
          <cell r="B99" t="str">
            <v>SAKUSEI_DT</v>
          </cell>
          <cell r="C99" t="str">
            <v>Char</v>
          </cell>
          <cell r="D99">
            <v>8</v>
          </cell>
          <cell r="E99" t="str">
            <v>YYYYMMDD</v>
          </cell>
        </row>
        <row r="100">
          <cell r="A100" t="str">
            <v>残金一括払</v>
          </cell>
          <cell r="B100" t="str">
            <v>ZANIKATUHARAI</v>
          </cell>
          <cell r="C100" t="str">
            <v>Varchar2</v>
          </cell>
          <cell r="D100">
            <v>10</v>
          </cell>
        </row>
        <row r="101">
          <cell r="A101" t="str">
            <v>残高</v>
          </cell>
          <cell r="B101" t="str">
            <v>ZAN</v>
          </cell>
          <cell r="C101" t="str">
            <v>Number</v>
          </cell>
          <cell r="D101">
            <v>15</v>
          </cell>
        </row>
        <row r="102">
          <cell r="A102" t="str">
            <v>支出</v>
          </cell>
          <cell r="B102" t="str">
            <v>SHISYUTSU</v>
          </cell>
          <cell r="C102" t="str">
            <v>Number</v>
          </cell>
          <cell r="D102">
            <v>15</v>
          </cell>
        </row>
        <row r="103">
          <cell r="A103" t="str">
            <v>支店コード</v>
          </cell>
          <cell r="B103" t="str">
            <v>SHITEN_CD</v>
          </cell>
          <cell r="C103" t="str">
            <v>Char</v>
          </cell>
          <cell r="D103">
            <v>2</v>
          </cell>
        </row>
        <row r="104">
          <cell r="A104" t="str">
            <v>支店名</v>
          </cell>
          <cell r="B104" t="str">
            <v>SHITEN_NM</v>
          </cell>
          <cell r="C104" t="str">
            <v>Varchar2</v>
          </cell>
          <cell r="D104">
            <v>20</v>
          </cell>
        </row>
        <row r="105">
          <cell r="A105" t="str">
            <v>支店名（カナ）</v>
          </cell>
          <cell r="B105" t="str">
            <v>SHITEN_KANA</v>
          </cell>
          <cell r="C105" t="str">
            <v>Varchar2</v>
          </cell>
          <cell r="D105">
            <v>20</v>
          </cell>
        </row>
        <row r="106">
          <cell r="A106" t="str">
            <v>支払状況区分</v>
          </cell>
          <cell r="B106" t="str">
            <v>SHIHAST_KBN</v>
          </cell>
          <cell r="C106" t="str">
            <v>Char</v>
          </cell>
          <cell r="D106">
            <v>1</v>
          </cell>
          <cell r="E106" t="str">
            <v>'1':未払い､'2':支払承諾済み､'3':支払済み</v>
          </cell>
        </row>
        <row r="107">
          <cell r="A107" t="str">
            <v>支払番号</v>
          </cell>
          <cell r="B107" t="str">
            <v>SHIHA_NO</v>
          </cell>
          <cell r="C107" t="str">
            <v>Varchar2</v>
          </cell>
          <cell r="D107">
            <v>9</v>
          </cell>
        </row>
        <row r="108">
          <cell r="A108" t="str">
            <v>支払予定</v>
          </cell>
          <cell r="B108" t="str">
            <v>SHIHAYOTE</v>
          </cell>
          <cell r="C108" t="str">
            <v>Varchar2</v>
          </cell>
          <cell r="D108">
            <v>20</v>
          </cell>
        </row>
        <row r="109">
          <cell r="A109" t="str">
            <v>資金集中金額</v>
          </cell>
          <cell r="B109" t="str">
            <v>SHIKNSYUTYU_KNG</v>
          </cell>
          <cell r="C109" t="str">
            <v>Number</v>
          </cell>
          <cell r="D109">
            <v>15</v>
          </cell>
        </row>
        <row r="110">
          <cell r="A110" t="str">
            <v>事務費（％）</v>
          </cell>
          <cell r="B110" t="str">
            <v>JIMHI_PER</v>
          </cell>
          <cell r="C110" t="str">
            <v>Number</v>
          </cell>
          <cell r="D110" t="str">
            <v>8,3</v>
          </cell>
        </row>
        <row r="111">
          <cell r="A111" t="str">
            <v>自己物件サイン読替</v>
          </cell>
          <cell r="B111" t="str">
            <v>JIKOBUYMK</v>
          </cell>
          <cell r="C111" t="str">
            <v>Varchar2</v>
          </cell>
          <cell r="D111">
            <v>3</v>
          </cell>
        </row>
        <row r="112">
          <cell r="A112" t="str">
            <v>自己物件サイン読替コード</v>
          </cell>
          <cell r="B112" t="str">
            <v>JIKOBUYMK_CD</v>
          </cell>
          <cell r="C112" t="str">
            <v>Char</v>
          </cell>
          <cell r="D112">
            <v>1</v>
          </cell>
        </row>
        <row r="113">
          <cell r="A113" t="str">
            <v>実施金額</v>
          </cell>
          <cell r="B113" t="str">
            <v>JISSHI_KNG</v>
          </cell>
          <cell r="C113" t="str">
            <v>Number</v>
          </cell>
          <cell r="D113">
            <v>15</v>
          </cell>
        </row>
        <row r="114">
          <cell r="A114" t="str">
            <v>社員コード</v>
          </cell>
          <cell r="B114" t="str">
            <v>SYAIN_CD</v>
          </cell>
          <cell r="C114" t="str">
            <v>Varchar2</v>
          </cell>
          <cell r="D114">
            <v>5</v>
          </cell>
        </row>
        <row r="115">
          <cell r="A115" t="str">
            <v>社員番号</v>
          </cell>
          <cell r="B115" t="str">
            <v>SYAIN_NO</v>
          </cell>
          <cell r="C115" t="str">
            <v>Varchar2</v>
          </cell>
          <cell r="D115">
            <v>5</v>
          </cell>
        </row>
        <row r="116">
          <cell r="A116" t="str">
            <v>社員名（カナ）</v>
          </cell>
          <cell r="B116" t="str">
            <v>SYAIN_KANA</v>
          </cell>
          <cell r="C116" t="str">
            <v>Varchar2</v>
          </cell>
          <cell r="D116">
            <v>20</v>
          </cell>
        </row>
        <row r="117">
          <cell r="A117" t="str">
            <v>社員名（漢字）</v>
          </cell>
          <cell r="B117" t="str">
            <v>SYAIN_NM</v>
          </cell>
          <cell r="C117" t="str">
            <v>Varchar2</v>
          </cell>
          <cell r="D117">
            <v>20</v>
          </cell>
        </row>
        <row r="118">
          <cell r="A118" t="str">
            <v>社内分担</v>
          </cell>
          <cell r="B118" t="str">
            <v>SYANAIBT</v>
          </cell>
          <cell r="C118" t="str">
            <v>Varchar2</v>
          </cell>
          <cell r="D118">
            <v>20</v>
          </cell>
        </row>
        <row r="119">
          <cell r="A119" t="str">
            <v>社内分担区分</v>
          </cell>
          <cell r="B119" t="str">
            <v>SYANAIBT_KBN</v>
          </cell>
          <cell r="C119" t="str">
            <v>Char</v>
          </cell>
          <cell r="D119">
            <v>1</v>
          </cell>
          <cell r="E119" t="str">
            <v>'0':社内分担なし、'1':社内分担あり</v>
          </cell>
        </row>
        <row r="120">
          <cell r="A120" t="str">
            <v>社内分担担当者コード</v>
          </cell>
          <cell r="B120" t="str">
            <v>SYANAIBTTANTO_CD</v>
          </cell>
          <cell r="C120" t="str">
            <v>Char</v>
          </cell>
          <cell r="D120">
            <v>4</v>
          </cell>
        </row>
        <row r="121">
          <cell r="A121" t="str">
            <v>借方科目</v>
          </cell>
          <cell r="B121" t="str">
            <v>KARIKATAKAMOKU</v>
          </cell>
          <cell r="C121" t="str">
            <v>Varchar2</v>
          </cell>
          <cell r="D121">
            <v>10</v>
          </cell>
        </row>
        <row r="122">
          <cell r="A122" t="str">
            <v>取引区分</v>
          </cell>
          <cell r="B122" t="str">
            <v>TRHK_KBN</v>
          </cell>
          <cell r="C122" t="str">
            <v>Char</v>
          </cell>
          <cell r="D122">
            <v>2</v>
          </cell>
          <cell r="E122" t="str">
            <v>'10':現金、'11':振込、'12':他店分入金､'13':交換､'14':振替､'18';その他､'19':訂正</v>
          </cell>
        </row>
        <row r="123">
          <cell r="A123" t="str">
            <v>取引区分名</v>
          </cell>
          <cell r="B123" t="str">
            <v>TRHK_KBN_NM</v>
          </cell>
          <cell r="C123" t="str">
            <v>Varchar2</v>
          </cell>
          <cell r="D123">
            <v>20</v>
          </cell>
        </row>
        <row r="124">
          <cell r="A124" t="str">
            <v>取引先コード</v>
          </cell>
          <cell r="B124" t="str">
            <v>TRHKSAKI_CD</v>
          </cell>
          <cell r="C124" t="str">
            <v>Char</v>
          </cell>
          <cell r="D124">
            <v>6</v>
          </cell>
        </row>
        <row r="125">
          <cell r="A125" t="str">
            <v>手数料</v>
          </cell>
          <cell r="B125" t="str">
            <v>TESU_RYO</v>
          </cell>
          <cell r="C125" t="str">
            <v>Number</v>
          </cell>
          <cell r="D125">
            <v>9</v>
          </cell>
        </row>
        <row r="126">
          <cell r="A126" t="str">
            <v>種目分類</v>
          </cell>
          <cell r="B126" t="str">
            <v>SYUMKBR</v>
          </cell>
          <cell r="C126" t="str">
            <v>Varchar2</v>
          </cell>
          <cell r="D126">
            <v>10</v>
          </cell>
        </row>
        <row r="127">
          <cell r="A127" t="str">
            <v>種目分類区分</v>
          </cell>
          <cell r="B127" t="str">
            <v>SYUMKBR_KBN</v>
          </cell>
          <cell r="C127" t="str">
            <v>Char</v>
          </cell>
          <cell r="D127">
            <v>1</v>
          </cell>
        </row>
        <row r="128">
          <cell r="A128" t="str">
            <v>種目別残高</v>
          </cell>
          <cell r="B128" t="str">
            <v>SYUMKBETSU_ZAN</v>
          </cell>
          <cell r="C128" t="str">
            <v>Number</v>
          </cell>
          <cell r="D128">
            <v>15</v>
          </cell>
        </row>
        <row r="129">
          <cell r="A129" t="str">
            <v>収支計上合計金額</v>
          </cell>
          <cell r="B129" t="str">
            <v>SYUSHIKJGOKE_KNG</v>
          </cell>
          <cell r="C129" t="str">
            <v>Number</v>
          </cell>
          <cell r="D129">
            <v>15</v>
          </cell>
        </row>
        <row r="130">
          <cell r="A130" t="str">
            <v>収支明細出力フラグ</v>
          </cell>
          <cell r="B130" t="str">
            <v>SYUSHIMSOUT_FLG</v>
          </cell>
          <cell r="C130" t="str">
            <v>Char</v>
          </cell>
          <cell r="D130">
            <v>1</v>
          </cell>
        </row>
        <row r="131">
          <cell r="A131" t="str">
            <v>収支明細処理日付</v>
          </cell>
          <cell r="B131" t="str">
            <v>SYUSHIMSSYR_DT</v>
          </cell>
          <cell r="C131" t="str">
            <v>Char</v>
          </cell>
          <cell r="D131">
            <v>8</v>
          </cell>
          <cell r="E131" t="str">
            <v>YYYYMMDD</v>
          </cell>
        </row>
        <row r="132">
          <cell r="A132" t="str">
            <v>収入</v>
          </cell>
          <cell r="B132" t="str">
            <v>SYUNYU</v>
          </cell>
          <cell r="C132" t="str">
            <v>Number</v>
          </cell>
          <cell r="D132">
            <v>15</v>
          </cell>
        </row>
        <row r="133">
          <cell r="A133" t="str">
            <v>終期元号区分</v>
          </cell>
          <cell r="B133" t="str">
            <v>SYUKIGENGO_KBN</v>
          </cell>
          <cell r="C133" t="str">
            <v>Char</v>
          </cell>
          <cell r="D133">
            <v>1</v>
          </cell>
          <cell r="E133" t="str">
            <v>'H':平成,'M':明治,'S':昭和,'T':大正</v>
          </cell>
        </row>
        <row r="134">
          <cell r="A134" t="str">
            <v>集金事務費</v>
          </cell>
          <cell r="B134" t="str">
            <v>SYUKNJIM_HI</v>
          </cell>
          <cell r="C134" t="str">
            <v>Number</v>
          </cell>
          <cell r="D134">
            <v>9</v>
          </cell>
        </row>
        <row r="135">
          <cell r="A135" t="str">
            <v>従業員番号</v>
          </cell>
          <cell r="B135" t="str">
            <v>EMP_NO</v>
          </cell>
          <cell r="C135" t="str">
            <v>Varchar2</v>
          </cell>
          <cell r="D135">
            <v>12</v>
          </cell>
        </row>
        <row r="136">
          <cell r="A136" t="str">
            <v>出金額</v>
          </cell>
          <cell r="B136" t="str">
            <v>SYKN_KNG</v>
          </cell>
          <cell r="C136" t="str">
            <v>Number</v>
          </cell>
          <cell r="D136">
            <v>15</v>
          </cell>
        </row>
        <row r="137">
          <cell r="A137" t="str">
            <v>出力件数</v>
          </cell>
          <cell r="B137" t="str">
            <v>OUT_SU</v>
          </cell>
          <cell r="C137" t="str">
            <v>Number</v>
          </cell>
          <cell r="D137">
            <v>7</v>
          </cell>
        </row>
        <row r="138">
          <cell r="A138" t="str">
            <v>処理機能</v>
          </cell>
          <cell r="B138" t="str">
            <v>SYRKINO</v>
          </cell>
          <cell r="C138" t="str">
            <v>Varchar2</v>
          </cell>
          <cell r="D138">
            <v>5</v>
          </cell>
        </row>
        <row r="139">
          <cell r="A139" t="str">
            <v>処理区分</v>
          </cell>
          <cell r="B139" t="str">
            <v>SYR_KBN</v>
          </cell>
          <cell r="C139" t="str">
            <v>Varchar2</v>
          </cell>
          <cell r="D139">
            <v>1</v>
          </cell>
        </row>
        <row r="140">
          <cell r="A140" t="str">
            <v>処理時間</v>
          </cell>
          <cell r="B140" t="str">
            <v>SYR_TM</v>
          </cell>
          <cell r="C140" t="str">
            <v>Char</v>
          </cell>
          <cell r="D140">
            <v>6</v>
          </cell>
          <cell r="E140" t="str">
            <v>HHMMSS</v>
          </cell>
        </row>
        <row r="141">
          <cell r="A141" t="str">
            <v>処理対象</v>
          </cell>
          <cell r="B141" t="str">
            <v>SYRTAISYO</v>
          </cell>
          <cell r="C141" t="str">
            <v>Varchar2</v>
          </cell>
          <cell r="D141">
            <v>20</v>
          </cell>
        </row>
        <row r="142">
          <cell r="A142" t="str">
            <v>処理対象区分</v>
          </cell>
          <cell r="B142" t="str">
            <v>SYRTAISYO_KBN</v>
          </cell>
          <cell r="C142" t="str">
            <v>Char</v>
          </cell>
          <cell r="D142">
            <v>1</v>
          </cell>
        </row>
        <row r="143">
          <cell r="A143" t="str">
            <v>処理対象年月</v>
          </cell>
          <cell r="B143" t="str">
            <v>SYRTAISYO_YM</v>
          </cell>
          <cell r="C143" t="str">
            <v>Char</v>
          </cell>
          <cell r="D143">
            <v>6</v>
          </cell>
          <cell r="E143" t="str">
            <v>YYYYMM</v>
          </cell>
        </row>
        <row r="144">
          <cell r="A144" t="str">
            <v>処理日付</v>
          </cell>
          <cell r="B144" t="str">
            <v>SYR_DT</v>
          </cell>
          <cell r="C144" t="str">
            <v>Char</v>
          </cell>
          <cell r="D144">
            <v>8</v>
          </cell>
          <cell r="E144" t="str">
            <v>YYYYMMDD</v>
          </cell>
        </row>
        <row r="145">
          <cell r="A145" t="str">
            <v>小切手合計額</v>
          </cell>
          <cell r="B145" t="str">
            <v>KOGITTEGOKE_KNG</v>
          </cell>
          <cell r="C145" t="str">
            <v>Number</v>
          </cell>
          <cell r="D145">
            <v>15</v>
          </cell>
        </row>
        <row r="146">
          <cell r="A146" t="str">
            <v>消し込み日</v>
          </cell>
          <cell r="B146" t="str">
            <v>KESHIKOMI_DT</v>
          </cell>
          <cell r="C146" t="str">
            <v>Char</v>
          </cell>
          <cell r="D146">
            <v>8</v>
          </cell>
          <cell r="E146" t="str">
            <v>YYYYMMDD</v>
          </cell>
        </row>
        <row r="147">
          <cell r="A147" t="str">
            <v>消費税</v>
          </cell>
          <cell r="B147" t="str">
            <v>SYOHI</v>
          </cell>
          <cell r="C147" t="str">
            <v>Number</v>
          </cell>
          <cell r="D147">
            <v>12</v>
          </cell>
        </row>
        <row r="148">
          <cell r="A148" t="str">
            <v>消費税額</v>
          </cell>
          <cell r="B148" t="str">
            <v>SYOHI_KNG</v>
          </cell>
          <cell r="C148" t="str">
            <v>Number</v>
          </cell>
          <cell r="D148">
            <v>9</v>
          </cell>
        </row>
        <row r="149">
          <cell r="A149" t="str">
            <v>消費税率</v>
          </cell>
          <cell r="B149" t="str">
            <v>SYOHI_PER</v>
          </cell>
          <cell r="C149" t="str">
            <v>Number</v>
          </cell>
          <cell r="D149" t="str">
            <v>5,2</v>
          </cell>
        </row>
        <row r="150">
          <cell r="A150" t="str">
            <v>照会番号</v>
          </cell>
          <cell r="B150" t="str">
            <v>SYOKAI_NO</v>
          </cell>
          <cell r="C150" t="str">
            <v>Varchar2</v>
          </cell>
          <cell r="D150">
            <v>8</v>
          </cell>
        </row>
        <row r="151">
          <cell r="A151" t="str">
            <v>証券番号</v>
          </cell>
          <cell r="B151" t="str">
            <v>SYOKEN_NO</v>
          </cell>
          <cell r="C151" t="str">
            <v>Varchar2</v>
          </cell>
          <cell r="D151">
            <v>15</v>
          </cell>
        </row>
        <row r="152">
          <cell r="A152" t="str">
            <v>証券番号識別区分</v>
          </cell>
          <cell r="B152" t="str">
            <v>SYOKENNOSHIKI_KBN</v>
          </cell>
          <cell r="C152" t="str">
            <v>Char</v>
          </cell>
          <cell r="D152">
            <v>1</v>
          </cell>
        </row>
        <row r="153">
          <cell r="A153" t="str">
            <v>証券番号利用状況区分</v>
          </cell>
          <cell r="B153" t="str">
            <v>SYOKENNORIYO_KBN</v>
          </cell>
          <cell r="C153" t="str">
            <v>Char</v>
          </cell>
          <cell r="D153">
            <v>1</v>
          </cell>
        </row>
        <row r="154">
          <cell r="A154" t="str">
            <v>振込金額</v>
          </cell>
          <cell r="B154" t="str">
            <v>HRKO_KNG</v>
          </cell>
          <cell r="C154" t="str">
            <v>Number</v>
          </cell>
          <cell r="D154">
            <v>15</v>
          </cell>
        </row>
        <row r="155">
          <cell r="A155" t="str">
            <v>振込手数料</v>
          </cell>
          <cell r="B155" t="str">
            <v>HRKOTESU_RYO</v>
          </cell>
          <cell r="C155" t="str">
            <v>Number</v>
          </cell>
          <cell r="D155">
            <v>15</v>
          </cell>
        </row>
        <row r="156">
          <cell r="A156" t="str">
            <v>振込人名（カナ）</v>
          </cell>
          <cell r="B156" t="str">
            <v>HRKOSYA_KANA</v>
          </cell>
          <cell r="C156" t="str">
            <v>Varchar2</v>
          </cell>
          <cell r="D156">
            <v>25</v>
          </cell>
        </row>
        <row r="157">
          <cell r="A157" t="str">
            <v>振替手数料</v>
          </cell>
          <cell r="B157" t="str">
            <v>HRKATESU_RYO</v>
          </cell>
          <cell r="C157" t="str">
            <v>Number</v>
          </cell>
          <cell r="D157">
            <v>15</v>
          </cell>
        </row>
        <row r="158">
          <cell r="A158" t="str">
            <v>新商品コード</v>
          </cell>
          <cell r="B158" t="str">
            <v>SHINSYOHIN_CD</v>
          </cell>
          <cell r="C158" t="str">
            <v>Char</v>
          </cell>
          <cell r="D158">
            <v>2</v>
          </cell>
        </row>
        <row r="159">
          <cell r="A159" t="str">
            <v>新商品名</v>
          </cell>
          <cell r="B159" t="str">
            <v>SHINSYOHIN_NM</v>
          </cell>
          <cell r="C159" t="str">
            <v>Varchar2</v>
          </cell>
          <cell r="D159">
            <v>16</v>
          </cell>
        </row>
        <row r="160">
          <cell r="A160" t="str">
            <v>申込日</v>
          </cell>
          <cell r="B160" t="str">
            <v>MOSHIKOMI_DT</v>
          </cell>
          <cell r="C160" t="str">
            <v>Char</v>
          </cell>
          <cell r="D160">
            <v>8</v>
          </cell>
          <cell r="E160" t="str">
            <v>YYYYMMDD</v>
          </cell>
        </row>
        <row r="161">
          <cell r="A161" t="str">
            <v>親子№</v>
          </cell>
          <cell r="B161" t="str">
            <v>OYAKO_NO</v>
          </cell>
          <cell r="C161" t="str">
            <v>Number</v>
          </cell>
          <cell r="D161">
            <v>1</v>
          </cell>
        </row>
        <row r="162">
          <cell r="A162" t="str">
            <v>水災</v>
          </cell>
          <cell r="B162" t="str">
            <v>SUISAI</v>
          </cell>
          <cell r="C162" t="str">
            <v>Varchar2</v>
          </cell>
          <cell r="D162">
            <v>1</v>
          </cell>
        </row>
        <row r="163">
          <cell r="A163" t="str">
            <v>正味保険料</v>
          </cell>
          <cell r="B163" t="str">
            <v>SYOMIHKN_RYO</v>
          </cell>
          <cell r="C163" t="str">
            <v>Number</v>
          </cell>
          <cell r="D163">
            <v>9</v>
          </cell>
        </row>
        <row r="164">
          <cell r="A164" t="str">
            <v>生年月日</v>
          </cell>
          <cell r="B164" t="str">
            <v>BIRTH_DT</v>
          </cell>
          <cell r="C164" t="str">
            <v>Char</v>
          </cell>
          <cell r="D164">
            <v>8</v>
          </cell>
          <cell r="E164" t="str">
            <v>YYYYMMDD</v>
          </cell>
        </row>
        <row r="165">
          <cell r="A165" t="str">
            <v>精算額</v>
          </cell>
          <cell r="B165" t="str">
            <v>SSN_KNG</v>
          </cell>
          <cell r="C165" t="str">
            <v>Number</v>
          </cell>
          <cell r="D165">
            <v>15</v>
          </cell>
        </row>
        <row r="166">
          <cell r="A166" t="str">
            <v>精算区分</v>
          </cell>
          <cell r="B166" t="str">
            <v>SSN_KBN</v>
          </cell>
          <cell r="C166" t="str">
            <v>Char</v>
          </cell>
          <cell r="D166">
            <v>1</v>
          </cell>
          <cell r="E166" t="str">
            <v>'1':個別、'2':一括（他代理店分除外）、'3':一括（他代理店分込）</v>
          </cell>
        </row>
        <row r="167">
          <cell r="A167" t="str">
            <v>精算区分名</v>
          </cell>
          <cell r="B167" t="str">
            <v>SSN_KBN_NM</v>
          </cell>
          <cell r="C167" t="str">
            <v>Varchar2</v>
          </cell>
          <cell r="D167">
            <v>10</v>
          </cell>
        </row>
        <row r="168">
          <cell r="A168" t="str">
            <v>精算日</v>
          </cell>
          <cell r="B168" t="str">
            <v>SSN_DT</v>
          </cell>
          <cell r="C168" t="str">
            <v>Char</v>
          </cell>
          <cell r="D168">
            <v>8</v>
          </cell>
          <cell r="E168" t="str">
            <v>YYYYMMDD</v>
          </cell>
        </row>
        <row r="169">
          <cell r="A169" t="str">
            <v>精算年月</v>
          </cell>
          <cell r="B169" t="str">
            <v>SSN_YM</v>
          </cell>
          <cell r="C169" t="str">
            <v>Char</v>
          </cell>
          <cell r="D169">
            <v>6</v>
          </cell>
          <cell r="E169" t="str">
            <v>YYYYMM</v>
          </cell>
        </row>
        <row r="170">
          <cell r="A170" t="str">
            <v>精算表出力フラグ</v>
          </cell>
          <cell r="B170" t="str">
            <v>SSNHYOOUT_FLG</v>
          </cell>
          <cell r="C170" t="str">
            <v>Char</v>
          </cell>
          <cell r="D170">
            <v>1</v>
          </cell>
          <cell r="E170" t="str">
            <v xml:space="preserve">'0':未処理、'1':仮処理、'2':本処理、'3':出力不要 </v>
          </cell>
        </row>
        <row r="171">
          <cell r="A171" t="str">
            <v>精算表処理区分</v>
          </cell>
          <cell r="B171" t="str">
            <v>SSNHYOSYR_KBN</v>
          </cell>
          <cell r="C171" t="str">
            <v>Char</v>
          </cell>
          <cell r="D171">
            <v>1</v>
          </cell>
        </row>
        <row r="172">
          <cell r="A172" t="str">
            <v>精算方法</v>
          </cell>
          <cell r="B172" t="str">
            <v>SSNHOHO</v>
          </cell>
          <cell r="C172" t="str">
            <v>Varchar2</v>
          </cell>
          <cell r="D172">
            <v>10</v>
          </cell>
        </row>
        <row r="173">
          <cell r="A173" t="str">
            <v>精算方法区分</v>
          </cell>
          <cell r="B173" t="str">
            <v>SSNHOHO_KBN</v>
          </cell>
          <cell r="C173" t="str">
            <v>Char</v>
          </cell>
          <cell r="D173">
            <v>1</v>
          </cell>
          <cell r="E173" t="str">
            <v>'1':通常精算、'2':直入金、'3':口座振替分精算、'4':中途精算</v>
          </cell>
        </row>
        <row r="174">
          <cell r="A174" t="str">
            <v>精算保険会社コード</v>
          </cell>
          <cell r="B174" t="str">
            <v>SSNHKNK_CD</v>
          </cell>
          <cell r="C174" t="str">
            <v>Char</v>
          </cell>
          <cell r="D174">
            <v>2</v>
          </cell>
        </row>
        <row r="175">
          <cell r="A175" t="str">
            <v>請求書様式</v>
          </cell>
          <cell r="B175" t="str">
            <v>SEIKYUYOSHIKI</v>
          </cell>
          <cell r="C175" t="str">
            <v>Varchar2</v>
          </cell>
          <cell r="D175">
            <v>10</v>
          </cell>
        </row>
        <row r="176">
          <cell r="A176" t="str">
            <v>請求日</v>
          </cell>
          <cell r="B176" t="str">
            <v>SEIKYU_DT</v>
          </cell>
          <cell r="C176" t="str">
            <v>Char</v>
          </cell>
          <cell r="D176">
            <v>8</v>
          </cell>
          <cell r="E176" t="str">
            <v>YYYYMMDD</v>
          </cell>
        </row>
        <row r="177">
          <cell r="A177" t="str">
            <v>請求予定</v>
          </cell>
          <cell r="B177" t="str">
            <v>SEIKYUYOTE</v>
          </cell>
          <cell r="C177" t="str">
            <v>Varchar2</v>
          </cell>
          <cell r="D177">
            <v>20</v>
          </cell>
        </row>
        <row r="178">
          <cell r="A178" t="str">
            <v>税率</v>
          </cell>
          <cell r="B178" t="str">
            <v>ZEI_PER</v>
          </cell>
          <cell r="C178" t="str">
            <v>Number</v>
          </cell>
          <cell r="D178" t="str">
            <v>7,2</v>
          </cell>
        </row>
        <row r="179">
          <cell r="A179" t="str">
            <v>税率区分</v>
          </cell>
          <cell r="B179" t="str">
            <v>ZEIPER_KBN</v>
          </cell>
          <cell r="C179" t="str">
            <v>Char</v>
          </cell>
          <cell r="D179">
            <v>1</v>
          </cell>
        </row>
        <row r="180">
          <cell r="A180" t="str">
            <v>税率区分名</v>
          </cell>
          <cell r="B180" t="str">
            <v>ZEIPER_KBN_NM</v>
          </cell>
          <cell r="C180" t="str">
            <v>Varchar2</v>
          </cell>
          <cell r="D180">
            <v>20</v>
          </cell>
        </row>
        <row r="181">
          <cell r="A181" t="str">
            <v>石油物件サイン</v>
          </cell>
          <cell r="B181" t="str">
            <v>SEKIYUBUSIGN</v>
          </cell>
          <cell r="C181" t="str">
            <v>Varchar2</v>
          </cell>
          <cell r="D181">
            <v>4</v>
          </cell>
        </row>
        <row r="182">
          <cell r="A182" t="str">
            <v>石油物件サインコード</v>
          </cell>
          <cell r="B182" t="str">
            <v>SEKIYUBUSIGN_CD</v>
          </cell>
          <cell r="C182" t="str">
            <v>Char</v>
          </cell>
          <cell r="D182">
            <v>3</v>
          </cell>
        </row>
        <row r="183">
          <cell r="A183" t="str">
            <v>赤黒訂正</v>
          </cell>
          <cell r="B183" t="str">
            <v>AKAKUROTESE</v>
          </cell>
          <cell r="C183" t="str">
            <v>Varchar2</v>
          </cell>
          <cell r="D183">
            <v>2</v>
          </cell>
        </row>
        <row r="184">
          <cell r="A184" t="str">
            <v>赤黒訂正区分</v>
          </cell>
          <cell r="B184" t="str">
            <v>AKAKUROTESE_KBN</v>
          </cell>
          <cell r="C184" t="str">
            <v>Char</v>
          </cell>
          <cell r="D184">
            <v>1</v>
          </cell>
          <cell r="E184" t="str">
            <v>'0':元、'1':赤、'2':黒</v>
          </cell>
        </row>
        <row r="185">
          <cell r="A185" t="str">
            <v>設定金額</v>
          </cell>
          <cell r="B185" t="str">
            <v>SETTEI_KNG</v>
          </cell>
          <cell r="C185" t="str">
            <v>Number</v>
          </cell>
          <cell r="D185">
            <v>15</v>
          </cell>
        </row>
        <row r="186">
          <cell r="A186" t="str">
            <v>選択番号</v>
          </cell>
          <cell r="B186" t="str">
            <v>SEN_NO</v>
          </cell>
          <cell r="C186" t="str">
            <v>Varchar2</v>
          </cell>
          <cell r="D186">
            <v>5</v>
          </cell>
        </row>
        <row r="187">
          <cell r="A187" t="str">
            <v>前月末日付</v>
          </cell>
          <cell r="B187" t="str">
            <v>ZENGETSUMATSU_DT</v>
          </cell>
          <cell r="C187" t="str">
            <v>Char</v>
          </cell>
          <cell r="D187">
            <v>10</v>
          </cell>
          <cell r="E187" t="str">
            <v>YYYYMMDDJJ（次月あり）</v>
          </cell>
        </row>
        <row r="188">
          <cell r="A188" t="str">
            <v>前日残高</v>
          </cell>
          <cell r="B188" t="str">
            <v>ZEMJITSU_ZAN</v>
          </cell>
          <cell r="C188" t="str">
            <v>Number</v>
          </cell>
          <cell r="D188">
            <v>10</v>
          </cell>
        </row>
        <row r="189">
          <cell r="A189" t="str">
            <v>前日日付</v>
          </cell>
          <cell r="B189" t="str">
            <v>ZENJITSU_DT</v>
          </cell>
          <cell r="C189" t="str">
            <v>Char</v>
          </cell>
          <cell r="D189">
            <v>8</v>
          </cell>
          <cell r="E189" t="str">
            <v>YYYYMMDD</v>
          </cell>
        </row>
        <row r="190">
          <cell r="A190" t="str">
            <v>相殺区分名称</v>
          </cell>
          <cell r="B190" t="str">
            <v>SOSAI_KBN_NM</v>
          </cell>
          <cell r="C190" t="str">
            <v>Varchar2</v>
          </cell>
          <cell r="D190">
            <v>8</v>
          </cell>
        </row>
        <row r="191">
          <cell r="A191" t="str">
            <v>相殺予定</v>
          </cell>
          <cell r="B191" t="str">
            <v>SOSAIYOTE</v>
          </cell>
          <cell r="C191" t="str">
            <v>Varchar2</v>
          </cell>
          <cell r="D191">
            <v>20</v>
          </cell>
        </row>
        <row r="192">
          <cell r="A192" t="str">
            <v>相手先区分</v>
          </cell>
          <cell r="B192" t="str">
            <v>AITE_KBN</v>
          </cell>
          <cell r="C192" t="str">
            <v>Char</v>
          </cell>
          <cell r="D192">
            <v>1</v>
          </cell>
          <cell r="E192" t="str">
            <v>'1':顧客、'2':代理店</v>
          </cell>
        </row>
        <row r="193">
          <cell r="A193" t="str">
            <v>相手先区分名</v>
          </cell>
          <cell r="B193" t="str">
            <v>AITE_KBN_NM</v>
          </cell>
          <cell r="C193" t="str">
            <v>Varchar2</v>
          </cell>
          <cell r="D193">
            <v>20</v>
          </cell>
        </row>
        <row r="194">
          <cell r="A194" t="str">
            <v>相手先代理店コード</v>
          </cell>
          <cell r="B194" t="str">
            <v>AITEDAITEN_CD</v>
          </cell>
          <cell r="C194" t="str">
            <v>Char</v>
          </cell>
          <cell r="D194">
            <v>4</v>
          </cell>
        </row>
        <row r="195">
          <cell r="A195" t="str">
            <v>相手先名（カナ）</v>
          </cell>
          <cell r="B195" t="str">
            <v>AITE_KANA</v>
          </cell>
          <cell r="C195" t="str">
            <v>Varchar2</v>
          </cell>
          <cell r="D195">
            <v>25</v>
          </cell>
        </row>
        <row r="196">
          <cell r="A196" t="str">
            <v>総括入出金区分</v>
          </cell>
          <cell r="B196" t="str">
            <v>SONYSYKN_KBN</v>
          </cell>
          <cell r="C196" t="str">
            <v>Char</v>
          </cell>
          <cell r="D196">
            <v>1</v>
          </cell>
          <cell r="E196" t="str">
            <v>'1':資金集中、'2':精算、'3':利息</v>
          </cell>
        </row>
        <row r="197">
          <cell r="A197" t="str">
            <v>総括入出金区分名</v>
          </cell>
          <cell r="B197" t="str">
            <v>SONYSYKN_KBN_NM</v>
          </cell>
          <cell r="C197" t="str">
            <v>Varchar2</v>
          </cell>
          <cell r="D197">
            <v>20</v>
          </cell>
        </row>
        <row r="198">
          <cell r="A198" t="str">
            <v>総付保台数区分</v>
          </cell>
          <cell r="B198" t="str">
            <v>SOHUHODAISU_KBN</v>
          </cell>
          <cell r="C198" t="str">
            <v>Char</v>
          </cell>
          <cell r="D198">
            <v>1</v>
          </cell>
        </row>
        <row r="199">
          <cell r="A199" t="str">
            <v>送金額</v>
          </cell>
          <cell r="B199" t="str">
            <v>SO_KNG</v>
          </cell>
          <cell r="C199" t="str">
            <v>Number</v>
          </cell>
          <cell r="D199">
            <v>15</v>
          </cell>
        </row>
        <row r="200">
          <cell r="A200" t="str">
            <v>送信年月日</v>
          </cell>
          <cell r="B200" t="str">
            <v>SOSHIN_DT</v>
          </cell>
          <cell r="C200" t="str">
            <v>Char</v>
          </cell>
          <cell r="D200">
            <v>8</v>
          </cell>
          <cell r="E200" t="str">
            <v>YYYYMMDD</v>
          </cell>
        </row>
        <row r="201">
          <cell r="A201" t="str">
            <v>損保口座コード</v>
          </cell>
          <cell r="B201" t="str">
            <v>SONPOKOZA_CD</v>
          </cell>
          <cell r="C201" t="str">
            <v>Char</v>
          </cell>
          <cell r="D201">
            <v>2</v>
          </cell>
        </row>
        <row r="202">
          <cell r="A202" t="str">
            <v>貸借区分</v>
          </cell>
          <cell r="B202" t="str">
            <v>TAISYAKU_KBN</v>
          </cell>
          <cell r="C202" t="str">
            <v>Char</v>
          </cell>
          <cell r="D202">
            <v>1</v>
          </cell>
        </row>
        <row r="203">
          <cell r="A203" t="str">
            <v>貸借区分名</v>
          </cell>
          <cell r="B203" t="str">
            <v>TAISYAKU_KBN_NM</v>
          </cell>
          <cell r="C203" t="str">
            <v>Varchar2</v>
          </cell>
          <cell r="D203">
            <v>10</v>
          </cell>
        </row>
        <row r="204">
          <cell r="A204" t="str">
            <v>貸方科目</v>
          </cell>
          <cell r="B204" t="str">
            <v>KASHIKATAKAMOKU</v>
          </cell>
          <cell r="C204" t="str">
            <v>Varchar2</v>
          </cell>
          <cell r="D204">
            <v>10</v>
          </cell>
        </row>
        <row r="205">
          <cell r="A205" t="str">
            <v>代手区分</v>
          </cell>
          <cell r="B205" t="str">
            <v>DAITE_KBN</v>
          </cell>
          <cell r="C205" t="str">
            <v>Char</v>
          </cell>
          <cell r="D205">
            <v>1</v>
          </cell>
        </row>
        <row r="206">
          <cell r="A206" t="str">
            <v>代理店</v>
          </cell>
          <cell r="B206" t="str">
            <v>DAITEN</v>
          </cell>
          <cell r="C206" t="str">
            <v>Varchar2</v>
          </cell>
          <cell r="D206">
            <v>5</v>
          </cell>
        </row>
        <row r="207">
          <cell r="A207" t="str">
            <v>代理店コード</v>
          </cell>
          <cell r="B207" t="str">
            <v>DAITEN_CD</v>
          </cell>
          <cell r="C207" t="str">
            <v>Char</v>
          </cell>
          <cell r="D207">
            <v>4</v>
          </cell>
        </row>
        <row r="208">
          <cell r="A208" t="str">
            <v>代理店フリーコード</v>
          </cell>
          <cell r="B208" t="str">
            <v>DAITENFREE_CD</v>
          </cell>
          <cell r="C208" t="str">
            <v>Varchar2</v>
          </cell>
          <cell r="D208">
            <v>10</v>
          </cell>
        </row>
        <row r="209">
          <cell r="A209" t="str">
            <v>代理店回収ステータス</v>
          </cell>
          <cell r="B209" t="str">
            <v>DAITENKAISYU_ST</v>
          </cell>
          <cell r="C209" t="str">
            <v>Char</v>
          </cell>
          <cell r="D209">
            <v>1</v>
          </cell>
          <cell r="E209" t="str">
            <v>'0':請求なし、'1':請求中、'3':回収済み</v>
          </cell>
        </row>
        <row r="210">
          <cell r="A210" t="str">
            <v>代理店支払ステータス</v>
          </cell>
          <cell r="B210" t="str">
            <v>DAITENSHIHA_ST</v>
          </cell>
          <cell r="C210" t="str">
            <v>Char</v>
          </cell>
          <cell r="D210">
            <v>1</v>
          </cell>
          <cell r="E210" t="str">
            <v>'0':支払なし、'1':末払い、'2':承認済み、'3':照合済み</v>
          </cell>
        </row>
        <row r="211">
          <cell r="A211" t="str">
            <v>代理店手数料（％）</v>
          </cell>
          <cell r="B211" t="str">
            <v>DAITENTESU_PER</v>
          </cell>
          <cell r="C211" t="str">
            <v>Number</v>
          </cell>
          <cell r="D211" t="str">
            <v>7,2</v>
          </cell>
        </row>
        <row r="212">
          <cell r="A212" t="str">
            <v>代理店手数料金額</v>
          </cell>
          <cell r="B212" t="str">
            <v>DAITENTESU_KNG</v>
          </cell>
          <cell r="C212" t="str">
            <v>Number</v>
          </cell>
          <cell r="D212">
            <v>15</v>
          </cell>
        </row>
        <row r="213">
          <cell r="A213" t="str">
            <v>代理店入出金番号</v>
          </cell>
          <cell r="B213" t="str">
            <v>DAITENNYSYKN_NO</v>
          </cell>
          <cell r="C213" t="str">
            <v>Number</v>
          </cell>
          <cell r="D213">
            <v>5</v>
          </cell>
        </row>
        <row r="214">
          <cell r="A214" t="str">
            <v>代理店分担</v>
          </cell>
          <cell r="B214" t="str">
            <v>DAITENBT</v>
          </cell>
          <cell r="C214" t="str">
            <v>Varchar2</v>
          </cell>
          <cell r="D214">
            <v>20</v>
          </cell>
        </row>
        <row r="215">
          <cell r="A215" t="str">
            <v>代理店分担区分</v>
          </cell>
          <cell r="B215" t="str">
            <v>DAITENBT_KBN</v>
          </cell>
          <cell r="C215" t="str">
            <v>Char</v>
          </cell>
          <cell r="D215">
            <v>1</v>
          </cell>
          <cell r="E215" t="str">
            <v>'0':なし、'1':あり（当社幹事）、'2':あり（当社非幹事）</v>
          </cell>
        </row>
        <row r="216">
          <cell r="A216" t="str">
            <v>代理店名</v>
          </cell>
          <cell r="B216" t="str">
            <v>DAITEN_NM</v>
          </cell>
          <cell r="C216" t="str">
            <v>Varchar2</v>
          </cell>
          <cell r="D216">
            <v>10</v>
          </cell>
        </row>
        <row r="217">
          <cell r="A217" t="str">
            <v>代理店名（カナ）</v>
          </cell>
          <cell r="B217" t="str">
            <v>DAITEN_KANA</v>
          </cell>
          <cell r="C217" t="str">
            <v>Varchar2</v>
          </cell>
          <cell r="D217">
            <v>25</v>
          </cell>
        </row>
        <row r="218">
          <cell r="A218" t="str">
            <v>担当者</v>
          </cell>
          <cell r="B218" t="str">
            <v>TANTOSYA</v>
          </cell>
          <cell r="C218" t="str">
            <v>Varchar2</v>
          </cell>
          <cell r="D218">
            <v>20</v>
          </cell>
        </row>
        <row r="219">
          <cell r="A219" t="str">
            <v>担当者コード</v>
          </cell>
          <cell r="B219" t="str">
            <v>TANTOSYA_CD</v>
          </cell>
          <cell r="C219" t="str">
            <v>Char</v>
          </cell>
          <cell r="D219">
            <v>4</v>
          </cell>
        </row>
        <row r="220">
          <cell r="A220" t="str">
            <v>担当者名（カナ）</v>
          </cell>
          <cell r="B220" t="str">
            <v>TANTOSYA_KANA</v>
          </cell>
          <cell r="C220" t="str">
            <v>Varchar2</v>
          </cell>
          <cell r="D220">
            <v>30</v>
          </cell>
        </row>
        <row r="221">
          <cell r="A221" t="str">
            <v>担当者名（漢字）</v>
          </cell>
          <cell r="B221" t="str">
            <v>TANTOSYA_NM</v>
          </cell>
          <cell r="C221" t="str">
            <v>Varchar2</v>
          </cell>
          <cell r="D221">
            <v>30</v>
          </cell>
        </row>
        <row r="222">
          <cell r="A222" t="str">
            <v>担保種目追加変更</v>
          </cell>
          <cell r="B222" t="str">
            <v>TANPOSYUMKHENKO</v>
          </cell>
          <cell r="C222" t="str">
            <v>Varchar2</v>
          </cell>
          <cell r="D222">
            <v>10</v>
          </cell>
        </row>
        <row r="223">
          <cell r="A223" t="str">
            <v>団体扱コード</v>
          </cell>
          <cell r="B223" t="str">
            <v>DANTAIATU_CD</v>
          </cell>
          <cell r="C223" t="str">
            <v>Char</v>
          </cell>
          <cell r="D223">
            <v>2</v>
          </cell>
        </row>
        <row r="224">
          <cell r="A224" t="str">
            <v>団体割引</v>
          </cell>
          <cell r="B224" t="str">
            <v>DANTAIWRBK</v>
          </cell>
          <cell r="C224" t="str">
            <v>Varchar2</v>
          </cell>
          <cell r="D224">
            <v>1</v>
          </cell>
        </row>
        <row r="225">
          <cell r="A225" t="str">
            <v>団体名（カナ）</v>
          </cell>
          <cell r="B225" t="str">
            <v>DANTAI_KANA</v>
          </cell>
          <cell r="C225" t="str">
            <v>Varchar2</v>
          </cell>
          <cell r="D225">
            <v>25</v>
          </cell>
        </row>
        <row r="226">
          <cell r="A226" t="str">
            <v>地震</v>
          </cell>
          <cell r="B226" t="str">
            <v>JISHIN</v>
          </cell>
          <cell r="C226" t="str">
            <v>Varchar2</v>
          </cell>
          <cell r="D226">
            <v>1</v>
          </cell>
        </row>
        <row r="227">
          <cell r="A227" t="str">
            <v>地震継続入金種別</v>
          </cell>
          <cell r="B227" t="str">
            <v>JISHINNYKNSYUBE</v>
          </cell>
          <cell r="C227" t="str">
            <v>Varchar2</v>
          </cell>
          <cell r="D227">
            <v>10</v>
          </cell>
        </row>
        <row r="228">
          <cell r="A228" t="str">
            <v>地震中途加入</v>
          </cell>
          <cell r="B228" t="str">
            <v>JISHINTYUTO</v>
          </cell>
          <cell r="C228" t="str">
            <v>Varchar2</v>
          </cell>
          <cell r="D228">
            <v>10</v>
          </cell>
        </row>
        <row r="229">
          <cell r="A229" t="str">
            <v>地震特約保険料</v>
          </cell>
          <cell r="B229" t="str">
            <v>JISHINTKYKHKN_RYO</v>
          </cell>
          <cell r="C229" t="str">
            <v>Number</v>
          </cell>
          <cell r="D229">
            <v>7</v>
          </cell>
        </row>
        <row r="230">
          <cell r="A230" t="str">
            <v>遅№</v>
          </cell>
          <cell r="B230" t="str">
            <v>OKURE_NO</v>
          </cell>
          <cell r="C230" t="str">
            <v>Number</v>
          </cell>
          <cell r="D230">
            <v>1</v>
          </cell>
        </row>
        <row r="231">
          <cell r="A231" t="str">
            <v>帳票種類</v>
          </cell>
          <cell r="B231" t="str">
            <v>TYOHYOSYURI</v>
          </cell>
          <cell r="C231" t="str">
            <v>Varchar2</v>
          </cell>
          <cell r="D231">
            <v>10</v>
          </cell>
        </row>
        <row r="232">
          <cell r="A232" t="str">
            <v>帳票種類コード</v>
          </cell>
          <cell r="B232" t="str">
            <v>TYOHYOSYURI_CD</v>
          </cell>
          <cell r="C232" t="str">
            <v>Char</v>
          </cell>
          <cell r="D232">
            <v>2</v>
          </cell>
        </row>
        <row r="233">
          <cell r="A233" t="str">
            <v>調整金額</v>
          </cell>
          <cell r="B233" t="str">
            <v>TYOSEI_KNG</v>
          </cell>
          <cell r="C233" t="str">
            <v>Number</v>
          </cell>
          <cell r="D233">
            <v>15</v>
          </cell>
        </row>
        <row r="234">
          <cell r="A234" t="str">
            <v>調整区分</v>
          </cell>
          <cell r="B234" t="str">
            <v>TYOSEI_KBN</v>
          </cell>
          <cell r="C234" t="str">
            <v>Char</v>
          </cell>
          <cell r="D234">
            <v>1</v>
          </cell>
          <cell r="E234" t="str">
            <v>'1':振込手数料､'2':過剰金､'3':不足金､'4':誤入金</v>
          </cell>
        </row>
        <row r="235">
          <cell r="A235" t="str">
            <v>調整区分名</v>
          </cell>
          <cell r="B235" t="str">
            <v>TYOSEI_KBN_NM</v>
          </cell>
          <cell r="C235" t="str">
            <v>Varchar2</v>
          </cell>
          <cell r="D235">
            <v>20</v>
          </cell>
        </row>
        <row r="236">
          <cell r="A236" t="str">
            <v>長総</v>
          </cell>
          <cell r="B236" t="str">
            <v>TYOSO</v>
          </cell>
          <cell r="C236" t="str">
            <v>Varchar2</v>
          </cell>
          <cell r="D236">
            <v>1</v>
          </cell>
        </row>
        <row r="237">
          <cell r="A237" t="str">
            <v>長総中途増額</v>
          </cell>
          <cell r="B237" t="str">
            <v>TYOSOTYUTOZO_KNG</v>
          </cell>
          <cell r="C237" t="str">
            <v>Varchar2</v>
          </cell>
          <cell r="D237">
            <v>10</v>
          </cell>
        </row>
        <row r="238">
          <cell r="A238" t="str">
            <v>直扱分類</v>
          </cell>
          <cell r="B238" t="str">
            <v>TYOKUATU_BR</v>
          </cell>
          <cell r="C238" t="str">
            <v>Char</v>
          </cell>
          <cell r="D238">
            <v>5</v>
          </cell>
        </row>
        <row r="239">
          <cell r="A239" t="str">
            <v>通知条件</v>
          </cell>
          <cell r="B239" t="str">
            <v>TUTIJOKEN</v>
          </cell>
          <cell r="C239" t="str">
            <v>Varchar2</v>
          </cell>
          <cell r="D239">
            <v>20</v>
          </cell>
        </row>
        <row r="240">
          <cell r="A240" t="str">
            <v>通知条件区分</v>
          </cell>
          <cell r="B240" t="str">
            <v>TUTIJOKEN_KBN</v>
          </cell>
          <cell r="C240" t="str">
            <v>Char</v>
          </cell>
          <cell r="D240">
            <v>1</v>
          </cell>
          <cell r="E240" t="str">
            <v>'1':全額集中､'2':一定額を集中､'3':一定額を残して集中</v>
          </cell>
        </row>
        <row r="241">
          <cell r="A241" t="str">
            <v>通販区分サイン</v>
          </cell>
          <cell r="B241" t="str">
            <v>TUHANKBNSIGN</v>
          </cell>
          <cell r="C241" t="str">
            <v>Char</v>
          </cell>
          <cell r="D241">
            <v>1</v>
          </cell>
        </row>
        <row r="242">
          <cell r="A242" t="str">
            <v>訂正№</v>
          </cell>
          <cell r="B242" t="str">
            <v>TESE_NO</v>
          </cell>
          <cell r="C242" t="str">
            <v>Number</v>
          </cell>
          <cell r="D242">
            <v>4</v>
          </cell>
        </row>
        <row r="243">
          <cell r="A243" t="str">
            <v>摘要内容</v>
          </cell>
          <cell r="B243" t="str">
            <v>TEKIYONAIYO</v>
          </cell>
          <cell r="C243" t="str">
            <v>Varchar2</v>
          </cell>
          <cell r="D243">
            <v>20</v>
          </cell>
        </row>
        <row r="244">
          <cell r="A244" t="str">
            <v>適用年月日（至）</v>
          </cell>
          <cell r="B244" t="str">
            <v>TEKIYOE_DT</v>
          </cell>
          <cell r="C244" t="str">
            <v>Char</v>
          </cell>
          <cell r="D244">
            <v>8</v>
          </cell>
          <cell r="E244" t="str">
            <v>YYYYMMDD</v>
          </cell>
        </row>
        <row r="245">
          <cell r="A245" t="str">
            <v>適用年月日（自）</v>
          </cell>
          <cell r="B245" t="str">
            <v>TEKIYOS_DT</v>
          </cell>
          <cell r="C245" t="str">
            <v>Char</v>
          </cell>
          <cell r="D245">
            <v>8</v>
          </cell>
          <cell r="E245" t="str">
            <v>YYYYMMDD</v>
          </cell>
        </row>
        <row r="246">
          <cell r="A246" t="str">
            <v>店区分</v>
          </cell>
          <cell r="B246" t="str">
            <v>MISE_KBN</v>
          </cell>
          <cell r="C246" t="str">
            <v>Char</v>
          </cell>
          <cell r="D246">
            <v>1</v>
          </cell>
        </row>
        <row r="247">
          <cell r="A247" t="str">
            <v>店名</v>
          </cell>
          <cell r="B247" t="str">
            <v>MISE_NM</v>
          </cell>
          <cell r="C247" t="str">
            <v>Varchar2</v>
          </cell>
          <cell r="D247">
            <v>20</v>
          </cell>
        </row>
        <row r="248">
          <cell r="A248" t="str">
            <v>店舗休業特約保険料</v>
          </cell>
          <cell r="B248" t="str">
            <v>TENPOTKYKHKN_RYO</v>
          </cell>
          <cell r="C248" t="str">
            <v>Number</v>
          </cell>
          <cell r="D248">
            <v>7</v>
          </cell>
        </row>
        <row r="249">
          <cell r="A249" t="str">
            <v>伝票種類</v>
          </cell>
          <cell r="B249" t="str">
            <v>DENPSYURI</v>
          </cell>
          <cell r="C249" t="str">
            <v>Varchar2</v>
          </cell>
          <cell r="D249">
            <v>10</v>
          </cell>
        </row>
        <row r="250">
          <cell r="A250" t="str">
            <v>伝票種類コード</v>
          </cell>
          <cell r="B250" t="str">
            <v>DENPSYURI_CD</v>
          </cell>
          <cell r="C250" t="str">
            <v>Char</v>
          </cell>
          <cell r="D250">
            <v>5</v>
          </cell>
        </row>
        <row r="251">
          <cell r="A251" t="str">
            <v>伝票種類名</v>
          </cell>
          <cell r="B251" t="str">
            <v>DENPSYURI_NM</v>
          </cell>
          <cell r="C251" t="str">
            <v>Varchar2</v>
          </cell>
          <cell r="D251">
            <v>10</v>
          </cell>
        </row>
        <row r="252">
          <cell r="A252" t="str">
            <v>伝票番号</v>
          </cell>
          <cell r="B252" t="str">
            <v>DENP_NO</v>
          </cell>
          <cell r="C252" t="str">
            <v>Varchar2</v>
          </cell>
          <cell r="D252">
            <v>5</v>
          </cell>
        </row>
        <row r="253">
          <cell r="A253" t="str">
            <v>電話番号</v>
          </cell>
          <cell r="B253" t="str">
            <v>TEL_NO</v>
          </cell>
          <cell r="C253" t="str">
            <v>Varchar2</v>
          </cell>
          <cell r="D253">
            <v>12</v>
          </cell>
        </row>
        <row r="254">
          <cell r="A254" t="str">
            <v>登録日</v>
          </cell>
          <cell r="B254" t="str">
            <v>TOROKU_DT</v>
          </cell>
          <cell r="C254" t="str">
            <v>Char</v>
          </cell>
          <cell r="D254">
            <v>8</v>
          </cell>
          <cell r="E254" t="str">
            <v>YYYYMMDD</v>
          </cell>
        </row>
        <row r="255">
          <cell r="A255" t="str">
            <v>登録年月日</v>
          </cell>
          <cell r="B255" t="str">
            <v>CRE_DT</v>
          </cell>
          <cell r="C255" t="str">
            <v>Char</v>
          </cell>
          <cell r="D255">
            <v>8</v>
          </cell>
          <cell r="E255" t="str">
            <v>YYYYMMDD</v>
          </cell>
        </row>
        <row r="256">
          <cell r="A256" t="str">
            <v>当日残高</v>
          </cell>
          <cell r="B256" t="str">
            <v>TOJITSU_ZAN</v>
          </cell>
          <cell r="C256" t="str">
            <v>Number</v>
          </cell>
          <cell r="D256">
            <v>15</v>
          </cell>
        </row>
        <row r="257">
          <cell r="A257" t="str">
            <v>当日日付</v>
          </cell>
          <cell r="B257" t="str">
            <v>TOJITSU_DT</v>
          </cell>
          <cell r="C257" t="str">
            <v>Char</v>
          </cell>
          <cell r="D257">
            <v>8</v>
          </cell>
          <cell r="E257" t="str">
            <v>YYYYMMDD</v>
          </cell>
        </row>
        <row r="258">
          <cell r="A258" t="str">
            <v>特殊追加削除変更</v>
          </cell>
          <cell r="B258" t="str">
            <v>TKSYHENKO</v>
          </cell>
          <cell r="C258" t="str">
            <v>Varchar2</v>
          </cell>
          <cell r="D258">
            <v>10</v>
          </cell>
        </row>
        <row r="259">
          <cell r="A259" t="str">
            <v>特殊包括増減</v>
          </cell>
          <cell r="B259" t="str">
            <v>TKSYHOKATSU</v>
          </cell>
          <cell r="C259" t="str">
            <v>Varchar2</v>
          </cell>
          <cell r="D259">
            <v>10</v>
          </cell>
        </row>
        <row r="260">
          <cell r="A260" t="str">
            <v>特定％</v>
          </cell>
          <cell r="B260" t="str">
            <v>TOKUTEI_PER</v>
          </cell>
          <cell r="C260" t="str">
            <v>Number</v>
          </cell>
          <cell r="D260" t="str">
            <v>7,2</v>
          </cell>
        </row>
        <row r="261">
          <cell r="A261" t="str">
            <v>特別約款コード</v>
          </cell>
          <cell r="B261" t="str">
            <v>TKBTYAKKAN_CD</v>
          </cell>
          <cell r="C261" t="str">
            <v>Char</v>
          </cell>
          <cell r="D261">
            <v>2</v>
          </cell>
        </row>
        <row r="262">
          <cell r="A262" t="str">
            <v>特約コード</v>
          </cell>
          <cell r="B262" t="str">
            <v>TKYK_CD</v>
          </cell>
          <cell r="C262" t="str">
            <v>Char</v>
          </cell>
          <cell r="D262">
            <v>5</v>
          </cell>
        </row>
        <row r="263">
          <cell r="A263" t="str">
            <v>特約区分</v>
          </cell>
          <cell r="B263" t="str">
            <v>TKYK_KBN</v>
          </cell>
          <cell r="C263" t="str">
            <v>Char</v>
          </cell>
          <cell r="D263">
            <v>1</v>
          </cell>
          <cell r="E263" t="str">
            <v>'0':特約なし、'1':特約あり</v>
          </cell>
        </row>
        <row r="264">
          <cell r="A264" t="str">
            <v>特約区分名</v>
          </cell>
          <cell r="B264" t="str">
            <v>TKYK_KBN_NM</v>
          </cell>
          <cell r="C264" t="str">
            <v>Varchar2</v>
          </cell>
          <cell r="D264">
            <v>10</v>
          </cell>
        </row>
        <row r="265">
          <cell r="A265" t="str">
            <v>特約保険料</v>
          </cell>
          <cell r="B265" t="str">
            <v>TKYKHKN_RYO</v>
          </cell>
          <cell r="C265" t="str">
            <v>Number</v>
          </cell>
          <cell r="D265">
            <v>7</v>
          </cell>
        </row>
        <row r="266">
          <cell r="A266" t="str">
            <v>入金・支払年月日</v>
          </cell>
          <cell r="B266" t="str">
            <v>NYKNSHIHA_DT</v>
          </cell>
          <cell r="C266" t="str">
            <v>Char</v>
          </cell>
          <cell r="D266">
            <v>8</v>
          </cell>
          <cell r="E266" t="str">
            <v>YYYYMMDD</v>
          </cell>
        </row>
        <row r="267">
          <cell r="A267" t="str">
            <v>入金額</v>
          </cell>
          <cell r="B267" t="str">
            <v>NYKN_KNG</v>
          </cell>
          <cell r="C267" t="str">
            <v>Number</v>
          </cell>
          <cell r="D267">
            <v>15</v>
          </cell>
        </row>
        <row r="268">
          <cell r="A268" t="str">
            <v>入金区分名称</v>
          </cell>
          <cell r="B268" t="str">
            <v>NYKN_KBN_NM</v>
          </cell>
          <cell r="C268" t="str">
            <v>Varchar2</v>
          </cell>
          <cell r="D268">
            <v>8</v>
          </cell>
        </row>
        <row r="269">
          <cell r="A269" t="str">
            <v>入金済額</v>
          </cell>
          <cell r="B269" t="str">
            <v>NYKNZUMI_KNG</v>
          </cell>
          <cell r="C269" t="str">
            <v>Number</v>
          </cell>
          <cell r="D269">
            <v>15</v>
          </cell>
        </row>
        <row r="270">
          <cell r="A270" t="str">
            <v>入金詳細区分</v>
          </cell>
          <cell r="B270" t="str">
            <v>NYKNSYOSAI_KBN</v>
          </cell>
          <cell r="C270" t="str">
            <v>Char</v>
          </cell>
          <cell r="D270">
            <v>2</v>
          </cell>
        </row>
        <row r="271">
          <cell r="A271" t="str">
            <v>入金日</v>
          </cell>
          <cell r="B271" t="str">
            <v>NYKN_DT</v>
          </cell>
          <cell r="C271" t="str">
            <v>Char</v>
          </cell>
          <cell r="D271">
            <v>8</v>
          </cell>
          <cell r="E271" t="str">
            <v>YYYYMMDD</v>
          </cell>
        </row>
        <row r="272">
          <cell r="A272" t="str">
            <v>入金予定明細</v>
          </cell>
          <cell r="B272" t="str">
            <v>NYKNYOTEMS</v>
          </cell>
          <cell r="C272" t="str">
            <v>Varchar2</v>
          </cell>
          <cell r="D272">
            <v>20</v>
          </cell>
        </row>
        <row r="273">
          <cell r="A273" t="str">
            <v>入出金額</v>
          </cell>
          <cell r="B273" t="str">
            <v>NYSYKN_KNG</v>
          </cell>
          <cell r="C273" t="str">
            <v>Number</v>
          </cell>
          <cell r="D273">
            <v>15</v>
          </cell>
        </row>
        <row r="274">
          <cell r="A274" t="str">
            <v>入出金区分</v>
          </cell>
          <cell r="B274" t="str">
            <v>NYSYKN_KBN</v>
          </cell>
          <cell r="C274" t="str">
            <v>Char</v>
          </cell>
          <cell r="D274">
            <v>1</v>
          </cell>
          <cell r="E274" t="str">
            <v>'1':入金、'2':出金</v>
          </cell>
        </row>
        <row r="275">
          <cell r="A275" t="str">
            <v>入出金区分名</v>
          </cell>
          <cell r="B275" t="str">
            <v>NYSYKN_KBN_NM</v>
          </cell>
          <cell r="C275" t="str">
            <v>Varchar2</v>
          </cell>
          <cell r="D275">
            <v>10</v>
          </cell>
        </row>
        <row r="276">
          <cell r="A276" t="str">
            <v>入出金事由</v>
          </cell>
          <cell r="B276" t="str">
            <v>NYSYKNJIYU</v>
          </cell>
          <cell r="C276" t="str">
            <v>Varchar2</v>
          </cell>
          <cell r="D276">
            <v>20</v>
          </cell>
        </row>
        <row r="277">
          <cell r="A277" t="str">
            <v>入出金事由区分</v>
          </cell>
          <cell r="B277" t="str">
            <v>NYSYKNJIYU_KBN</v>
          </cell>
          <cell r="C277" t="str">
            <v>Char</v>
          </cell>
          <cell r="D277">
            <v>1</v>
          </cell>
          <cell r="E277" t="str">
            <v>'1':振手入金、'2':過激訂正、'3':不足訂正、'4':代理店分担、'5':清算､'6':利息他</v>
          </cell>
        </row>
        <row r="278">
          <cell r="A278" t="str">
            <v>入出金種別区分</v>
          </cell>
          <cell r="B278" t="str">
            <v>NYSYKNSYUBE_KBN</v>
          </cell>
          <cell r="C278" t="str">
            <v>Char</v>
          </cell>
          <cell r="D278">
            <v>1</v>
          </cell>
          <cell r="E278" t="str">
            <v>'1':現金、'2':小切手、'3':振込（損保）、'4':口座振替、'5':直入出金</v>
          </cell>
        </row>
        <row r="279">
          <cell r="A279" t="str">
            <v>入出金種別名</v>
          </cell>
          <cell r="B279" t="str">
            <v>NYSYKNSYUBE_NM</v>
          </cell>
          <cell r="C279" t="str">
            <v>Varchar2</v>
          </cell>
          <cell r="D279">
            <v>10</v>
          </cell>
        </row>
        <row r="280">
          <cell r="A280" t="str">
            <v>入出金予定情報選択</v>
          </cell>
          <cell r="B280" t="str">
            <v>NYSYKNYOTESEN</v>
          </cell>
          <cell r="C280" t="str">
            <v>Varchar2</v>
          </cell>
          <cell r="D280">
            <v>20</v>
          </cell>
        </row>
        <row r="281">
          <cell r="A281" t="str">
            <v>入払区分</v>
          </cell>
          <cell r="B281" t="str">
            <v>IRIHARAI_KBN</v>
          </cell>
          <cell r="C281" t="str">
            <v>Char</v>
          </cell>
          <cell r="D281">
            <v>1</v>
          </cell>
          <cell r="E281" t="str">
            <v>'1':入金、'2':出金</v>
          </cell>
        </row>
        <row r="282">
          <cell r="A282" t="str">
            <v>入払区分名</v>
          </cell>
          <cell r="B282" t="str">
            <v>IRIHARAI_KBN_NM</v>
          </cell>
          <cell r="C282" t="str">
            <v>Varchar2</v>
          </cell>
          <cell r="D282">
            <v>10</v>
          </cell>
        </row>
        <row r="283">
          <cell r="A283" t="str">
            <v>配賦率</v>
          </cell>
          <cell r="B283" t="str">
            <v>HAIHU_PER</v>
          </cell>
          <cell r="C283" t="str">
            <v>Number</v>
          </cell>
          <cell r="D283" t="str">
            <v>7,2</v>
          </cell>
        </row>
        <row r="284">
          <cell r="A284" t="str">
            <v>不足金</v>
          </cell>
          <cell r="B284" t="str">
            <v>HUSOKU_KN</v>
          </cell>
          <cell r="C284" t="str">
            <v>Number</v>
          </cell>
          <cell r="D284">
            <v>15</v>
          </cell>
        </row>
        <row r="285">
          <cell r="A285" t="str">
            <v>付保区分</v>
          </cell>
          <cell r="B285" t="str">
            <v>HUHO_KBN</v>
          </cell>
          <cell r="C285" t="str">
            <v>Char</v>
          </cell>
          <cell r="D285">
            <v>1</v>
          </cell>
        </row>
        <row r="286">
          <cell r="A286" t="str">
            <v>部門コード</v>
          </cell>
          <cell r="B286" t="str">
            <v>BUMON_CD</v>
          </cell>
          <cell r="C286" t="str">
            <v>Char</v>
          </cell>
          <cell r="D286">
            <v>2</v>
          </cell>
        </row>
        <row r="287">
          <cell r="A287" t="str">
            <v>部門名</v>
          </cell>
          <cell r="B287" t="str">
            <v>BUMON_NM</v>
          </cell>
          <cell r="C287" t="str">
            <v>Varchar2</v>
          </cell>
          <cell r="D287">
            <v>20</v>
          </cell>
        </row>
        <row r="288">
          <cell r="A288" t="str">
            <v>風災</v>
          </cell>
          <cell r="B288" t="str">
            <v>HUSAI</v>
          </cell>
          <cell r="C288" t="str">
            <v>Varchar2</v>
          </cell>
          <cell r="D288">
            <v>1</v>
          </cell>
        </row>
        <row r="289">
          <cell r="A289" t="str">
            <v>物件種別読替</v>
          </cell>
          <cell r="B289" t="str">
            <v>BUKKENSYUBEYMK</v>
          </cell>
          <cell r="C289" t="str">
            <v>Varchar2</v>
          </cell>
          <cell r="D289">
            <v>10</v>
          </cell>
        </row>
        <row r="290">
          <cell r="A290" t="str">
            <v>物件種類読替コード</v>
          </cell>
          <cell r="B290" t="str">
            <v>BUKKENSYURIYMK_CD</v>
          </cell>
          <cell r="C290" t="str">
            <v>Char</v>
          </cell>
          <cell r="D290">
            <v>1</v>
          </cell>
        </row>
        <row r="291">
          <cell r="A291" t="str">
            <v>分割№</v>
          </cell>
          <cell r="B291" t="str">
            <v>BK_NO</v>
          </cell>
          <cell r="C291" t="str">
            <v>Number</v>
          </cell>
          <cell r="D291">
            <v>3</v>
          </cell>
        </row>
        <row r="292">
          <cell r="A292" t="str">
            <v>分割回数</v>
          </cell>
          <cell r="B292" t="str">
            <v>BK_SU</v>
          </cell>
          <cell r="C292" t="str">
            <v>Number</v>
          </cell>
          <cell r="D292">
            <v>3</v>
          </cell>
        </row>
        <row r="293">
          <cell r="A293" t="str">
            <v>分割間隔</v>
          </cell>
          <cell r="B293" t="str">
            <v>BKKANKAKU</v>
          </cell>
          <cell r="C293" t="str">
            <v>Number</v>
          </cell>
          <cell r="D293">
            <v>3</v>
          </cell>
        </row>
        <row r="294">
          <cell r="A294" t="str">
            <v>分割間隔区分</v>
          </cell>
          <cell r="B294" t="str">
            <v>BKKANKAKU_KBN</v>
          </cell>
          <cell r="C294" t="str">
            <v>Char</v>
          </cell>
          <cell r="D294">
            <v>1</v>
          </cell>
          <cell r="E294" t="str">
            <v>'1':月払い、'2':半年払い、'3':年払い</v>
          </cell>
        </row>
        <row r="295">
          <cell r="A295" t="str">
            <v>分割間隔名</v>
          </cell>
          <cell r="B295" t="str">
            <v>BKKANKAKU_NM</v>
          </cell>
          <cell r="C295" t="str">
            <v>Varchar2</v>
          </cell>
          <cell r="D295">
            <v>10</v>
          </cell>
        </row>
        <row r="296">
          <cell r="A296" t="str">
            <v>分割時支払回目</v>
          </cell>
          <cell r="B296" t="str">
            <v>BKSHIHA_KM</v>
          </cell>
          <cell r="C296" t="str">
            <v>Number</v>
          </cell>
          <cell r="D296">
            <v>3</v>
          </cell>
        </row>
        <row r="297">
          <cell r="A297" t="str">
            <v>分割次回回目</v>
          </cell>
          <cell r="B297" t="str">
            <v>BKJIKAI_KM</v>
          </cell>
          <cell r="C297" t="str">
            <v>Number</v>
          </cell>
          <cell r="D297">
            <v>3</v>
          </cell>
        </row>
        <row r="298">
          <cell r="A298" t="str">
            <v>分割次回期日</v>
          </cell>
          <cell r="B298" t="str">
            <v>BKJIKAI_DT</v>
          </cell>
          <cell r="C298" t="str">
            <v>Char</v>
          </cell>
          <cell r="D298">
            <v>8</v>
          </cell>
          <cell r="E298" t="str">
            <v>YYYYMMDD</v>
          </cell>
        </row>
        <row r="299">
          <cell r="A299" t="str">
            <v>分割種類</v>
          </cell>
          <cell r="B299" t="str">
            <v>BKSYURI</v>
          </cell>
          <cell r="C299" t="str">
            <v>Varchar2</v>
          </cell>
          <cell r="D299">
            <v>5</v>
          </cell>
        </row>
        <row r="300">
          <cell r="A300" t="str">
            <v>分割種類コード</v>
          </cell>
          <cell r="B300" t="str">
            <v>BKSYURI_CD</v>
          </cell>
          <cell r="C300" t="str">
            <v>Char</v>
          </cell>
          <cell r="D300">
            <v>2</v>
          </cell>
        </row>
        <row r="301">
          <cell r="A301" t="str">
            <v>分担コード</v>
          </cell>
          <cell r="B301" t="str">
            <v>BT_CD</v>
          </cell>
          <cell r="C301" t="str">
            <v>Char</v>
          </cell>
          <cell r="D301">
            <v>3</v>
          </cell>
        </row>
        <row r="302">
          <cell r="A302" t="str">
            <v>分担保険会社コード</v>
          </cell>
          <cell r="B302" t="str">
            <v>BTHKNKAIS_CD</v>
          </cell>
          <cell r="C302" t="str">
            <v>Char</v>
          </cell>
          <cell r="D302">
            <v>2</v>
          </cell>
        </row>
        <row r="303">
          <cell r="A303" t="str">
            <v>分担保険料</v>
          </cell>
          <cell r="B303" t="str">
            <v>BTHKN_RYO</v>
          </cell>
          <cell r="C303" t="str">
            <v>Number</v>
          </cell>
          <cell r="D303">
            <v>15</v>
          </cell>
        </row>
        <row r="304">
          <cell r="A304" t="str">
            <v>返戻日</v>
          </cell>
          <cell r="B304" t="str">
            <v>HNR_DT</v>
          </cell>
          <cell r="C304" t="str">
            <v>Char</v>
          </cell>
          <cell r="D304">
            <v>8</v>
          </cell>
          <cell r="E304" t="str">
            <v>YYYYMMDD</v>
          </cell>
        </row>
        <row r="305">
          <cell r="A305" t="str">
            <v>返戻領収証回収状況区分</v>
          </cell>
          <cell r="B305" t="str">
            <v>HNRRYSYKAISYU_KBN</v>
          </cell>
          <cell r="C305" t="str">
            <v>Char</v>
          </cell>
          <cell r="D305">
            <v>1</v>
          </cell>
          <cell r="E305" t="str">
            <v>'1':未回収、'2':回収済み</v>
          </cell>
        </row>
        <row r="306">
          <cell r="A306" t="str">
            <v>返戻領収証回収状況区分名</v>
          </cell>
          <cell r="B306" t="str">
            <v>HNRRYSYKAISYU_KBN_NM</v>
          </cell>
          <cell r="C306" t="str">
            <v>Varchar2</v>
          </cell>
          <cell r="D306">
            <v>10</v>
          </cell>
          <cell r="E306" t="str">
            <v>'1':未回収、'2':回収済み</v>
          </cell>
        </row>
        <row r="307">
          <cell r="A307" t="str">
            <v>返戻領収証番号</v>
          </cell>
          <cell r="B307" t="str">
            <v>HNRRYSY_NO</v>
          </cell>
          <cell r="C307" t="str">
            <v>Varchar2</v>
          </cell>
          <cell r="D307">
            <v>5</v>
          </cell>
        </row>
        <row r="308">
          <cell r="A308" t="str">
            <v>返戻領収書回収状況区分</v>
          </cell>
          <cell r="B308" t="str">
            <v>HNRRYSYKAISYU_KBN</v>
          </cell>
          <cell r="C308" t="str">
            <v>Char</v>
          </cell>
          <cell r="D308">
            <v>1</v>
          </cell>
          <cell r="E308" t="str">
            <v>'1':未回収、'2':回収済み</v>
          </cell>
        </row>
        <row r="309">
          <cell r="A309" t="str">
            <v>返戻領収書番号</v>
          </cell>
          <cell r="B309" t="str">
            <v>HNRRYSY_NO</v>
          </cell>
          <cell r="C309" t="str">
            <v>Varchar2</v>
          </cell>
          <cell r="D309">
            <v>5</v>
          </cell>
        </row>
        <row r="310">
          <cell r="A310" t="str">
            <v>保険会社コード</v>
          </cell>
          <cell r="B310" t="str">
            <v>HKNKAIS_CD</v>
          </cell>
          <cell r="C310" t="str">
            <v>Char</v>
          </cell>
          <cell r="D310">
            <v>2</v>
          </cell>
        </row>
        <row r="311">
          <cell r="A311" t="str">
            <v>保険会社共同区分</v>
          </cell>
          <cell r="B311" t="str">
            <v>HKNKAISKYODO_KBN</v>
          </cell>
          <cell r="C311" t="str">
            <v>Char</v>
          </cell>
          <cell r="D311">
            <v>1</v>
          </cell>
          <cell r="E311" t="str">
            <v>'1':共同あり、'2':共同なし</v>
          </cell>
        </row>
        <row r="312">
          <cell r="A312" t="str">
            <v>保険会社共同名</v>
          </cell>
          <cell r="B312" t="str">
            <v>HKNKAISKYODO_NM</v>
          </cell>
          <cell r="C312" t="str">
            <v>Varchar2</v>
          </cell>
          <cell r="D312">
            <v>20</v>
          </cell>
        </row>
        <row r="313">
          <cell r="A313" t="str">
            <v>保険会社名</v>
          </cell>
          <cell r="B313" t="str">
            <v>HKNKAIS_NM</v>
          </cell>
          <cell r="C313" t="str">
            <v>Varchar2</v>
          </cell>
          <cell r="D313">
            <v>10</v>
          </cell>
        </row>
        <row r="314">
          <cell r="A314" t="str">
            <v>保険会社名（カナ）</v>
          </cell>
          <cell r="B314" t="str">
            <v>HKNKAIS_KANA</v>
          </cell>
          <cell r="C314" t="str">
            <v>Varchar2</v>
          </cell>
          <cell r="D314">
            <v>10</v>
          </cell>
        </row>
        <row r="315">
          <cell r="A315" t="str">
            <v>保険期間変更</v>
          </cell>
          <cell r="B315" t="str">
            <v>HKNKIKANHENKO</v>
          </cell>
          <cell r="C315" t="str">
            <v>Varchar2</v>
          </cell>
          <cell r="D315">
            <v>10</v>
          </cell>
        </row>
        <row r="316">
          <cell r="A316" t="str">
            <v>保険始期</v>
          </cell>
          <cell r="B316" t="str">
            <v>HKNS_DT</v>
          </cell>
          <cell r="C316" t="str">
            <v>Char</v>
          </cell>
          <cell r="D316">
            <v>8</v>
          </cell>
          <cell r="E316" t="str">
            <v>YYYYMMDD</v>
          </cell>
        </row>
        <row r="317">
          <cell r="A317" t="str">
            <v>保険種目コード</v>
          </cell>
          <cell r="B317" t="str">
            <v>HKNSYUMK_CD</v>
          </cell>
          <cell r="C317" t="str">
            <v>Char</v>
          </cell>
          <cell r="D317">
            <v>2</v>
          </cell>
        </row>
        <row r="318">
          <cell r="A318" t="str">
            <v>保険種目名</v>
          </cell>
          <cell r="B318" t="str">
            <v>HKNSYUMK_NM</v>
          </cell>
          <cell r="C318" t="str">
            <v>Varchar2</v>
          </cell>
          <cell r="D318">
            <v>10</v>
          </cell>
        </row>
        <row r="319">
          <cell r="A319" t="str">
            <v>保険種目名（カナ）</v>
          </cell>
          <cell r="B319" t="str">
            <v>HKNSYUMK_KANA</v>
          </cell>
          <cell r="C319" t="str">
            <v>Varchar2</v>
          </cell>
          <cell r="D319">
            <v>10</v>
          </cell>
        </row>
        <row r="320">
          <cell r="A320" t="str">
            <v>保険種類</v>
          </cell>
          <cell r="B320" t="str">
            <v>HKNSYURI</v>
          </cell>
          <cell r="C320" t="str">
            <v>Varchar2</v>
          </cell>
          <cell r="D320">
            <v>20</v>
          </cell>
        </row>
        <row r="321">
          <cell r="A321" t="str">
            <v>保険種類コード</v>
          </cell>
          <cell r="B321" t="str">
            <v>HKNSYURI_CD</v>
          </cell>
          <cell r="C321" t="str">
            <v>Char</v>
          </cell>
          <cell r="D321">
            <v>2</v>
          </cell>
        </row>
        <row r="322">
          <cell r="A322" t="str">
            <v>保険終期</v>
          </cell>
          <cell r="B322" t="str">
            <v>HKNE_DT</v>
          </cell>
          <cell r="C322" t="str">
            <v>Char</v>
          </cell>
          <cell r="D322">
            <v>8</v>
          </cell>
          <cell r="E322" t="str">
            <v>YYYYMMDD</v>
          </cell>
        </row>
        <row r="323">
          <cell r="A323" t="str">
            <v>保険物件</v>
          </cell>
          <cell r="B323" t="str">
            <v>HKNBUKKEN</v>
          </cell>
          <cell r="C323" t="str">
            <v>Varchar2</v>
          </cell>
          <cell r="D323">
            <v>20</v>
          </cell>
        </row>
        <row r="324">
          <cell r="A324" t="str">
            <v>保険物件区分</v>
          </cell>
          <cell r="B324" t="str">
            <v>HKNBUKKEN_KBN</v>
          </cell>
          <cell r="C324" t="str">
            <v>Char</v>
          </cell>
          <cell r="D324">
            <v>1</v>
          </cell>
        </row>
        <row r="325">
          <cell r="A325" t="str">
            <v>保険目的</v>
          </cell>
          <cell r="B325" t="str">
            <v>HKNMOKUTEKI</v>
          </cell>
          <cell r="C325" t="str">
            <v>Varchar2</v>
          </cell>
          <cell r="D325">
            <v>20</v>
          </cell>
        </row>
        <row r="326">
          <cell r="A326" t="str">
            <v>保険目的区分</v>
          </cell>
          <cell r="B326" t="str">
            <v>HKNMOKUTEKI_KBN</v>
          </cell>
          <cell r="C326" t="str">
            <v>Char</v>
          </cell>
          <cell r="D326">
            <v>1</v>
          </cell>
        </row>
        <row r="327">
          <cell r="A327" t="str">
            <v>保険料払込方法</v>
          </cell>
          <cell r="B327" t="str">
            <v>HKNRYOHAKOHOHO</v>
          </cell>
          <cell r="C327" t="str">
            <v>Varchar2</v>
          </cell>
          <cell r="D327">
            <v>10</v>
          </cell>
        </row>
        <row r="328">
          <cell r="A328" t="str">
            <v>保険料払込方法コード</v>
          </cell>
          <cell r="B328" t="str">
            <v>HKNRYOHAKOHOHO_CD</v>
          </cell>
          <cell r="C328" t="str">
            <v>Char</v>
          </cell>
          <cell r="D328">
            <v>1</v>
          </cell>
        </row>
        <row r="329">
          <cell r="A329" t="str">
            <v>補助入出金区分</v>
          </cell>
          <cell r="B329" t="str">
            <v>HOJONYSYKN_KBN</v>
          </cell>
          <cell r="C329" t="str">
            <v>Char</v>
          </cell>
          <cell r="D329">
            <v>1</v>
          </cell>
          <cell r="E329" t="str">
            <v>'1':計上・現金 、'2':計上現金以外、'3':返戻、'4':不足金、'5':過剰入金</v>
          </cell>
        </row>
        <row r="330">
          <cell r="A330" t="str">
            <v>豊通休日区分</v>
          </cell>
          <cell r="B330" t="str">
            <v>TYTKYU_KBN</v>
          </cell>
          <cell r="C330" t="str">
            <v>Char</v>
          </cell>
          <cell r="D330">
            <v>1</v>
          </cell>
        </row>
        <row r="331">
          <cell r="A331" t="str">
            <v>豊通銀行コード大阪</v>
          </cell>
          <cell r="B331" t="str">
            <v>TYTBNK_CD_OSAKA</v>
          </cell>
          <cell r="C331" t="str">
            <v>Char</v>
          </cell>
          <cell r="D331">
            <v>3</v>
          </cell>
        </row>
        <row r="332">
          <cell r="A332" t="str">
            <v>豊通銀行コード東京</v>
          </cell>
          <cell r="B332" t="str">
            <v>TYTBNK_CD_TOKYO</v>
          </cell>
          <cell r="C332" t="str">
            <v>Char</v>
          </cell>
          <cell r="D332">
            <v>3</v>
          </cell>
        </row>
        <row r="333">
          <cell r="A333" t="str">
            <v>豊通銀行コード浜松</v>
          </cell>
          <cell r="B333" t="str">
            <v>TYTBNK_CD_HAMAMA</v>
          </cell>
          <cell r="C333" t="str">
            <v>Char</v>
          </cell>
          <cell r="D333">
            <v>3</v>
          </cell>
        </row>
        <row r="334">
          <cell r="A334" t="str">
            <v>豊通銀行コード本社</v>
          </cell>
          <cell r="B334" t="str">
            <v>TYTBNK_CD_HONSYA</v>
          </cell>
          <cell r="C334" t="str">
            <v>Char</v>
          </cell>
          <cell r="D334">
            <v>3</v>
          </cell>
        </row>
        <row r="335">
          <cell r="A335" t="str">
            <v>未預入金</v>
          </cell>
          <cell r="B335" t="str">
            <v>MIAZUKEIRE_KN</v>
          </cell>
          <cell r="C335" t="str">
            <v>Number</v>
          </cell>
          <cell r="D335">
            <v>15</v>
          </cell>
        </row>
        <row r="336">
          <cell r="A336" t="str">
            <v>目的移転</v>
          </cell>
          <cell r="B336" t="str">
            <v>MOKUTEKIITEN</v>
          </cell>
          <cell r="C336" t="str">
            <v>Varchar2</v>
          </cell>
          <cell r="D336">
            <v>10</v>
          </cell>
        </row>
        <row r="337">
          <cell r="A337" t="str">
            <v>目的追加変更</v>
          </cell>
          <cell r="B337" t="str">
            <v>MOKUTEKIHENKO</v>
          </cell>
          <cell r="C337" t="str">
            <v>Varchar2</v>
          </cell>
          <cell r="D337">
            <v>10</v>
          </cell>
        </row>
        <row r="338">
          <cell r="A338" t="str">
            <v>優良割引</v>
          </cell>
          <cell r="B338" t="str">
            <v>YURYOWRBK</v>
          </cell>
          <cell r="C338" t="str">
            <v>Number</v>
          </cell>
          <cell r="D338" t="str">
            <v>7,2</v>
          </cell>
        </row>
        <row r="339">
          <cell r="A339" t="str">
            <v>予定相殺区分</v>
          </cell>
          <cell r="B339" t="str">
            <v>YOTESOSAI_KBN</v>
          </cell>
          <cell r="C339" t="str">
            <v>Char</v>
          </cell>
          <cell r="D339">
            <v>1</v>
          </cell>
          <cell r="E339" t="str">
            <v>'0':相殺ゼロ、'1':相殺入金、'2':相殺支払</v>
          </cell>
        </row>
        <row r="340">
          <cell r="A340" t="str">
            <v>予定入金種別区分</v>
          </cell>
          <cell r="B340" t="str">
            <v>YOTENYKNSYUBE_KBN</v>
          </cell>
          <cell r="C340" t="str">
            <v>Char</v>
          </cell>
          <cell r="D340">
            <v>1</v>
          </cell>
          <cell r="E340" t="str">
            <v>'1':現金 、'2':小切手、'3':振込（損保）、'4':口座振替、'5':直入出金</v>
          </cell>
        </row>
        <row r="341">
          <cell r="A341" t="str">
            <v>預金残高</v>
          </cell>
          <cell r="B341" t="str">
            <v>YOKIN_ZAN</v>
          </cell>
          <cell r="C341" t="str">
            <v>Number</v>
          </cell>
          <cell r="D341">
            <v>15</v>
          </cell>
        </row>
        <row r="342">
          <cell r="A342" t="str">
            <v>預金残高</v>
          </cell>
          <cell r="B342" t="str">
            <v>YOKIN_ZAN</v>
          </cell>
          <cell r="C342" t="str">
            <v>Number</v>
          </cell>
          <cell r="D342">
            <v>15</v>
          </cell>
        </row>
        <row r="343">
          <cell r="A343" t="str">
            <v>預金種目</v>
          </cell>
          <cell r="B343" t="str">
            <v>YOKINSYUMK</v>
          </cell>
          <cell r="C343" t="str">
            <v>Varchar2</v>
          </cell>
          <cell r="D343">
            <v>10</v>
          </cell>
        </row>
        <row r="344">
          <cell r="A344" t="str">
            <v>預金種目名</v>
          </cell>
          <cell r="B344" t="str">
            <v>YOKINSYUMK_NM</v>
          </cell>
          <cell r="C344" t="str">
            <v>Varchar2</v>
          </cell>
          <cell r="D344">
            <v>20</v>
          </cell>
        </row>
        <row r="345">
          <cell r="A345" t="str">
            <v>預金種目コード</v>
          </cell>
          <cell r="B345" t="str">
            <v>YOKINSYUMK_CD</v>
          </cell>
          <cell r="C345" t="str">
            <v>Char</v>
          </cell>
          <cell r="D345">
            <v>1</v>
          </cell>
        </row>
        <row r="346">
          <cell r="A346" t="str">
            <v>預貯金額</v>
          </cell>
          <cell r="B346" t="str">
            <v>YOTYO_KNG</v>
          </cell>
          <cell r="C346" t="str">
            <v>Number</v>
          </cell>
          <cell r="D346">
            <v>15</v>
          </cell>
        </row>
        <row r="347">
          <cell r="A347" t="str">
            <v>預入日</v>
          </cell>
          <cell r="B347" t="str">
            <v>AZUKEIRE_DT</v>
          </cell>
          <cell r="C347" t="str">
            <v>Char</v>
          </cell>
          <cell r="D347">
            <v>8</v>
          </cell>
          <cell r="E347" t="str">
            <v>YYYYMMDD</v>
          </cell>
        </row>
        <row r="348">
          <cell r="A348" t="str">
            <v>曜日</v>
          </cell>
          <cell r="B348" t="str">
            <v>YOBI</v>
          </cell>
          <cell r="C348" t="str">
            <v>Varchar2</v>
          </cell>
          <cell r="D348">
            <v>3</v>
          </cell>
        </row>
        <row r="349">
          <cell r="A349" t="str">
            <v>用途車種コード</v>
          </cell>
          <cell r="B349" t="str">
            <v>YOTOSYASYU_CD</v>
          </cell>
          <cell r="C349" t="str">
            <v>Char</v>
          </cell>
          <cell r="D349">
            <v>2</v>
          </cell>
        </row>
        <row r="350">
          <cell r="A350" t="str">
            <v>翌日日付</v>
          </cell>
          <cell r="B350" t="str">
            <v>YOKUJITSU_DT</v>
          </cell>
          <cell r="C350" t="str">
            <v>Char</v>
          </cell>
          <cell r="D350">
            <v>8</v>
          </cell>
          <cell r="E350" t="str">
            <v>YYYYMMDD</v>
          </cell>
        </row>
        <row r="351">
          <cell r="A351" t="str">
            <v>利益特約保険料</v>
          </cell>
          <cell r="B351" t="str">
            <v>RIEKITKYKHKN_RYO</v>
          </cell>
          <cell r="C351" t="str">
            <v>Number</v>
          </cell>
          <cell r="D351">
            <v>7</v>
          </cell>
        </row>
        <row r="352">
          <cell r="A352" t="str">
            <v>料率改定</v>
          </cell>
          <cell r="B352" t="str">
            <v>RYORITSUKAITEI</v>
          </cell>
          <cell r="C352" t="str">
            <v>Varchar2</v>
          </cell>
          <cell r="D352">
            <v>10</v>
          </cell>
        </row>
        <row r="353">
          <cell r="A353" t="str">
            <v>領収証発行状況</v>
          </cell>
          <cell r="B353" t="str">
            <v>RYSYOUT_ST</v>
          </cell>
          <cell r="C353" t="str">
            <v>Char</v>
          </cell>
          <cell r="D353">
            <v>1</v>
          </cell>
          <cell r="E353" t="str">
            <v>'0':領収証未発行、'1':領収証発行済み</v>
          </cell>
        </row>
        <row r="354">
          <cell r="A354" t="str">
            <v>領収証番号</v>
          </cell>
          <cell r="B354" t="str">
            <v>RYSY_NO</v>
          </cell>
          <cell r="C354" t="str">
            <v>Number</v>
          </cell>
          <cell r="D354">
            <v>6</v>
          </cell>
        </row>
        <row r="355">
          <cell r="A355" t="str">
            <v>領収証番号採番状況区分</v>
          </cell>
          <cell r="B355" t="str">
            <v>RYSYNOSAIBAN_KBN</v>
          </cell>
          <cell r="C355" t="str">
            <v>Char</v>
          </cell>
          <cell r="D355">
            <v>1</v>
          </cell>
        </row>
        <row r="356">
          <cell r="A356" t="str">
            <v>領収証様式</v>
          </cell>
          <cell r="B356" t="str">
            <v>RYSYYOSHIKI</v>
          </cell>
          <cell r="C356" t="str">
            <v>Varchar2</v>
          </cell>
          <cell r="D356">
            <v>10</v>
          </cell>
        </row>
        <row r="357">
          <cell r="A357" t="str">
            <v>領収日</v>
          </cell>
          <cell r="B357" t="str">
            <v>RYSY_DT</v>
          </cell>
          <cell r="C357" t="str">
            <v>Char</v>
          </cell>
          <cell r="D357">
            <v>8</v>
          </cell>
          <cell r="E357" t="str">
            <v>YYYYMMDD</v>
          </cell>
        </row>
        <row r="358">
          <cell r="A358" t="str">
            <v>連番</v>
          </cell>
          <cell r="B358" t="str">
            <v>REN_NO</v>
          </cell>
          <cell r="C358" t="str">
            <v>Number</v>
          </cell>
          <cell r="D358">
            <v>2</v>
          </cell>
        </row>
        <row r="359">
          <cell r="A359" t="str">
            <v>論理削除フラグ</v>
          </cell>
          <cell r="B359" t="str">
            <v>DEL_FLG</v>
          </cell>
          <cell r="C359" t="str">
            <v>Char</v>
          </cell>
          <cell r="D359">
            <v>1</v>
          </cell>
          <cell r="E359" t="str">
            <v>'0':削除なし、'1':論理削除</v>
          </cell>
        </row>
        <row r="360">
          <cell r="A360" t="str">
            <v>異動担当者コード</v>
          </cell>
          <cell r="B360" t="str">
            <v>IDOUTANTOSY_CD</v>
          </cell>
          <cell r="C360" t="str">
            <v>Char</v>
          </cell>
          <cell r="D360">
            <v>4</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9.bin"/><Relationship Id="rId13" Type="http://schemas.openxmlformats.org/officeDocument/2006/relationships/printerSettings" Target="../printerSettings/printerSettings14.bin"/><Relationship Id="rId18" Type="http://schemas.openxmlformats.org/officeDocument/2006/relationships/printerSettings" Target="../printerSettings/printerSettings19.bin"/><Relationship Id="rId26" Type="http://schemas.openxmlformats.org/officeDocument/2006/relationships/drawing" Target="../drawings/drawing1.xml"/><Relationship Id="rId3" Type="http://schemas.openxmlformats.org/officeDocument/2006/relationships/printerSettings" Target="../printerSettings/printerSettings4.bin"/><Relationship Id="rId21" Type="http://schemas.openxmlformats.org/officeDocument/2006/relationships/printerSettings" Target="../printerSettings/printerSettings22.bin"/><Relationship Id="rId7" Type="http://schemas.openxmlformats.org/officeDocument/2006/relationships/printerSettings" Target="../printerSettings/printerSettings8.bin"/><Relationship Id="rId12" Type="http://schemas.openxmlformats.org/officeDocument/2006/relationships/printerSettings" Target="../printerSettings/printerSettings13.bin"/><Relationship Id="rId17" Type="http://schemas.openxmlformats.org/officeDocument/2006/relationships/printerSettings" Target="../printerSettings/printerSettings18.bin"/><Relationship Id="rId25" Type="http://schemas.openxmlformats.org/officeDocument/2006/relationships/printerSettings" Target="../printerSettings/printerSettings26.bin"/><Relationship Id="rId2" Type="http://schemas.openxmlformats.org/officeDocument/2006/relationships/printerSettings" Target="../printerSettings/printerSettings3.bin"/><Relationship Id="rId16" Type="http://schemas.openxmlformats.org/officeDocument/2006/relationships/printerSettings" Target="../printerSettings/printerSettings17.bin"/><Relationship Id="rId20" Type="http://schemas.openxmlformats.org/officeDocument/2006/relationships/printerSettings" Target="../printerSettings/printerSettings21.bin"/><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11" Type="http://schemas.openxmlformats.org/officeDocument/2006/relationships/printerSettings" Target="../printerSettings/printerSettings12.bin"/><Relationship Id="rId24" Type="http://schemas.openxmlformats.org/officeDocument/2006/relationships/printerSettings" Target="../printerSettings/printerSettings25.bin"/><Relationship Id="rId5" Type="http://schemas.openxmlformats.org/officeDocument/2006/relationships/printerSettings" Target="../printerSettings/printerSettings6.bin"/><Relationship Id="rId15" Type="http://schemas.openxmlformats.org/officeDocument/2006/relationships/printerSettings" Target="../printerSettings/printerSettings16.bin"/><Relationship Id="rId23" Type="http://schemas.openxmlformats.org/officeDocument/2006/relationships/printerSettings" Target="../printerSettings/printerSettings24.bin"/><Relationship Id="rId10" Type="http://schemas.openxmlformats.org/officeDocument/2006/relationships/printerSettings" Target="../printerSettings/printerSettings11.bin"/><Relationship Id="rId19" Type="http://schemas.openxmlformats.org/officeDocument/2006/relationships/printerSettings" Target="../printerSettings/printerSettings20.bin"/><Relationship Id="rId4" Type="http://schemas.openxmlformats.org/officeDocument/2006/relationships/printerSettings" Target="../printerSettings/printerSettings5.bin"/><Relationship Id="rId9" Type="http://schemas.openxmlformats.org/officeDocument/2006/relationships/printerSettings" Target="../printerSettings/printerSettings10.bin"/><Relationship Id="rId14" Type="http://schemas.openxmlformats.org/officeDocument/2006/relationships/printerSettings" Target="../printerSettings/printerSettings15.bin"/><Relationship Id="rId22"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7.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4" Type="http://schemas.openxmlformats.org/officeDocument/2006/relationships/printerSettings" Target="../printerSettings/printerSettings3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F115"/>
  <sheetViews>
    <sheetView showGridLines="0" topLeftCell="A107" zoomScale="85" zoomScaleNormal="85" zoomScaleSheetLayoutView="100" zoomScalePageLayoutView="55" workbookViewId="0">
      <selection activeCell="R115" sqref="R115:Z115"/>
    </sheetView>
  </sheetViews>
  <sheetFormatPr defaultColWidth="2.75" defaultRowHeight="18.75" x14ac:dyDescent="0.45"/>
  <cols>
    <col min="1" max="1" width="9" style="52" customWidth="1"/>
    <col min="2" max="3" width="2.75" style="52"/>
    <col min="4" max="5" width="2.75" style="52" customWidth="1"/>
    <col min="6" max="10" width="2.75" style="52"/>
    <col min="11" max="11" width="2.75" style="52" customWidth="1"/>
    <col min="12" max="22" width="2.75" style="52"/>
    <col min="23" max="23" width="2.75" style="52" customWidth="1"/>
    <col min="24" max="26" width="2.75" style="52"/>
    <col min="27" max="27" width="2.75" style="52" customWidth="1"/>
    <col min="28" max="31" width="2.75" style="52"/>
    <col min="32" max="32" width="2.75" style="52" customWidth="1"/>
    <col min="33" max="33" width="2.75" style="52"/>
    <col min="34" max="34" width="3.75" style="52" bestFit="1" customWidth="1"/>
    <col min="35" max="35" width="2.75" style="52"/>
    <col min="36" max="36" width="2.75" style="52" customWidth="1"/>
    <col min="37" max="41" width="2.75" style="52"/>
    <col min="42" max="43" width="2.75" style="52" customWidth="1"/>
    <col min="44" max="44" width="2.75" style="52"/>
    <col min="45" max="46" width="2.75" style="52" customWidth="1"/>
    <col min="47" max="262" width="2.75" style="52"/>
    <col min="263" max="266" width="2.75" style="52" customWidth="1"/>
    <col min="267" max="267" width="2.75" style="52"/>
    <col min="268" max="268" width="2.75" style="52" customWidth="1"/>
    <col min="269" max="270" width="2.75" style="52"/>
    <col min="271" max="271" width="2.75" style="52" customWidth="1"/>
    <col min="272" max="282" width="2.75" style="52"/>
    <col min="283" max="283" width="2.75" style="52" customWidth="1"/>
    <col min="284" max="286" width="2.75" style="52"/>
    <col min="287" max="287" width="2.75" style="52" customWidth="1"/>
    <col min="288" max="291" width="2.75" style="52"/>
    <col min="292" max="292" width="2.75" style="52" customWidth="1"/>
    <col min="293" max="293" width="2.75" style="52"/>
    <col min="294" max="294" width="3.75" style="52" bestFit="1" customWidth="1"/>
    <col min="295" max="295" width="2.75" style="52"/>
    <col min="296" max="296" width="2.75" style="52" customWidth="1"/>
    <col min="297" max="301" width="2.75" style="52"/>
    <col min="302" max="303" width="2.75" style="52" customWidth="1"/>
    <col min="304" max="304" width="2.75" style="52"/>
    <col min="305" max="306" width="2.75" style="52" customWidth="1"/>
    <col min="307" max="518" width="2.75" style="52"/>
    <col min="519" max="522" width="2.75" style="52" customWidth="1"/>
    <col min="523" max="523" width="2.75" style="52"/>
    <col min="524" max="524" width="2.75" style="52" customWidth="1"/>
    <col min="525" max="526" width="2.75" style="52"/>
    <col min="527" max="527" width="2.75" style="52" customWidth="1"/>
    <col min="528" max="538" width="2.75" style="52"/>
    <col min="539" max="539" width="2.75" style="52" customWidth="1"/>
    <col min="540" max="542" width="2.75" style="52"/>
    <col min="543" max="543" width="2.75" style="52" customWidth="1"/>
    <col min="544" max="547" width="2.75" style="52"/>
    <col min="548" max="548" width="2.75" style="52" customWidth="1"/>
    <col min="549" max="549" width="2.75" style="52"/>
    <col min="550" max="550" width="3.75" style="52" bestFit="1" customWidth="1"/>
    <col min="551" max="551" width="2.75" style="52"/>
    <col min="552" max="552" width="2.75" style="52" customWidth="1"/>
    <col min="553" max="557" width="2.75" style="52"/>
    <col min="558" max="559" width="2.75" style="52" customWidth="1"/>
    <col min="560" max="560" width="2.75" style="52"/>
    <col min="561" max="562" width="2.75" style="52" customWidth="1"/>
    <col min="563" max="774" width="2.75" style="52"/>
    <col min="775" max="778" width="2.75" style="52" customWidth="1"/>
    <col min="779" max="779" width="2.75" style="52"/>
    <col min="780" max="780" width="2.75" style="52" customWidth="1"/>
    <col min="781" max="782" width="2.75" style="52"/>
    <col min="783" max="783" width="2.75" style="52" customWidth="1"/>
    <col min="784" max="794" width="2.75" style="52"/>
    <col min="795" max="795" width="2.75" style="52" customWidth="1"/>
    <col min="796" max="798" width="2.75" style="52"/>
    <col min="799" max="799" width="2.75" style="52" customWidth="1"/>
    <col min="800" max="803" width="2.75" style="52"/>
    <col min="804" max="804" width="2.75" style="52" customWidth="1"/>
    <col min="805" max="805" width="2.75" style="52"/>
    <col min="806" max="806" width="3.75" style="52" bestFit="1" customWidth="1"/>
    <col min="807" max="807" width="2.75" style="52"/>
    <col min="808" max="808" width="2.75" style="52" customWidth="1"/>
    <col min="809" max="813" width="2.75" style="52"/>
    <col min="814" max="815" width="2.75" style="52" customWidth="1"/>
    <col min="816" max="816" width="2.75" style="52"/>
    <col min="817" max="818" width="2.75" style="52" customWidth="1"/>
    <col min="819" max="1030" width="2.75" style="52"/>
    <col min="1031" max="1034" width="2.75" style="52" customWidth="1"/>
    <col min="1035" max="1035" width="2.75" style="52"/>
    <col min="1036" max="1036" width="2.75" style="52" customWidth="1"/>
    <col min="1037" max="1038" width="2.75" style="52"/>
    <col min="1039" max="1039" width="2.75" style="52" customWidth="1"/>
    <col min="1040" max="1050" width="2.75" style="52"/>
    <col min="1051" max="1051" width="2.75" style="52" customWidth="1"/>
    <col min="1052" max="1054" width="2.75" style="52"/>
    <col min="1055" max="1055" width="2.75" style="52" customWidth="1"/>
    <col min="1056" max="1059" width="2.75" style="52"/>
    <col min="1060" max="1060" width="2.75" style="52" customWidth="1"/>
    <col min="1061" max="1061" width="2.75" style="52"/>
    <col min="1062" max="1062" width="3.75" style="52" bestFit="1" customWidth="1"/>
    <col min="1063" max="1063" width="2.75" style="52"/>
    <col min="1064" max="1064" width="2.75" style="52" customWidth="1"/>
    <col min="1065" max="1069" width="2.75" style="52"/>
    <col min="1070" max="1071" width="2.75" style="52" customWidth="1"/>
    <col min="1072" max="1072" width="2.75" style="52"/>
    <col min="1073" max="1074" width="2.75" style="52" customWidth="1"/>
    <col min="1075" max="1286" width="2.75" style="52"/>
    <col min="1287" max="1290" width="2.75" style="52" customWidth="1"/>
    <col min="1291" max="1291" width="2.75" style="52"/>
    <col min="1292" max="1292" width="2.75" style="52" customWidth="1"/>
    <col min="1293" max="1294" width="2.75" style="52"/>
    <col min="1295" max="1295" width="2.75" style="52" customWidth="1"/>
    <col min="1296" max="1306" width="2.75" style="52"/>
    <col min="1307" max="1307" width="2.75" style="52" customWidth="1"/>
    <col min="1308" max="1310" width="2.75" style="52"/>
    <col min="1311" max="1311" width="2.75" style="52" customWidth="1"/>
    <col min="1312" max="1315" width="2.75" style="52"/>
    <col min="1316" max="1316" width="2.75" style="52" customWidth="1"/>
    <col min="1317" max="1317" width="2.75" style="52"/>
    <col min="1318" max="1318" width="3.75" style="52" bestFit="1" customWidth="1"/>
    <col min="1319" max="1319" width="2.75" style="52"/>
    <col min="1320" max="1320" width="2.75" style="52" customWidth="1"/>
    <col min="1321" max="1325" width="2.75" style="52"/>
    <col min="1326" max="1327" width="2.75" style="52" customWidth="1"/>
    <col min="1328" max="1328" width="2.75" style="52"/>
    <col min="1329" max="1330" width="2.75" style="52" customWidth="1"/>
    <col min="1331" max="1542" width="2.75" style="52"/>
    <col min="1543" max="1546" width="2.75" style="52" customWidth="1"/>
    <col min="1547" max="1547" width="2.75" style="52"/>
    <col min="1548" max="1548" width="2.75" style="52" customWidth="1"/>
    <col min="1549" max="1550" width="2.75" style="52"/>
    <col min="1551" max="1551" width="2.75" style="52" customWidth="1"/>
    <col min="1552" max="1562" width="2.75" style="52"/>
    <col min="1563" max="1563" width="2.75" style="52" customWidth="1"/>
    <col min="1564" max="1566" width="2.75" style="52"/>
    <col min="1567" max="1567" width="2.75" style="52" customWidth="1"/>
    <col min="1568" max="1571" width="2.75" style="52"/>
    <col min="1572" max="1572" width="2.75" style="52" customWidth="1"/>
    <col min="1573" max="1573" width="2.75" style="52"/>
    <col min="1574" max="1574" width="3.75" style="52" bestFit="1" customWidth="1"/>
    <col min="1575" max="1575" width="2.75" style="52"/>
    <col min="1576" max="1576" width="2.75" style="52" customWidth="1"/>
    <col min="1577" max="1581" width="2.75" style="52"/>
    <col min="1582" max="1583" width="2.75" style="52" customWidth="1"/>
    <col min="1584" max="1584" width="2.75" style="52"/>
    <col min="1585" max="1586" width="2.75" style="52" customWidth="1"/>
    <col min="1587" max="1798" width="2.75" style="52"/>
    <col min="1799" max="1802" width="2.75" style="52" customWidth="1"/>
    <col min="1803" max="1803" width="2.75" style="52"/>
    <col min="1804" max="1804" width="2.75" style="52" customWidth="1"/>
    <col min="1805" max="1806" width="2.75" style="52"/>
    <col min="1807" max="1807" width="2.75" style="52" customWidth="1"/>
    <col min="1808" max="1818" width="2.75" style="52"/>
    <col min="1819" max="1819" width="2.75" style="52" customWidth="1"/>
    <col min="1820" max="1822" width="2.75" style="52"/>
    <col min="1823" max="1823" width="2.75" style="52" customWidth="1"/>
    <col min="1824" max="1827" width="2.75" style="52"/>
    <col min="1828" max="1828" width="2.75" style="52" customWidth="1"/>
    <col min="1829" max="1829" width="2.75" style="52"/>
    <col min="1830" max="1830" width="3.75" style="52" bestFit="1" customWidth="1"/>
    <col min="1831" max="1831" width="2.75" style="52"/>
    <col min="1832" max="1832" width="2.75" style="52" customWidth="1"/>
    <col min="1833" max="1837" width="2.75" style="52"/>
    <col min="1838" max="1839" width="2.75" style="52" customWidth="1"/>
    <col min="1840" max="1840" width="2.75" style="52"/>
    <col min="1841" max="1842" width="2.75" style="52" customWidth="1"/>
    <col min="1843" max="2054" width="2.75" style="52"/>
    <col min="2055" max="2058" width="2.75" style="52" customWidth="1"/>
    <col min="2059" max="2059" width="2.75" style="52"/>
    <col min="2060" max="2060" width="2.75" style="52" customWidth="1"/>
    <col min="2061" max="2062" width="2.75" style="52"/>
    <col min="2063" max="2063" width="2.75" style="52" customWidth="1"/>
    <col min="2064" max="2074" width="2.75" style="52"/>
    <col min="2075" max="2075" width="2.75" style="52" customWidth="1"/>
    <col min="2076" max="2078" width="2.75" style="52"/>
    <col min="2079" max="2079" width="2.75" style="52" customWidth="1"/>
    <col min="2080" max="2083" width="2.75" style="52"/>
    <col min="2084" max="2084" width="2.75" style="52" customWidth="1"/>
    <col min="2085" max="2085" width="2.75" style="52"/>
    <col min="2086" max="2086" width="3.75" style="52" bestFit="1" customWidth="1"/>
    <col min="2087" max="2087" width="2.75" style="52"/>
    <col min="2088" max="2088" width="2.75" style="52" customWidth="1"/>
    <col min="2089" max="2093" width="2.75" style="52"/>
    <col min="2094" max="2095" width="2.75" style="52" customWidth="1"/>
    <col min="2096" max="2096" width="2.75" style="52"/>
    <col min="2097" max="2098" width="2.75" style="52" customWidth="1"/>
    <col min="2099" max="2310" width="2.75" style="52"/>
    <col min="2311" max="2314" width="2.75" style="52" customWidth="1"/>
    <col min="2315" max="2315" width="2.75" style="52"/>
    <col min="2316" max="2316" width="2.75" style="52" customWidth="1"/>
    <col min="2317" max="2318" width="2.75" style="52"/>
    <col min="2319" max="2319" width="2.75" style="52" customWidth="1"/>
    <col min="2320" max="2330" width="2.75" style="52"/>
    <col min="2331" max="2331" width="2.75" style="52" customWidth="1"/>
    <col min="2332" max="2334" width="2.75" style="52"/>
    <col min="2335" max="2335" width="2.75" style="52" customWidth="1"/>
    <col min="2336" max="2339" width="2.75" style="52"/>
    <col min="2340" max="2340" width="2.75" style="52" customWidth="1"/>
    <col min="2341" max="2341" width="2.75" style="52"/>
    <col min="2342" max="2342" width="3.75" style="52" bestFit="1" customWidth="1"/>
    <col min="2343" max="2343" width="2.75" style="52"/>
    <col min="2344" max="2344" width="2.75" style="52" customWidth="1"/>
    <col min="2345" max="2349" width="2.75" style="52"/>
    <col min="2350" max="2351" width="2.75" style="52" customWidth="1"/>
    <col min="2352" max="2352" width="2.75" style="52"/>
    <col min="2353" max="2354" width="2.75" style="52" customWidth="1"/>
    <col min="2355" max="2566" width="2.75" style="52"/>
    <col min="2567" max="2570" width="2.75" style="52" customWidth="1"/>
    <col min="2571" max="2571" width="2.75" style="52"/>
    <col min="2572" max="2572" width="2.75" style="52" customWidth="1"/>
    <col min="2573" max="2574" width="2.75" style="52"/>
    <col min="2575" max="2575" width="2.75" style="52" customWidth="1"/>
    <col min="2576" max="2586" width="2.75" style="52"/>
    <col min="2587" max="2587" width="2.75" style="52" customWidth="1"/>
    <col min="2588" max="2590" width="2.75" style="52"/>
    <col min="2591" max="2591" width="2.75" style="52" customWidth="1"/>
    <col min="2592" max="2595" width="2.75" style="52"/>
    <col min="2596" max="2596" width="2.75" style="52" customWidth="1"/>
    <col min="2597" max="2597" width="2.75" style="52"/>
    <col min="2598" max="2598" width="3.75" style="52" bestFit="1" customWidth="1"/>
    <col min="2599" max="2599" width="2.75" style="52"/>
    <col min="2600" max="2600" width="2.75" style="52" customWidth="1"/>
    <col min="2601" max="2605" width="2.75" style="52"/>
    <col min="2606" max="2607" width="2.75" style="52" customWidth="1"/>
    <col min="2608" max="2608" width="2.75" style="52"/>
    <col min="2609" max="2610" width="2.75" style="52" customWidth="1"/>
    <col min="2611" max="2822" width="2.75" style="52"/>
    <col min="2823" max="2826" width="2.75" style="52" customWidth="1"/>
    <col min="2827" max="2827" width="2.75" style="52"/>
    <col min="2828" max="2828" width="2.75" style="52" customWidth="1"/>
    <col min="2829" max="2830" width="2.75" style="52"/>
    <col min="2831" max="2831" width="2.75" style="52" customWidth="1"/>
    <col min="2832" max="2842" width="2.75" style="52"/>
    <col min="2843" max="2843" width="2.75" style="52" customWidth="1"/>
    <col min="2844" max="2846" width="2.75" style="52"/>
    <col min="2847" max="2847" width="2.75" style="52" customWidth="1"/>
    <col min="2848" max="2851" width="2.75" style="52"/>
    <col min="2852" max="2852" width="2.75" style="52" customWidth="1"/>
    <col min="2853" max="2853" width="2.75" style="52"/>
    <col min="2854" max="2854" width="3.75" style="52" bestFit="1" customWidth="1"/>
    <col min="2855" max="2855" width="2.75" style="52"/>
    <col min="2856" max="2856" width="2.75" style="52" customWidth="1"/>
    <col min="2857" max="2861" width="2.75" style="52"/>
    <col min="2862" max="2863" width="2.75" style="52" customWidth="1"/>
    <col min="2864" max="2864" width="2.75" style="52"/>
    <col min="2865" max="2866" width="2.75" style="52" customWidth="1"/>
    <col min="2867" max="3078" width="2.75" style="52"/>
    <col min="3079" max="3082" width="2.75" style="52" customWidth="1"/>
    <col min="3083" max="3083" width="2.75" style="52"/>
    <col min="3084" max="3084" width="2.75" style="52" customWidth="1"/>
    <col min="3085" max="3086" width="2.75" style="52"/>
    <col min="3087" max="3087" width="2.75" style="52" customWidth="1"/>
    <col min="3088" max="3098" width="2.75" style="52"/>
    <col min="3099" max="3099" width="2.75" style="52" customWidth="1"/>
    <col min="3100" max="3102" width="2.75" style="52"/>
    <col min="3103" max="3103" width="2.75" style="52" customWidth="1"/>
    <col min="3104" max="3107" width="2.75" style="52"/>
    <col min="3108" max="3108" width="2.75" style="52" customWidth="1"/>
    <col min="3109" max="3109" width="2.75" style="52"/>
    <col min="3110" max="3110" width="3.75" style="52" bestFit="1" customWidth="1"/>
    <col min="3111" max="3111" width="2.75" style="52"/>
    <col min="3112" max="3112" width="2.75" style="52" customWidth="1"/>
    <col min="3113" max="3117" width="2.75" style="52"/>
    <col min="3118" max="3119" width="2.75" style="52" customWidth="1"/>
    <col min="3120" max="3120" width="2.75" style="52"/>
    <col min="3121" max="3122" width="2.75" style="52" customWidth="1"/>
    <col min="3123" max="3334" width="2.75" style="52"/>
    <col min="3335" max="3338" width="2.75" style="52" customWidth="1"/>
    <col min="3339" max="3339" width="2.75" style="52"/>
    <col min="3340" max="3340" width="2.75" style="52" customWidth="1"/>
    <col min="3341" max="3342" width="2.75" style="52"/>
    <col min="3343" max="3343" width="2.75" style="52" customWidth="1"/>
    <col min="3344" max="3354" width="2.75" style="52"/>
    <col min="3355" max="3355" width="2.75" style="52" customWidth="1"/>
    <col min="3356" max="3358" width="2.75" style="52"/>
    <col min="3359" max="3359" width="2.75" style="52" customWidth="1"/>
    <col min="3360" max="3363" width="2.75" style="52"/>
    <col min="3364" max="3364" width="2.75" style="52" customWidth="1"/>
    <col min="3365" max="3365" width="2.75" style="52"/>
    <col min="3366" max="3366" width="3.75" style="52" bestFit="1" customWidth="1"/>
    <col min="3367" max="3367" width="2.75" style="52"/>
    <col min="3368" max="3368" width="2.75" style="52" customWidth="1"/>
    <col min="3369" max="3373" width="2.75" style="52"/>
    <col min="3374" max="3375" width="2.75" style="52" customWidth="1"/>
    <col min="3376" max="3376" width="2.75" style="52"/>
    <col min="3377" max="3378" width="2.75" style="52" customWidth="1"/>
    <col min="3379" max="3590" width="2.75" style="52"/>
    <col min="3591" max="3594" width="2.75" style="52" customWidth="1"/>
    <col min="3595" max="3595" width="2.75" style="52"/>
    <col min="3596" max="3596" width="2.75" style="52" customWidth="1"/>
    <col min="3597" max="3598" width="2.75" style="52"/>
    <col min="3599" max="3599" width="2.75" style="52" customWidth="1"/>
    <col min="3600" max="3610" width="2.75" style="52"/>
    <col min="3611" max="3611" width="2.75" style="52" customWidth="1"/>
    <col min="3612" max="3614" width="2.75" style="52"/>
    <col min="3615" max="3615" width="2.75" style="52" customWidth="1"/>
    <col min="3616" max="3619" width="2.75" style="52"/>
    <col min="3620" max="3620" width="2.75" style="52" customWidth="1"/>
    <col min="3621" max="3621" width="2.75" style="52"/>
    <col min="3622" max="3622" width="3.75" style="52" bestFit="1" customWidth="1"/>
    <col min="3623" max="3623" width="2.75" style="52"/>
    <col min="3624" max="3624" width="2.75" style="52" customWidth="1"/>
    <col min="3625" max="3629" width="2.75" style="52"/>
    <col min="3630" max="3631" width="2.75" style="52" customWidth="1"/>
    <col min="3632" max="3632" width="2.75" style="52"/>
    <col min="3633" max="3634" width="2.75" style="52" customWidth="1"/>
    <col min="3635" max="3846" width="2.75" style="52"/>
    <col min="3847" max="3850" width="2.75" style="52" customWidth="1"/>
    <col min="3851" max="3851" width="2.75" style="52"/>
    <col min="3852" max="3852" width="2.75" style="52" customWidth="1"/>
    <col min="3853" max="3854" width="2.75" style="52"/>
    <col min="3855" max="3855" width="2.75" style="52" customWidth="1"/>
    <col min="3856" max="3866" width="2.75" style="52"/>
    <col min="3867" max="3867" width="2.75" style="52" customWidth="1"/>
    <col min="3868" max="3870" width="2.75" style="52"/>
    <col min="3871" max="3871" width="2.75" style="52" customWidth="1"/>
    <col min="3872" max="3875" width="2.75" style="52"/>
    <col min="3876" max="3876" width="2.75" style="52" customWidth="1"/>
    <col min="3877" max="3877" width="2.75" style="52"/>
    <col min="3878" max="3878" width="3.75" style="52" bestFit="1" customWidth="1"/>
    <col min="3879" max="3879" width="2.75" style="52"/>
    <col min="3880" max="3880" width="2.75" style="52" customWidth="1"/>
    <col min="3881" max="3885" width="2.75" style="52"/>
    <col min="3886" max="3887" width="2.75" style="52" customWidth="1"/>
    <col min="3888" max="3888" width="2.75" style="52"/>
    <col min="3889" max="3890" width="2.75" style="52" customWidth="1"/>
    <col min="3891" max="4102" width="2.75" style="52"/>
    <col min="4103" max="4106" width="2.75" style="52" customWidth="1"/>
    <col min="4107" max="4107" width="2.75" style="52"/>
    <col min="4108" max="4108" width="2.75" style="52" customWidth="1"/>
    <col min="4109" max="4110" width="2.75" style="52"/>
    <col min="4111" max="4111" width="2.75" style="52" customWidth="1"/>
    <col min="4112" max="4122" width="2.75" style="52"/>
    <col min="4123" max="4123" width="2.75" style="52" customWidth="1"/>
    <col min="4124" max="4126" width="2.75" style="52"/>
    <col min="4127" max="4127" width="2.75" style="52" customWidth="1"/>
    <col min="4128" max="4131" width="2.75" style="52"/>
    <col min="4132" max="4132" width="2.75" style="52" customWidth="1"/>
    <col min="4133" max="4133" width="2.75" style="52"/>
    <col min="4134" max="4134" width="3.75" style="52" bestFit="1" customWidth="1"/>
    <col min="4135" max="4135" width="2.75" style="52"/>
    <col min="4136" max="4136" width="2.75" style="52" customWidth="1"/>
    <col min="4137" max="4141" width="2.75" style="52"/>
    <col min="4142" max="4143" width="2.75" style="52" customWidth="1"/>
    <col min="4144" max="4144" width="2.75" style="52"/>
    <col min="4145" max="4146" width="2.75" style="52" customWidth="1"/>
    <col min="4147" max="4358" width="2.75" style="52"/>
    <col min="4359" max="4362" width="2.75" style="52" customWidth="1"/>
    <col min="4363" max="4363" width="2.75" style="52"/>
    <col min="4364" max="4364" width="2.75" style="52" customWidth="1"/>
    <col min="4365" max="4366" width="2.75" style="52"/>
    <col min="4367" max="4367" width="2.75" style="52" customWidth="1"/>
    <col min="4368" max="4378" width="2.75" style="52"/>
    <col min="4379" max="4379" width="2.75" style="52" customWidth="1"/>
    <col min="4380" max="4382" width="2.75" style="52"/>
    <col min="4383" max="4383" width="2.75" style="52" customWidth="1"/>
    <col min="4384" max="4387" width="2.75" style="52"/>
    <col min="4388" max="4388" width="2.75" style="52" customWidth="1"/>
    <col min="4389" max="4389" width="2.75" style="52"/>
    <col min="4390" max="4390" width="3.75" style="52" bestFit="1" customWidth="1"/>
    <col min="4391" max="4391" width="2.75" style="52"/>
    <col min="4392" max="4392" width="2.75" style="52" customWidth="1"/>
    <col min="4393" max="4397" width="2.75" style="52"/>
    <col min="4398" max="4399" width="2.75" style="52" customWidth="1"/>
    <col min="4400" max="4400" width="2.75" style="52"/>
    <col min="4401" max="4402" width="2.75" style="52" customWidth="1"/>
    <col min="4403" max="4614" width="2.75" style="52"/>
    <col min="4615" max="4618" width="2.75" style="52" customWidth="1"/>
    <col min="4619" max="4619" width="2.75" style="52"/>
    <col min="4620" max="4620" width="2.75" style="52" customWidth="1"/>
    <col min="4621" max="4622" width="2.75" style="52"/>
    <col min="4623" max="4623" width="2.75" style="52" customWidth="1"/>
    <col min="4624" max="4634" width="2.75" style="52"/>
    <col min="4635" max="4635" width="2.75" style="52" customWidth="1"/>
    <col min="4636" max="4638" width="2.75" style="52"/>
    <col min="4639" max="4639" width="2.75" style="52" customWidth="1"/>
    <col min="4640" max="4643" width="2.75" style="52"/>
    <col min="4644" max="4644" width="2.75" style="52" customWidth="1"/>
    <col min="4645" max="4645" width="2.75" style="52"/>
    <col min="4646" max="4646" width="3.75" style="52" bestFit="1" customWidth="1"/>
    <col min="4647" max="4647" width="2.75" style="52"/>
    <col min="4648" max="4648" width="2.75" style="52" customWidth="1"/>
    <col min="4649" max="4653" width="2.75" style="52"/>
    <col min="4654" max="4655" width="2.75" style="52" customWidth="1"/>
    <col min="4656" max="4656" width="2.75" style="52"/>
    <col min="4657" max="4658" width="2.75" style="52" customWidth="1"/>
    <col min="4659" max="4870" width="2.75" style="52"/>
    <col min="4871" max="4874" width="2.75" style="52" customWidth="1"/>
    <col min="4875" max="4875" width="2.75" style="52"/>
    <col min="4876" max="4876" width="2.75" style="52" customWidth="1"/>
    <col min="4877" max="4878" width="2.75" style="52"/>
    <col min="4879" max="4879" width="2.75" style="52" customWidth="1"/>
    <col min="4880" max="4890" width="2.75" style="52"/>
    <col min="4891" max="4891" width="2.75" style="52" customWidth="1"/>
    <col min="4892" max="4894" width="2.75" style="52"/>
    <col min="4895" max="4895" width="2.75" style="52" customWidth="1"/>
    <col min="4896" max="4899" width="2.75" style="52"/>
    <col min="4900" max="4900" width="2.75" style="52" customWidth="1"/>
    <col min="4901" max="4901" width="2.75" style="52"/>
    <col min="4902" max="4902" width="3.75" style="52" bestFit="1" customWidth="1"/>
    <col min="4903" max="4903" width="2.75" style="52"/>
    <col min="4904" max="4904" width="2.75" style="52" customWidth="1"/>
    <col min="4905" max="4909" width="2.75" style="52"/>
    <col min="4910" max="4911" width="2.75" style="52" customWidth="1"/>
    <col min="4912" max="4912" width="2.75" style="52"/>
    <col min="4913" max="4914" width="2.75" style="52" customWidth="1"/>
    <col min="4915" max="5126" width="2.75" style="52"/>
    <col min="5127" max="5130" width="2.75" style="52" customWidth="1"/>
    <col min="5131" max="5131" width="2.75" style="52"/>
    <col min="5132" max="5132" width="2.75" style="52" customWidth="1"/>
    <col min="5133" max="5134" width="2.75" style="52"/>
    <col min="5135" max="5135" width="2.75" style="52" customWidth="1"/>
    <col min="5136" max="5146" width="2.75" style="52"/>
    <col min="5147" max="5147" width="2.75" style="52" customWidth="1"/>
    <col min="5148" max="5150" width="2.75" style="52"/>
    <col min="5151" max="5151" width="2.75" style="52" customWidth="1"/>
    <col min="5152" max="5155" width="2.75" style="52"/>
    <col min="5156" max="5156" width="2.75" style="52" customWidth="1"/>
    <col min="5157" max="5157" width="2.75" style="52"/>
    <col min="5158" max="5158" width="3.75" style="52" bestFit="1" customWidth="1"/>
    <col min="5159" max="5159" width="2.75" style="52"/>
    <col min="5160" max="5160" width="2.75" style="52" customWidth="1"/>
    <col min="5161" max="5165" width="2.75" style="52"/>
    <col min="5166" max="5167" width="2.75" style="52" customWidth="1"/>
    <col min="5168" max="5168" width="2.75" style="52"/>
    <col min="5169" max="5170" width="2.75" style="52" customWidth="1"/>
    <col min="5171" max="5382" width="2.75" style="52"/>
    <col min="5383" max="5386" width="2.75" style="52" customWidth="1"/>
    <col min="5387" max="5387" width="2.75" style="52"/>
    <col min="5388" max="5388" width="2.75" style="52" customWidth="1"/>
    <col min="5389" max="5390" width="2.75" style="52"/>
    <col min="5391" max="5391" width="2.75" style="52" customWidth="1"/>
    <col min="5392" max="5402" width="2.75" style="52"/>
    <col min="5403" max="5403" width="2.75" style="52" customWidth="1"/>
    <col min="5404" max="5406" width="2.75" style="52"/>
    <col min="5407" max="5407" width="2.75" style="52" customWidth="1"/>
    <col min="5408" max="5411" width="2.75" style="52"/>
    <col min="5412" max="5412" width="2.75" style="52" customWidth="1"/>
    <col min="5413" max="5413" width="2.75" style="52"/>
    <col min="5414" max="5414" width="3.75" style="52" bestFit="1" customWidth="1"/>
    <col min="5415" max="5415" width="2.75" style="52"/>
    <col min="5416" max="5416" width="2.75" style="52" customWidth="1"/>
    <col min="5417" max="5421" width="2.75" style="52"/>
    <col min="5422" max="5423" width="2.75" style="52" customWidth="1"/>
    <col min="5424" max="5424" width="2.75" style="52"/>
    <col min="5425" max="5426" width="2.75" style="52" customWidth="1"/>
    <col min="5427" max="5638" width="2.75" style="52"/>
    <col min="5639" max="5642" width="2.75" style="52" customWidth="1"/>
    <col min="5643" max="5643" width="2.75" style="52"/>
    <col min="5644" max="5644" width="2.75" style="52" customWidth="1"/>
    <col min="5645" max="5646" width="2.75" style="52"/>
    <col min="5647" max="5647" width="2.75" style="52" customWidth="1"/>
    <col min="5648" max="5658" width="2.75" style="52"/>
    <col min="5659" max="5659" width="2.75" style="52" customWidth="1"/>
    <col min="5660" max="5662" width="2.75" style="52"/>
    <col min="5663" max="5663" width="2.75" style="52" customWidth="1"/>
    <col min="5664" max="5667" width="2.75" style="52"/>
    <col min="5668" max="5668" width="2.75" style="52" customWidth="1"/>
    <col min="5669" max="5669" width="2.75" style="52"/>
    <col min="5670" max="5670" width="3.75" style="52" bestFit="1" customWidth="1"/>
    <col min="5671" max="5671" width="2.75" style="52"/>
    <col min="5672" max="5672" width="2.75" style="52" customWidth="1"/>
    <col min="5673" max="5677" width="2.75" style="52"/>
    <col min="5678" max="5679" width="2.75" style="52" customWidth="1"/>
    <col min="5680" max="5680" width="2.75" style="52"/>
    <col min="5681" max="5682" width="2.75" style="52" customWidth="1"/>
    <col min="5683" max="5894" width="2.75" style="52"/>
    <col min="5895" max="5898" width="2.75" style="52" customWidth="1"/>
    <col min="5899" max="5899" width="2.75" style="52"/>
    <col min="5900" max="5900" width="2.75" style="52" customWidth="1"/>
    <col min="5901" max="5902" width="2.75" style="52"/>
    <col min="5903" max="5903" width="2.75" style="52" customWidth="1"/>
    <col min="5904" max="5914" width="2.75" style="52"/>
    <col min="5915" max="5915" width="2.75" style="52" customWidth="1"/>
    <col min="5916" max="5918" width="2.75" style="52"/>
    <col min="5919" max="5919" width="2.75" style="52" customWidth="1"/>
    <col min="5920" max="5923" width="2.75" style="52"/>
    <col min="5924" max="5924" width="2.75" style="52" customWidth="1"/>
    <col min="5925" max="5925" width="2.75" style="52"/>
    <col min="5926" max="5926" width="3.75" style="52" bestFit="1" customWidth="1"/>
    <col min="5927" max="5927" width="2.75" style="52"/>
    <col min="5928" max="5928" width="2.75" style="52" customWidth="1"/>
    <col min="5929" max="5933" width="2.75" style="52"/>
    <col min="5934" max="5935" width="2.75" style="52" customWidth="1"/>
    <col min="5936" max="5936" width="2.75" style="52"/>
    <col min="5937" max="5938" width="2.75" style="52" customWidth="1"/>
    <col min="5939" max="6150" width="2.75" style="52"/>
    <col min="6151" max="6154" width="2.75" style="52" customWidth="1"/>
    <col min="6155" max="6155" width="2.75" style="52"/>
    <col min="6156" max="6156" width="2.75" style="52" customWidth="1"/>
    <col min="6157" max="6158" width="2.75" style="52"/>
    <col min="6159" max="6159" width="2.75" style="52" customWidth="1"/>
    <col min="6160" max="6170" width="2.75" style="52"/>
    <col min="6171" max="6171" width="2.75" style="52" customWidth="1"/>
    <col min="6172" max="6174" width="2.75" style="52"/>
    <col min="6175" max="6175" width="2.75" style="52" customWidth="1"/>
    <col min="6176" max="6179" width="2.75" style="52"/>
    <col min="6180" max="6180" width="2.75" style="52" customWidth="1"/>
    <col min="6181" max="6181" width="2.75" style="52"/>
    <col min="6182" max="6182" width="3.75" style="52" bestFit="1" customWidth="1"/>
    <col min="6183" max="6183" width="2.75" style="52"/>
    <col min="6184" max="6184" width="2.75" style="52" customWidth="1"/>
    <col min="6185" max="6189" width="2.75" style="52"/>
    <col min="6190" max="6191" width="2.75" style="52" customWidth="1"/>
    <col min="6192" max="6192" width="2.75" style="52"/>
    <col min="6193" max="6194" width="2.75" style="52" customWidth="1"/>
    <col min="6195" max="6406" width="2.75" style="52"/>
    <col min="6407" max="6410" width="2.75" style="52" customWidth="1"/>
    <col min="6411" max="6411" width="2.75" style="52"/>
    <col min="6412" max="6412" width="2.75" style="52" customWidth="1"/>
    <col min="6413" max="6414" width="2.75" style="52"/>
    <col min="6415" max="6415" width="2.75" style="52" customWidth="1"/>
    <col min="6416" max="6426" width="2.75" style="52"/>
    <col min="6427" max="6427" width="2.75" style="52" customWidth="1"/>
    <col min="6428" max="6430" width="2.75" style="52"/>
    <col min="6431" max="6431" width="2.75" style="52" customWidth="1"/>
    <col min="6432" max="6435" width="2.75" style="52"/>
    <col min="6436" max="6436" width="2.75" style="52" customWidth="1"/>
    <col min="6437" max="6437" width="2.75" style="52"/>
    <col min="6438" max="6438" width="3.75" style="52" bestFit="1" customWidth="1"/>
    <col min="6439" max="6439" width="2.75" style="52"/>
    <col min="6440" max="6440" width="2.75" style="52" customWidth="1"/>
    <col min="6441" max="6445" width="2.75" style="52"/>
    <col min="6446" max="6447" width="2.75" style="52" customWidth="1"/>
    <col min="6448" max="6448" width="2.75" style="52"/>
    <col min="6449" max="6450" width="2.75" style="52" customWidth="1"/>
    <col min="6451" max="6662" width="2.75" style="52"/>
    <col min="6663" max="6666" width="2.75" style="52" customWidth="1"/>
    <col min="6667" max="6667" width="2.75" style="52"/>
    <col min="6668" max="6668" width="2.75" style="52" customWidth="1"/>
    <col min="6669" max="6670" width="2.75" style="52"/>
    <col min="6671" max="6671" width="2.75" style="52" customWidth="1"/>
    <col min="6672" max="6682" width="2.75" style="52"/>
    <col min="6683" max="6683" width="2.75" style="52" customWidth="1"/>
    <col min="6684" max="6686" width="2.75" style="52"/>
    <col min="6687" max="6687" width="2.75" style="52" customWidth="1"/>
    <col min="6688" max="6691" width="2.75" style="52"/>
    <col min="6692" max="6692" width="2.75" style="52" customWidth="1"/>
    <col min="6693" max="6693" width="2.75" style="52"/>
    <col min="6694" max="6694" width="3.75" style="52" bestFit="1" customWidth="1"/>
    <col min="6695" max="6695" width="2.75" style="52"/>
    <col min="6696" max="6696" width="2.75" style="52" customWidth="1"/>
    <col min="6697" max="6701" width="2.75" style="52"/>
    <col min="6702" max="6703" width="2.75" style="52" customWidth="1"/>
    <col min="6704" max="6704" width="2.75" style="52"/>
    <col min="6705" max="6706" width="2.75" style="52" customWidth="1"/>
    <col min="6707" max="6918" width="2.75" style="52"/>
    <col min="6919" max="6922" width="2.75" style="52" customWidth="1"/>
    <col min="6923" max="6923" width="2.75" style="52"/>
    <col min="6924" max="6924" width="2.75" style="52" customWidth="1"/>
    <col min="6925" max="6926" width="2.75" style="52"/>
    <col min="6927" max="6927" width="2.75" style="52" customWidth="1"/>
    <col min="6928" max="6938" width="2.75" style="52"/>
    <col min="6939" max="6939" width="2.75" style="52" customWidth="1"/>
    <col min="6940" max="6942" width="2.75" style="52"/>
    <col min="6943" max="6943" width="2.75" style="52" customWidth="1"/>
    <col min="6944" max="6947" width="2.75" style="52"/>
    <col min="6948" max="6948" width="2.75" style="52" customWidth="1"/>
    <col min="6949" max="6949" width="2.75" style="52"/>
    <col min="6950" max="6950" width="3.75" style="52" bestFit="1" customWidth="1"/>
    <col min="6951" max="6951" width="2.75" style="52"/>
    <col min="6952" max="6952" width="2.75" style="52" customWidth="1"/>
    <col min="6953" max="6957" width="2.75" style="52"/>
    <col min="6958" max="6959" width="2.75" style="52" customWidth="1"/>
    <col min="6960" max="6960" width="2.75" style="52"/>
    <col min="6961" max="6962" width="2.75" style="52" customWidth="1"/>
    <col min="6963" max="7174" width="2.75" style="52"/>
    <col min="7175" max="7178" width="2.75" style="52" customWidth="1"/>
    <col min="7179" max="7179" width="2.75" style="52"/>
    <col min="7180" max="7180" width="2.75" style="52" customWidth="1"/>
    <col min="7181" max="7182" width="2.75" style="52"/>
    <col min="7183" max="7183" width="2.75" style="52" customWidth="1"/>
    <col min="7184" max="7194" width="2.75" style="52"/>
    <col min="7195" max="7195" width="2.75" style="52" customWidth="1"/>
    <col min="7196" max="7198" width="2.75" style="52"/>
    <col min="7199" max="7199" width="2.75" style="52" customWidth="1"/>
    <col min="7200" max="7203" width="2.75" style="52"/>
    <col min="7204" max="7204" width="2.75" style="52" customWidth="1"/>
    <col min="7205" max="7205" width="2.75" style="52"/>
    <col min="7206" max="7206" width="3.75" style="52" bestFit="1" customWidth="1"/>
    <col min="7207" max="7207" width="2.75" style="52"/>
    <col min="7208" max="7208" width="2.75" style="52" customWidth="1"/>
    <col min="7209" max="7213" width="2.75" style="52"/>
    <col min="7214" max="7215" width="2.75" style="52" customWidth="1"/>
    <col min="7216" max="7216" width="2.75" style="52"/>
    <col min="7217" max="7218" width="2.75" style="52" customWidth="1"/>
    <col min="7219" max="7430" width="2.75" style="52"/>
    <col min="7431" max="7434" width="2.75" style="52" customWidth="1"/>
    <col min="7435" max="7435" width="2.75" style="52"/>
    <col min="7436" max="7436" width="2.75" style="52" customWidth="1"/>
    <col min="7437" max="7438" width="2.75" style="52"/>
    <col min="7439" max="7439" width="2.75" style="52" customWidth="1"/>
    <col min="7440" max="7450" width="2.75" style="52"/>
    <col min="7451" max="7451" width="2.75" style="52" customWidth="1"/>
    <col min="7452" max="7454" width="2.75" style="52"/>
    <col min="7455" max="7455" width="2.75" style="52" customWidth="1"/>
    <col min="7456" max="7459" width="2.75" style="52"/>
    <col min="7460" max="7460" width="2.75" style="52" customWidth="1"/>
    <col min="7461" max="7461" width="2.75" style="52"/>
    <col min="7462" max="7462" width="3.75" style="52" bestFit="1" customWidth="1"/>
    <col min="7463" max="7463" width="2.75" style="52"/>
    <col min="7464" max="7464" width="2.75" style="52" customWidth="1"/>
    <col min="7465" max="7469" width="2.75" style="52"/>
    <col min="7470" max="7471" width="2.75" style="52" customWidth="1"/>
    <col min="7472" max="7472" width="2.75" style="52"/>
    <col min="7473" max="7474" width="2.75" style="52" customWidth="1"/>
    <col min="7475" max="7686" width="2.75" style="52"/>
    <col min="7687" max="7690" width="2.75" style="52" customWidth="1"/>
    <col min="7691" max="7691" width="2.75" style="52"/>
    <col min="7692" max="7692" width="2.75" style="52" customWidth="1"/>
    <col min="7693" max="7694" width="2.75" style="52"/>
    <col min="7695" max="7695" width="2.75" style="52" customWidth="1"/>
    <col min="7696" max="7706" width="2.75" style="52"/>
    <col min="7707" max="7707" width="2.75" style="52" customWidth="1"/>
    <col min="7708" max="7710" width="2.75" style="52"/>
    <col min="7711" max="7711" width="2.75" style="52" customWidth="1"/>
    <col min="7712" max="7715" width="2.75" style="52"/>
    <col min="7716" max="7716" width="2.75" style="52" customWidth="1"/>
    <col min="7717" max="7717" width="2.75" style="52"/>
    <col min="7718" max="7718" width="3.75" style="52" bestFit="1" customWidth="1"/>
    <col min="7719" max="7719" width="2.75" style="52"/>
    <col min="7720" max="7720" width="2.75" style="52" customWidth="1"/>
    <col min="7721" max="7725" width="2.75" style="52"/>
    <col min="7726" max="7727" width="2.75" style="52" customWidth="1"/>
    <col min="7728" max="7728" width="2.75" style="52"/>
    <col min="7729" max="7730" width="2.75" style="52" customWidth="1"/>
    <col min="7731" max="7942" width="2.75" style="52"/>
    <col min="7943" max="7946" width="2.75" style="52" customWidth="1"/>
    <col min="7947" max="7947" width="2.75" style="52"/>
    <col min="7948" max="7948" width="2.75" style="52" customWidth="1"/>
    <col min="7949" max="7950" width="2.75" style="52"/>
    <col min="7951" max="7951" width="2.75" style="52" customWidth="1"/>
    <col min="7952" max="7962" width="2.75" style="52"/>
    <col min="7963" max="7963" width="2.75" style="52" customWidth="1"/>
    <col min="7964" max="7966" width="2.75" style="52"/>
    <col min="7967" max="7967" width="2.75" style="52" customWidth="1"/>
    <col min="7968" max="7971" width="2.75" style="52"/>
    <col min="7972" max="7972" width="2.75" style="52" customWidth="1"/>
    <col min="7973" max="7973" width="2.75" style="52"/>
    <col min="7974" max="7974" width="3.75" style="52" bestFit="1" customWidth="1"/>
    <col min="7975" max="7975" width="2.75" style="52"/>
    <col min="7976" max="7976" width="2.75" style="52" customWidth="1"/>
    <col min="7977" max="7981" width="2.75" style="52"/>
    <col min="7982" max="7983" width="2.75" style="52" customWidth="1"/>
    <col min="7984" max="7984" width="2.75" style="52"/>
    <col min="7985" max="7986" width="2.75" style="52" customWidth="1"/>
    <col min="7987" max="8198" width="2.75" style="52"/>
    <col min="8199" max="8202" width="2.75" style="52" customWidth="1"/>
    <col min="8203" max="8203" width="2.75" style="52"/>
    <col min="8204" max="8204" width="2.75" style="52" customWidth="1"/>
    <col min="8205" max="8206" width="2.75" style="52"/>
    <col min="8207" max="8207" width="2.75" style="52" customWidth="1"/>
    <col min="8208" max="8218" width="2.75" style="52"/>
    <col min="8219" max="8219" width="2.75" style="52" customWidth="1"/>
    <col min="8220" max="8222" width="2.75" style="52"/>
    <col min="8223" max="8223" width="2.75" style="52" customWidth="1"/>
    <col min="8224" max="8227" width="2.75" style="52"/>
    <col min="8228" max="8228" width="2.75" style="52" customWidth="1"/>
    <col min="8229" max="8229" width="2.75" style="52"/>
    <col min="8230" max="8230" width="3.75" style="52" bestFit="1" customWidth="1"/>
    <col min="8231" max="8231" width="2.75" style="52"/>
    <col min="8232" max="8232" width="2.75" style="52" customWidth="1"/>
    <col min="8233" max="8237" width="2.75" style="52"/>
    <col min="8238" max="8239" width="2.75" style="52" customWidth="1"/>
    <col min="8240" max="8240" width="2.75" style="52"/>
    <col min="8241" max="8242" width="2.75" style="52" customWidth="1"/>
    <col min="8243" max="8454" width="2.75" style="52"/>
    <col min="8455" max="8458" width="2.75" style="52" customWidth="1"/>
    <col min="8459" max="8459" width="2.75" style="52"/>
    <col min="8460" max="8460" width="2.75" style="52" customWidth="1"/>
    <col min="8461" max="8462" width="2.75" style="52"/>
    <col min="8463" max="8463" width="2.75" style="52" customWidth="1"/>
    <col min="8464" max="8474" width="2.75" style="52"/>
    <col min="8475" max="8475" width="2.75" style="52" customWidth="1"/>
    <col min="8476" max="8478" width="2.75" style="52"/>
    <col min="8479" max="8479" width="2.75" style="52" customWidth="1"/>
    <col min="8480" max="8483" width="2.75" style="52"/>
    <col min="8484" max="8484" width="2.75" style="52" customWidth="1"/>
    <col min="8485" max="8485" width="2.75" style="52"/>
    <col min="8486" max="8486" width="3.75" style="52" bestFit="1" customWidth="1"/>
    <col min="8487" max="8487" width="2.75" style="52"/>
    <col min="8488" max="8488" width="2.75" style="52" customWidth="1"/>
    <col min="8489" max="8493" width="2.75" style="52"/>
    <col min="8494" max="8495" width="2.75" style="52" customWidth="1"/>
    <col min="8496" max="8496" width="2.75" style="52"/>
    <col min="8497" max="8498" width="2.75" style="52" customWidth="1"/>
    <col min="8499" max="8710" width="2.75" style="52"/>
    <col min="8711" max="8714" width="2.75" style="52" customWidth="1"/>
    <col min="8715" max="8715" width="2.75" style="52"/>
    <col min="8716" max="8716" width="2.75" style="52" customWidth="1"/>
    <col min="8717" max="8718" width="2.75" style="52"/>
    <col min="8719" max="8719" width="2.75" style="52" customWidth="1"/>
    <col min="8720" max="8730" width="2.75" style="52"/>
    <col min="8731" max="8731" width="2.75" style="52" customWidth="1"/>
    <col min="8732" max="8734" width="2.75" style="52"/>
    <col min="8735" max="8735" width="2.75" style="52" customWidth="1"/>
    <col min="8736" max="8739" width="2.75" style="52"/>
    <col min="8740" max="8740" width="2.75" style="52" customWidth="1"/>
    <col min="8741" max="8741" width="2.75" style="52"/>
    <col min="8742" max="8742" width="3.75" style="52" bestFit="1" customWidth="1"/>
    <col min="8743" max="8743" width="2.75" style="52"/>
    <col min="8744" max="8744" width="2.75" style="52" customWidth="1"/>
    <col min="8745" max="8749" width="2.75" style="52"/>
    <col min="8750" max="8751" width="2.75" style="52" customWidth="1"/>
    <col min="8752" max="8752" width="2.75" style="52"/>
    <col min="8753" max="8754" width="2.75" style="52" customWidth="1"/>
    <col min="8755" max="8966" width="2.75" style="52"/>
    <col min="8967" max="8970" width="2.75" style="52" customWidth="1"/>
    <col min="8971" max="8971" width="2.75" style="52"/>
    <col min="8972" max="8972" width="2.75" style="52" customWidth="1"/>
    <col min="8973" max="8974" width="2.75" style="52"/>
    <col min="8975" max="8975" width="2.75" style="52" customWidth="1"/>
    <col min="8976" max="8986" width="2.75" style="52"/>
    <col min="8987" max="8987" width="2.75" style="52" customWidth="1"/>
    <col min="8988" max="8990" width="2.75" style="52"/>
    <col min="8991" max="8991" width="2.75" style="52" customWidth="1"/>
    <col min="8992" max="8995" width="2.75" style="52"/>
    <col min="8996" max="8996" width="2.75" style="52" customWidth="1"/>
    <col min="8997" max="8997" width="2.75" style="52"/>
    <col min="8998" max="8998" width="3.75" style="52" bestFit="1" customWidth="1"/>
    <col min="8999" max="8999" width="2.75" style="52"/>
    <col min="9000" max="9000" width="2.75" style="52" customWidth="1"/>
    <col min="9001" max="9005" width="2.75" style="52"/>
    <col min="9006" max="9007" width="2.75" style="52" customWidth="1"/>
    <col min="9008" max="9008" width="2.75" style="52"/>
    <col min="9009" max="9010" width="2.75" style="52" customWidth="1"/>
    <col min="9011" max="9222" width="2.75" style="52"/>
    <col min="9223" max="9226" width="2.75" style="52" customWidth="1"/>
    <col min="9227" max="9227" width="2.75" style="52"/>
    <col min="9228" max="9228" width="2.75" style="52" customWidth="1"/>
    <col min="9229" max="9230" width="2.75" style="52"/>
    <col min="9231" max="9231" width="2.75" style="52" customWidth="1"/>
    <col min="9232" max="9242" width="2.75" style="52"/>
    <col min="9243" max="9243" width="2.75" style="52" customWidth="1"/>
    <col min="9244" max="9246" width="2.75" style="52"/>
    <col min="9247" max="9247" width="2.75" style="52" customWidth="1"/>
    <col min="9248" max="9251" width="2.75" style="52"/>
    <col min="9252" max="9252" width="2.75" style="52" customWidth="1"/>
    <col min="9253" max="9253" width="2.75" style="52"/>
    <col min="9254" max="9254" width="3.75" style="52" bestFit="1" customWidth="1"/>
    <col min="9255" max="9255" width="2.75" style="52"/>
    <col min="9256" max="9256" width="2.75" style="52" customWidth="1"/>
    <col min="9257" max="9261" width="2.75" style="52"/>
    <col min="9262" max="9263" width="2.75" style="52" customWidth="1"/>
    <col min="9264" max="9264" width="2.75" style="52"/>
    <col min="9265" max="9266" width="2.75" style="52" customWidth="1"/>
    <col min="9267" max="9478" width="2.75" style="52"/>
    <col min="9479" max="9482" width="2.75" style="52" customWidth="1"/>
    <col min="9483" max="9483" width="2.75" style="52"/>
    <col min="9484" max="9484" width="2.75" style="52" customWidth="1"/>
    <col min="9485" max="9486" width="2.75" style="52"/>
    <col min="9487" max="9487" width="2.75" style="52" customWidth="1"/>
    <col min="9488" max="9498" width="2.75" style="52"/>
    <col min="9499" max="9499" width="2.75" style="52" customWidth="1"/>
    <col min="9500" max="9502" width="2.75" style="52"/>
    <col min="9503" max="9503" width="2.75" style="52" customWidth="1"/>
    <col min="9504" max="9507" width="2.75" style="52"/>
    <col min="9508" max="9508" width="2.75" style="52" customWidth="1"/>
    <col min="9509" max="9509" width="2.75" style="52"/>
    <col min="9510" max="9510" width="3.75" style="52" bestFit="1" customWidth="1"/>
    <col min="9511" max="9511" width="2.75" style="52"/>
    <col min="9512" max="9512" width="2.75" style="52" customWidth="1"/>
    <col min="9513" max="9517" width="2.75" style="52"/>
    <col min="9518" max="9519" width="2.75" style="52" customWidth="1"/>
    <col min="9520" max="9520" width="2.75" style="52"/>
    <col min="9521" max="9522" width="2.75" style="52" customWidth="1"/>
    <col min="9523" max="9734" width="2.75" style="52"/>
    <col min="9735" max="9738" width="2.75" style="52" customWidth="1"/>
    <col min="9739" max="9739" width="2.75" style="52"/>
    <col min="9740" max="9740" width="2.75" style="52" customWidth="1"/>
    <col min="9741" max="9742" width="2.75" style="52"/>
    <col min="9743" max="9743" width="2.75" style="52" customWidth="1"/>
    <col min="9744" max="9754" width="2.75" style="52"/>
    <col min="9755" max="9755" width="2.75" style="52" customWidth="1"/>
    <col min="9756" max="9758" width="2.75" style="52"/>
    <col min="9759" max="9759" width="2.75" style="52" customWidth="1"/>
    <col min="9760" max="9763" width="2.75" style="52"/>
    <col min="9764" max="9764" width="2.75" style="52" customWidth="1"/>
    <col min="9765" max="9765" width="2.75" style="52"/>
    <col min="9766" max="9766" width="3.75" style="52" bestFit="1" customWidth="1"/>
    <col min="9767" max="9767" width="2.75" style="52"/>
    <col min="9768" max="9768" width="2.75" style="52" customWidth="1"/>
    <col min="9769" max="9773" width="2.75" style="52"/>
    <col min="9774" max="9775" width="2.75" style="52" customWidth="1"/>
    <col min="9776" max="9776" width="2.75" style="52"/>
    <col min="9777" max="9778" width="2.75" style="52" customWidth="1"/>
    <col min="9779" max="9990" width="2.75" style="52"/>
    <col min="9991" max="9994" width="2.75" style="52" customWidth="1"/>
    <col min="9995" max="9995" width="2.75" style="52"/>
    <col min="9996" max="9996" width="2.75" style="52" customWidth="1"/>
    <col min="9997" max="9998" width="2.75" style="52"/>
    <col min="9999" max="9999" width="2.75" style="52" customWidth="1"/>
    <col min="10000" max="10010" width="2.75" style="52"/>
    <col min="10011" max="10011" width="2.75" style="52" customWidth="1"/>
    <col min="10012" max="10014" width="2.75" style="52"/>
    <col min="10015" max="10015" width="2.75" style="52" customWidth="1"/>
    <col min="10016" max="10019" width="2.75" style="52"/>
    <col min="10020" max="10020" width="2.75" style="52" customWidth="1"/>
    <col min="10021" max="10021" width="2.75" style="52"/>
    <col min="10022" max="10022" width="3.75" style="52" bestFit="1" customWidth="1"/>
    <col min="10023" max="10023" width="2.75" style="52"/>
    <col min="10024" max="10024" width="2.75" style="52" customWidth="1"/>
    <col min="10025" max="10029" width="2.75" style="52"/>
    <col min="10030" max="10031" width="2.75" style="52" customWidth="1"/>
    <col min="10032" max="10032" width="2.75" style="52"/>
    <col min="10033" max="10034" width="2.75" style="52" customWidth="1"/>
    <col min="10035" max="10246" width="2.75" style="52"/>
    <col min="10247" max="10250" width="2.75" style="52" customWidth="1"/>
    <col min="10251" max="10251" width="2.75" style="52"/>
    <col min="10252" max="10252" width="2.75" style="52" customWidth="1"/>
    <col min="10253" max="10254" width="2.75" style="52"/>
    <col min="10255" max="10255" width="2.75" style="52" customWidth="1"/>
    <col min="10256" max="10266" width="2.75" style="52"/>
    <col min="10267" max="10267" width="2.75" style="52" customWidth="1"/>
    <col min="10268" max="10270" width="2.75" style="52"/>
    <col min="10271" max="10271" width="2.75" style="52" customWidth="1"/>
    <col min="10272" max="10275" width="2.75" style="52"/>
    <col min="10276" max="10276" width="2.75" style="52" customWidth="1"/>
    <col min="10277" max="10277" width="2.75" style="52"/>
    <col min="10278" max="10278" width="3.75" style="52" bestFit="1" customWidth="1"/>
    <col min="10279" max="10279" width="2.75" style="52"/>
    <col min="10280" max="10280" width="2.75" style="52" customWidth="1"/>
    <col min="10281" max="10285" width="2.75" style="52"/>
    <col min="10286" max="10287" width="2.75" style="52" customWidth="1"/>
    <col min="10288" max="10288" width="2.75" style="52"/>
    <col min="10289" max="10290" width="2.75" style="52" customWidth="1"/>
    <col min="10291" max="10502" width="2.75" style="52"/>
    <col min="10503" max="10506" width="2.75" style="52" customWidth="1"/>
    <col min="10507" max="10507" width="2.75" style="52"/>
    <col min="10508" max="10508" width="2.75" style="52" customWidth="1"/>
    <col min="10509" max="10510" width="2.75" style="52"/>
    <col min="10511" max="10511" width="2.75" style="52" customWidth="1"/>
    <col min="10512" max="10522" width="2.75" style="52"/>
    <col min="10523" max="10523" width="2.75" style="52" customWidth="1"/>
    <col min="10524" max="10526" width="2.75" style="52"/>
    <col min="10527" max="10527" width="2.75" style="52" customWidth="1"/>
    <col min="10528" max="10531" width="2.75" style="52"/>
    <col min="10532" max="10532" width="2.75" style="52" customWidth="1"/>
    <col min="10533" max="10533" width="2.75" style="52"/>
    <col min="10534" max="10534" width="3.75" style="52" bestFit="1" customWidth="1"/>
    <col min="10535" max="10535" width="2.75" style="52"/>
    <col min="10536" max="10536" width="2.75" style="52" customWidth="1"/>
    <col min="10537" max="10541" width="2.75" style="52"/>
    <col min="10542" max="10543" width="2.75" style="52" customWidth="1"/>
    <col min="10544" max="10544" width="2.75" style="52"/>
    <col min="10545" max="10546" width="2.75" style="52" customWidth="1"/>
    <col min="10547" max="10758" width="2.75" style="52"/>
    <col min="10759" max="10762" width="2.75" style="52" customWidth="1"/>
    <col min="10763" max="10763" width="2.75" style="52"/>
    <col min="10764" max="10764" width="2.75" style="52" customWidth="1"/>
    <col min="10765" max="10766" width="2.75" style="52"/>
    <col min="10767" max="10767" width="2.75" style="52" customWidth="1"/>
    <col min="10768" max="10778" width="2.75" style="52"/>
    <col min="10779" max="10779" width="2.75" style="52" customWidth="1"/>
    <col min="10780" max="10782" width="2.75" style="52"/>
    <col min="10783" max="10783" width="2.75" style="52" customWidth="1"/>
    <col min="10784" max="10787" width="2.75" style="52"/>
    <col min="10788" max="10788" width="2.75" style="52" customWidth="1"/>
    <col min="10789" max="10789" width="2.75" style="52"/>
    <col min="10790" max="10790" width="3.75" style="52" bestFit="1" customWidth="1"/>
    <col min="10791" max="10791" width="2.75" style="52"/>
    <col min="10792" max="10792" width="2.75" style="52" customWidth="1"/>
    <col min="10793" max="10797" width="2.75" style="52"/>
    <col min="10798" max="10799" width="2.75" style="52" customWidth="1"/>
    <col min="10800" max="10800" width="2.75" style="52"/>
    <col min="10801" max="10802" width="2.75" style="52" customWidth="1"/>
    <col min="10803" max="11014" width="2.75" style="52"/>
    <col min="11015" max="11018" width="2.75" style="52" customWidth="1"/>
    <col min="11019" max="11019" width="2.75" style="52"/>
    <col min="11020" max="11020" width="2.75" style="52" customWidth="1"/>
    <col min="11021" max="11022" width="2.75" style="52"/>
    <col min="11023" max="11023" width="2.75" style="52" customWidth="1"/>
    <col min="11024" max="11034" width="2.75" style="52"/>
    <col min="11035" max="11035" width="2.75" style="52" customWidth="1"/>
    <col min="11036" max="11038" width="2.75" style="52"/>
    <col min="11039" max="11039" width="2.75" style="52" customWidth="1"/>
    <col min="11040" max="11043" width="2.75" style="52"/>
    <col min="11044" max="11044" width="2.75" style="52" customWidth="1"/>
    <col min="11045" max="11045" width="2.75" style="52"/>
    <col min="11046" max="11046" width="3.75" style="52" bestFit="1" customWidth="1"/>
    <col min="11047" max="11047" width="2.75" style="52"/>
    <col min="11048" max="11048" width="2.75" style="52" customWidth="1"/>
    <col min="11049" max="11053" width="2.75" style="52"/>
    <col min="11054" max="11055" width="2.75" style="52" customWidth="1"/>
    <col min="11056" max="11056" width="2.75" style="52"/>
    <col min="11057" max="11058" width="2.75" style="52" customWidth="1"/>
    <col min="11059" max="11270" width="2.75" style="52"/>
    <col min="11271" max="11274" width="2.75" style="52" customWidth="1"/>
    <col min="11275" max="11275" width="2.75" style="52"/>
    <col min="11276" max="11276" width="2.75" style="52" customWidth="1"/>
    <col min="11277" max="11278" width="2.75" style="52"/>
    <col min="11279" max="11279" width="2.75" style="52" customWidth="1"/>
    <col min="11280" max="11290" width="2.75" style="52"/>
    <col min="11291" max="11291" width="2.75" style="52" customWidth="1"/>
    <col min="11292" max="11294" width="2.75" style="52"/>
    <col min="11295" max="11295" width="2.75" style="52" customWidth="1"/>
    <col min="11296" max="11299" width="2.75" style="52"/>
    <col min="11300" max="11300" width="2.75" style="52" customWidth="1"/>
    <col min="11301" max="11301" width="2.75" style="52"/>
    <col min="11302" max="11302" width="3.75" style="52" bestFit="1" customWidth="1"/>
    <col min="11303" max="11303" width="2.75" style="52"/>
    <col min="11304" max="11304" width="2.75" style="52" customWidth="1"/>
    <col min="11305" max="11309" width="2.75" style="52"/>
    <col min="11310" max="11311" width="2.75" style="52" customWidth="1"/>
    <col min="11312" max="11312" width="2.75" style="52"/>
    <col min="11313" max="11314" width="2.75" style="52" customWidth="1"/>
    <col min="11315" max="11526" width="2.75" style="52"/>
    <col min="11527" max="11530" width="2.75" style="52" customWidth="1"/>
    <col min="11531" max="11531" width="2.75" style="52"/>
    <col min="11532" max="11532" width="2.75" style="52" customWidth="1"/>
    <col min="11533" max="11534" width="2.75" style="52"/>
    <col min="11535" max="11535" width="2.75" style="52" customWidth="1"/>
    <col min="11536" max="11546" width="2.75" style="52"/>
    <col min="11547" max="11547" width="2.75" style="52" customWidth="1"/>
    <col min="11548" max="11550" width="2.75" style="52"/>
    <col min="11551" max="11551" width="2.75" style="52" customWidth="1"/>
    <col min="11552" max="11555" width="2.75" style="52"/>
    <col min="11556" max="11556" width="2.75" style="52" customWidth="1"/>
    <col min="11557" max="11557" width="2.75" style="52"/>
    <col min="11558" max="11558" width="3.75" style="52" bestFit="1" customWidth="1"/>
    <col min="11559" max="11559" width="2.75" style="52"/>
    <col min="11560" max="11560" width="2.75" style="52" customWidth="1"/>
    <col min="11561" max="11565" width="2.75" style="52"/>
    <col min="11566" max="11567" width="2.75" style="52" customWidth="1"/>
    <col min="11568" max="11568" width="2.75" style="52"/>
    <col min="11569" max="11570" width="2.75" style="52" customWidth="1"/>
    <col min="11571" max="11782" width="2.75" style="52"/>
    <col min="11783" max="11786" width="2.75" style="52" customWidth="1"/>
    <col min="11787" max="11787" width="2.75" style="52"/>
    <col min="11788" max="11788" width="2.75" style="52" customWidth="1"/>
    <col min="11789" max="11790" width="2.75" style="52"/>
    <col min="11791" max="11791" width="2.75" style="52" customWidth="1"/>
    <col min="11792" max="11802" width="2.75" style="52"/>
    <col min="11803" max="11803" width="2.75" style="52" customWidth="1"/>
    <col min="11804" max="11806" width="2.75" style="52"/>
    <col min="11807" max="11807" width="2.75" style="52" customWidth="1"/>
    <col min="11808" max="11811" width="2.75" style="52"/>
    <col min="11812" max="11812" width="2.75" style="52" customWidth="1"/>
    <col min="11813" max="11813" width="2.75" style="52"/>
    <col min="11814" max="11814" width="3.75" style="52" bestFit="1" customWidth="1"/>
    <col min="11815" max="11815" width="2.75" style="52"/>
    <col min="11816" max="11816" width="2.75" style="52" customWidth="1"/>
    <col min="11817" max="11821" width="2.75" style="52"/>
    <col min="11822" max="11823" width="2.75" style="52" customWidth="1"/>
    <col min="11824" max="11824" width="2.75" style="52"/>
    <col min="11825" max="11826" width="2.75" style="52" customWidth="1"/>
    <col min="11827" max="12038" width="2.75" style="52"/>
    <col min="12039" max="12042" width="2.75" style="52" customWidth="1"/>
    <col min="12043" max="12043" width="2.75" style="52"/>
    <col min="12044" max="12044" width="2.75" style="52" customWidth="1"/>
    <col min="12045" max="12046" width="2.75" style="52"/>
    <col min="12047" max="12047" width="2.75" style="52" customWidth="1"/>
    <col min="12048" max="12058" width="2.75" style="52"/>
    <col min="12059" max="12059" width="2.75" style="52" customWidth="1"/>
    <col min="12060" max="12062" width="2.75" style="52"/>
    <col min="12063" max="12063" width="2.75" style="52" customWidth="1"/>
    <col min="12064" max="12067" width="2.75" style="52"/>
    <col min="12068" max="12068" width="2.75" style="52" customWidth="1"/>
    <col min="12069" max="12069" width="2.75" style="52"/>
    <col min="12070" max="12070" width="3.75" style="52" bestFit="1" customWidth="1"/>
    <col min="12071" max="12071" width="2.75" style="52"/>
    <col min="12072" max="12072" width="2.75" style="52" customWidth="1"/>
    <col min="12073" max="12077" width="2.75" style="52"/>
    <col min="12078" max="12079" width="2.75" style="52" customWidth="1"/>
    <col min="12080" max="12080" width="2.75" style="52"/>
    <col min="12081" max="12082" width="2.75" style="52" customWidth="1"/>
    <col min="12083" max="12294" width="2.75" style="52"/>
    <col min="12295" max="12298" width="2.75" style="52" customWidth="1"/>
    <col min="12299" max="12299" width="2.75" style="52"/>
    <col min="12300" max="12300" width="2.75" style="52" customWidth="1"/>
    <col min="12301" max="12302" width="2.75" style="52"/>
    <col min="12303" max="12303" width="2.75" style="52" customWidth="1"/>
    <col min="12304" max="12314" width="2.75" style="52"/>
    <col min="12315" max="12315" width="2.75" style="52" customWidth="1"/>
    <col min="12316" max="12318" width="2.75" style="52"/>
    <col min="12319" max="12319" width="2.75" style="52" customWidth="1"/>
    <col min="12320" max="12323" width="2.75" style="52"/>
    <col min="12324" max="12324" width="2.75" style="52" customWidth="1"/>
    <col min="12325" max="12325" width="2.75" style="52"/>
    <col min="12326" max="12326" width="3.75" style="52" bestFit="1" customWidth="1"/>
    <col min="12327" max="12327" width="2.75" style="52"/>
    <col min="12328" max="12328" width="2.75" style="52" customWidth="1"/>
    <col min="12329" max="12333" width="2.75" style="52"/>
    <col min="12334" max="12335" width="2.75" style="52" customWidth="1"/>
    <col min="12336" max="12336" width="2.75" style="52"/>
    <col min="12337" max="12338" width="2.75" style="52" customWidth="1"/>
    <col min="12339" max="12550" width="2.75" style="52"/>
    <col min="12551" max="12554" width="2.75" style="52" customWidth="1"/>
    <col min="12555" max="12555" width="2.75" style="52"/>
    <col min="12556" max="12556" width="2.75" style="52" customWidth="1"/>
    <col min="12557" max="12558" width="2.75" style="52"/>
    <col min="12559" max="12559" width="2.75" style="52" customWidth="1"/>
    <col min="12560" max="12570" width="2.75" style="52"/>
    <col min="12571" max="12571" width="2.75" style="52" customWidth="1"/>
    <col min="12572" max="12574" width="2.75" style="52"/>
    <col min="12575" max="12575" width="2.75" style="52" customWidth="1"/>
    <col min="12576" max="12579" width="2.75" style="52"/>
    <col min="12580" max="12580" width="2.75" style="52" customWidth="1"/>
    <col min="12581" max="12581" width="2.75" style="52"/>
    <col min="12582" max="12582" width="3.75" style="52" bestFit="1" customWidth="1"/>
    <col min="12583" max="12583" width="2.75" style="52"/>
    <col min="12584" max="12584" width="2.75" style="52" customWidth="1"/>
    <col min="12585" max="12589" width="2.75" style="52"/>
    <col min="12590" max="12591" width="2.75" style="52" customWidth="1"/>
    <col min="12592" max="12592" width="2.75" style="52"/>
    <col min="12593" max="12594" width="2.75" style="52" customWidth="1"/>
    <col min="12595" max="12806" width="2.75" style="52"/>
    <col min="12807" max="12810" width="2.75" style="52" customWidth="1"/>
    <col min="12811" max="12811" width="2.75" style="52"/>
    <col min="12812" max="12812" width="2.75" style="52" customWidth="1"/>
    <col min="12813" max="12814" width="2.75" style="52"/>
    <col min="12815" max="12815" width="2.75" style="52" customWidth="1"/>
    <col min="12816" max="12826" width="2.75" style="52"/>
    <col min="12827" max="12827" width="2.75" style="52" customWidth="1"/>
    <col min="12828" max="12830" width="2.75" style="52"/>
    <col min="12831" max="12831" width="2.75" style="52" customWidth="1"/>
    <col min="12832" max="12835" width="2.75" style="52"/>
    <col min="12836" max="12836" width="2.75" style="52" customWidth="1"/>
    <col min="12837" max="12837" width="2.75" style="52"/>
    <col min="12838" max="12838" width="3.75" style="52" bestFit="1" customWidth="1"/>
    <col min="12839" max="12839" width="2.75" style="52"/>
    <col min="12840" max="12840" width="2.75" style="52" customWidth="1"/>
    <col min="12841" max="12845" width="2.75" style="52"/>
    <col min="12846" max="12847" width="2.75" style="52" customWidth="1"/>
    <col min="12848" max="12848" width="2.75" style="52"/>
    <col min="12849" max="12850" width="2.75" style="52" customWidth="1"/>
    <col min="12851" max="13062" width="2.75" style="52"/>
    <col min="13063" max="13066" width="2.75" style="52" customWidth="1"/>
    <col min="13067" max="13067" width="2.75" style="52"/>
    <col min="13068" max="13068" width="2.75" style="52" customWidth="1"/>
    <col min="13069" max="13070" width="2.75" style="52"/>
    <col min="13071" max="13071" width="2.75" style="52" customWidth="1"/>
    <col min="13072" max="13082" width="2.75" style="52"/>
    <col min="13083" max="13083" width="2.75" style="52" customWidth="1"/>
    <col min="13084" max="13086" width="2.75" style="52"/>
    <col min="13087" max="13087" width="2.75" style="52" customWidth="1"/>
    <col min="13088" max="13091" width="2.75" style="52"/>
    <col min="13092" max="13092" width="2.75" style="52" customWidth="1"/>
    <col min="13093" max="13093" width="2.75" style="52"/>
    <col min="13094" max="13094" width="3.75" style="52" bestFit="1" customWidth="1"/>
    <col min="13095" max="13095" width="2.75" style="52"/>
    <col min="13096" max="13096" width="2.75" style="52" customWidth="1"/>
    <col min="13097" max="13101" width="2.75" style="52"/>
    <col min="13102" max="13103" width="2.75" style="52" customWidth="1"/>
    <col min="13104" max="13104" width="2.75" style="52"/>
    <col min="13105" max="13106" width="2.75" style="52" customWidth="1"/>
    <col min="13107" max="13318" width="2.75" style="52"/>
    <col min="13319" max="13322" width="2.75" style="52" customWidth="1"/>
    <col min="13323" max="13323" width="2.75" style="52"/>
    <col min="13324" max="13324" width="2.75" style="52" customWidth="1"/>
    <col min="13325" max="13326" width="2.75" style="52"/>
    <col min="13327" max="13327" width="2.75" style="52" customWidth="1"/>
    <col min="13328" max="13338" width="2.75" style="52"/>
    <col min="13339" max="13339" width="2.75" style="52" customWidth="1"/>
    <col min="13340" max="13342" width="2.75" style="52"/>
    <col min="13343" max="13343" width="2.75" style="52" customWidth="1"/>
    <col min="13344" max="13347" width="2.75" style="52"/>
    <col min="13348" max="13348" width="2.75" style="52" customWidth="1"/>
    <col min="13349" max="13349" width="2.75" style="52"/>
    <col min="13350" max="13350" width="3.75" style="52" bestFit="1" customWidth="1"/>
    <col min="13351" max="13351" width="2.75" style="52"/>
    <col min="13352" max="13352" width="2.75" style="52" customWidth="1"/>
    <col min="13353" max="13357" width="2.75" style="52"/>
    <col min="13358" max="13359" width="2.75" style="52" customWidth="1"/>
    <col min="13360" max="13360" width="2.75" style="52"/>
    <col min="13361" max="13362" width="2.75" style="52" customWidth="1"/>
    <col min="13363" max="13574" width="2.75" style="52"/>
    <col min="13575" max="13578" width="2.75" style="52" customWidth="1"/>
    <col min="13579" max="13579" width="2.75" style="52"/>
    <col min="13580" max="13580" width="2.75" style="52" customWidth="1"/>
    <col min="13581" max="13582" width="2.75" style="52"/>
    <col min="13583" max="13583" width="2.75" style="52" customWidth="1"/>
    <col min="13584" max="13594" width="2.75" style="52"/>
    <col min="13595" max="13595" width="2.75" style="52" customWidth="1"/>
    <col min="13596" max="13598" width="2.75" style="52"/>
    <col min="13599" max="13599" width="2.75" style="52" customWidth="1"/>
    <col min="13600" max="13603" width="2.75" style="52"/>
    <col min="13604" max="13604" width="2.75" style="52" customWidth="1"/>
    <col min="13605" max="13605" width="2.75" style="52"/>
    <col min="13606" max="13606" width="3.75" style="52" bestFit="1" customWidth="1"/>
    <col min="13607" max="13607" width="2.75" style="52"/>
    <col min="13608" max="13608" width="2.75" style="52" customWidth="1"/>
    <col min="13609" max="13613" width="2.75" style="52"/>
    <col min="13614" max="13615" width="2.75" style="52" customWidth="1"/>
    <col min="13616" max="13616" width="2.75" style="52"/>
    <col min="13617" max="13618" width="2.75" style="52" customWidth="1"/>
    <col min="13619" max="13830" width="2.75" style="52"/>
    <col min="13831" max="13834" width="2.75" style="52" customWidth="1"/>
    <col min="13835" max="13835" width="2.75" style="52"/>
    <col min="13836" max="13836" width="2.75" style="52" customWidth="1"/>
    <col min="13837" max="13838" width="2.75" style="52"/>
    <col min="13839" max="13839" width="2.75" style="52" customWidth="1"/>
    <col min="13840" max="13850" width="2.75" style="52"/>
    <col min="13851" max="13851" width="2.75" style="52" customWidth="1"/>
    <col min="13852" max="13854" width="2.75" style="52"/>
    <col min="13855" max="13855" width="2.75" style="52" customWidth="1"/>
    <col min="13856" max="13859" width="2.75" style="52"/>
    <col min="13860" max="13860" width="2.75" style="52" customWidth="1"/>
    <col min="13861" max="13861" width="2.75" style="52"/>
    <col min="13862" max="13862" width="3.75" style="52" bestFit="1" customWidth="1"/>
    <col min="13863" max="13863" width="2.75" style="52"/>
    <col min="13864" max="13864" width="2.75" style="52" customWidth="1"/>
    <col min="13865" max="13869" width="2.75" style="52"/>
    <col min="13870" max="13871" width="2.75" style="52" customWidth="1"/>
    <col min="13872" max="13872" width="2.75" style="52"/>
    <col min="13873" max="13874" width="2.75" style="52" customWidth="1"/>
    <col min="13875" max="14086" width="2.75" style="52"/>
    <col min="14087" max="14090" width="2.75" style="52" customWidth="1"/>
    <col min="14091" max="14091" width="2.75" style="52"/>
    <col min="14092" max="14092" width="2.75" style="52" customWidth="1"/>
    <col min="14093" max="14094" width="2.75" style="52"/>
    <col min="14095" max="14095" width="2.75" style="52" customWidth="1"/>
    <col min="14096" max="14106" width="2.75" style="52"/>
    <col min="14107" max="14107" width="2.75" style="52" customWidth="1"/>
    <col min="14108" max="14110" width="2.75" style="52"/>
    <col min="14111" max="14111" width="2.75" style="52" customWidth="1"/>
    <col min="14112" max="14115" width="2.75" style="52"/>
    <col min="14116" max="14116" width="2.75" style="52" customWidth="1"/>
    <col min="14117" max="14117" width="2.75" style="52"/>
    <col min="14118" max="14118" width="3.75" style="52" bestFit="1" customWidth="1"/>
    <col min="14119" max="14119" width="2.75" style="52"/>
    <col min="14120" max="14120" width="2.75" style="52" customWidth="1"/>
    <col min="14121" max="14125" width="2.75" style="52"/>
    <col min="14126" max="14127" width="2.75" style="52" customWidth="1"/>
    <col min="14128" max="14128" width="2.75" style="52"/>
    <col min="14129" max="14130" width="2.75" style="52" customWidth="1"/>
    <col min="14131" max="14342" width="2.75" style="52"/>
    <col min="14343" max="14346" width="2.75" style="52" customWidth="1"/>
    <col min="14347" max="14347" width="2.75" style="52"/>
    <col min="14348" max="14348" width="2.75" style="52" customWidth="1"/>
    <col min="14349" max="14350" width="2.75" style="52"/>
    <col min="14351" max="14351" width="2.75" style="52" customWidth="1"/>
    <col min="14352" max="14362" width="2.75" style="52"/>
    <col min="14363" max="14363" width="2.75" style="52" customWidth="1"/>
    <col min="14364" max="14366" width="2.75" style="52"/>
    <col min="14367" max="14367" width="2.75" style="52" customWidth="1"/>
    <col min="14368" max="14371" width="2.75" style="52"/>
    <col min="14372" max="14372" width="2.75" style="52" customWidth="1"/>
    <col min="14373" max="14373" width="2.75" style="52"/>
    <col min="14374" max="14374" width="3.75" style="52" bestFit="1" customWidth="1"/>
    <col min="14375" max="14375" width="2.75" style="52"/>
    <col min="14376" max="14376" width="2.75" style="52" customWidth="1"/>
    <col min="14377" max="14381" width="2.75" style="52"/>
    <col min="14382" max="14383" width="2.75" style="52" customWidth="1"/>
    <col min="14384" max="14384" width="2.75" style="52"/>
    <col min="14385" max="14386" width="2.75" style="52" customWidth="1"/>
    <col min="14387" max="14598" width="2.75" style="52"/>
    <col min="14599" max="14602" width="2.75" style="52" customWidth="1"/>
    <col min="14603" max="14603" width="2.75" style="52"/>
    <col min="14604" max="14604" width="2.75" style="52" customWidth="1"/>
    <col min="14605" max="14606" width="2.75" style="52"/>
    <col min="14607" max="14607" width="2.75" style="52" customWidth="1"/>
    <col min="14608" max="14618" width="2.75" style="52"/>
    <col min="14619" max="14619" width="2.75" style="52" customWidth="1"/>
    <col min="14620" max="14622" width="2.75" style="52"/>
    <col min="14623" max="14623" width="2.75" style="52" customWidth="1"/>
    <col min="14624" max="14627" width="2.75" style="52"/>
    <col min="14628" max="14628" width="2.75" style="52" customWidth="1"/>
    <col min="14629" max="14629" width="2.75" style="52"/>
    <col min="14630" max="14630" width="3.75" style="52" bestFit="1" customWidth="1"/>
    <col min="14631" max="14631" width="2.75" style="52"/>
    <col min="14632" max="14632" width="2.75" style="52" customWidth="1"/>
    <col min="14633" max="14637" width="2.75" style="52"/>
    <col min="14638" max="14639" width="2.75" style="52" customWidth="1"/>
    <col min="14640" max="14640" width="2.75" style="52"/>
    <col min="14641" max="14642" width="2.75" style="52" customWidth="1"/>
    <col min="14643" max="14854" width="2.75" style="52"/>
    <col min="14855" max="14858" width="2.75" style="52" customWidth="1"/>
    <col min="14859" max="14859" width="2.75" style="52"/>
    <col min="14860" max="14860" width="2.75" style="52" customWidth="1"/>
    <col min="14861" max="14862" width="2.75" style="52"/>
    <col min="14863" max="14863" width="2.75" style="52" customWidth="1"/>
    <col min="14864" max="14874" width="2.75" style="52"/>
    <col min="14875" max="14875" width="2.75" style="52" customWidth="1"/>
    <col min="14876" max="14878" width="2.75" style="52"/>
    <col min="14879" max="14879" width="2.75" style="52" customWidth="1"/>
    <col min="14880" max="14883" width="2.75" style="52"/>
    <col min="14884" max="14884" width="2.75" style="52" customWidth="1"/>
    <col min="14885" max="14885" width="2.75" style="52"/>
    <col min="14886" max="14886" width="3.75" style="52" bestFit="1" customWidth="1"/>
    <col min="14887" max="14887" width="2.75" style="52"/>
    <col min="14888" max="14888" width="2.75" style="52" customWidth="1"/>
    <col min="14889" max="14893" width="2.75" style="52"/>
    <col min="14894" max="14895" width="2.75" style="52" customWidth="1"/>
    <col min="14896" max="14896" width="2.75" style="52"/>
    <col min="14897" max="14898" width="2.75" style="52" customWidth="1"/>
    <col min="14899" max="15110" width="2.75" style="52"/>
    <col min="15111" max="15114" width="2.75" style="52" customWidth="1"/>
    <col min="15115" max="15115" width="2.75" style="52"/>
    <col min="15116" max="15116" width="2.75" style="52" customWidth="1"/>
    <col min="15117" max="15118" width="2.75" style="52"/>
    <col min="15119" max="15119" width="2.75" style="52" customWidth="1"/>
    <col min="15120" max="15130" width="2.75" style="52"/>
    <col min="15131" max="15131" width="2.75" style="52" customWidth="1"/>
    <col min="15132" max="15134" width="2.75" style="52"/>
    <col min="15135" max="15135" width="2.75" style="52" customWidth="1"/>
    <col min="15136" max="15139" width="2.75" style="52"/>
    <col min="15140" max="15140" width="2.75" style="52" customWidth="1"/>
    <col min="15141" max="15141" width="2.75" style="52"/>
    <col min="15142" max="15142" width="3.75" style="52" bestFit="1" customWidth="1"/>
    <col min="15143" max="15143" width="2.75" style="52"/>
    <col min="15144" max="15144" width="2.75" style="52" customWidth="1"/>
    <col min="15145" max="15149" width="2.75" style="52"/>
    <col min="15150" max="15151" width="2.75" style="52" customWidth="1"/>
    <col min="15152" max="15152" width="2.75" style="52"/>
    <col min="15153" max="15154" width="2.75" style="52" customWidth="1"/>
    <col min="15155" max="15366" width="2.75" style="52"/>
    <col min="15367" max="15370" width="2.75" style="52" customWidth="1"/>
    <col min="15371" max="15371" width="2.75" style="52"/>
    <col min="15372" max="15372" width="2.75" style="52" customWidth="1"/>
    <col min="15373" max="15374" width="2.75" style="52"/>
    <col min="15375" max="15375" width="2.75" style="52" customWidth="1"/>
    <col min="15376" max="15386" width="2.75" style="52"/>
    <col min="15387" max="15387" width="2.75" style="52" customWidth="1"/>
    <col min="15388" max="15390" width="2.75" style="52"/>
    <col min="15391" max="15391" width="2.75" style="52" customWidth="1"/>
    <col min="15392" max="15395" width="2.75" style="52"/>
    <col min="15396" max="15396" width="2.75" style="52" customWidth="1"/>
    <col min="15397" max="15397" width="2.75" style="52"/>
    <col min="15398" max="15398" width="3.75" style="52" bestFit="1" customWidth="1"/>
    <col min="15399" max="15399" width="2.75" style="52"/>
    <col min="15400" max="15400" width="2.75" style="52" customWidth="1"/>
    <col min="15401" max="15405" width="2.75" style="52"/>
    <col min="15406" max="15407" width="2.75" style="52" customWidth="1"/>
    <col min="15408" max="15408" width="2.75" style="52"/>
    <col min="15409" max="15410" width="2.75" style="52" customWidth="1"/>
    <col min="15411" max="15622" width="2.75" style="52"/>
    <col min="15623" max="15626" width="2.75" style="52" customWidth="1"/>
    <col min="15627" max="15627" width="2.75" style="52"/>
    <col min="15628" max="15628" width="2.75" style="52" customWidth="1"/>
    <col min="15629" max="15630" width="2.75" style="52"/>
    <col min="15631" max="15631" width="2.75" style="52" customWidth="1"/>
    <col min="15632" max="15642" width="2.75" style="52"/>
    <col min="15643" max="15643" width="2.75" style="52" customWidth="1"/>
    <col min="15644" max="15646" width="2.75" style="52"/>
    <col min="15647" max="15647" width="2.75" style="52" customWidth="1"/>
    <col min="15648" max="15651" width="2.75" style="52"/>
    <col min="15652" max="15652" width="2.75" style="52" customWidth="1"/>
    <col min="15653" max="15653" width="2.75" style="52"/>
    <col min="15654" max="15654" width="3.75" style="52" bestFit="1" customWidth="1"/>
    <col min="15655" max="15655" width="2.75" style="52"/>
    <col min="15656" max="15656" width="2.75" style="52" customWidth="1"/>
    <col min="15657" max="15661" width="2.75" style="52"/>
    <col min="15662" max="15663" width="2.75" style="52" customWidth="1"/>
    <col min="15664" max="15664" width="2.75" style="52"/>
    <col min="15665" max="15666" width="2.75" style="52" customWidth="1"/>
    <col min="15667" max="15878" width="2.75" style="52"/>
    <col min="15879" max="15882" width="2.75" style="52" customWidth="1"/>
    <col min="15883" max="15883" width="2.75" style="52"/>
    <col min="15884" max="15884" width="2.75" style="52" customWidth="1"/>
    <col min="15885" max="15886" width="2.75" style="52"/>
    <col min="15887" max="15887" width="2.75" style="52" customWidth="1"/>
    <col min="15888" max="15898" width="2.75" style="52"/>
    <col min="15899" max="15899" width="2.75" style="52" customWidth="1"/>
    <col min="15900" max="15902" width="2.75" style="52"/>
    <col min="15903" max="15903" width="2.75" style="52" customWidth="1"/>
    <col min="15904" max="15907" width="2.75" style="52"/>
    <col min="15908" max="15908" width="2.75" style="52" customWidth="1"/>
    <col min="15909" max="15909" width="2.75" style="52"/>
    <col min="15910" max="15910" width="3.75" style="52" bestFit="1" customWidth="1"/>
    <col min="15911" max="15911" width="2.75" style="52"/>
    <col min="15912" max="15912" width="2.75" style="52" customWidth="1"/>
    <col min="15913" max="15917" width="2.75" style="52"/>
    <col min="15918" max="15919" width="2.75" style="52" customWidth="1"/>
    <col min="15920" max="15920" width="2.75" style="52"/>
    <col min="15921" max="15922" width="2.75" style="52" customWidth="1"/>
    <col min="15923" max="16134" width="2.75" style="52"/>
    <col min="16135" max="16138" width="2.75" style="52" customWidth="1"/>
    <col min="16139" max="16139" width="2.75" style="52"/>
    <col min="16140" max="16140" width="2.75" style="52" customWidth="1"/>
    <col min="16141" max="16142" width="2.75" style="52"/>
    <col min="16143" max="16143" width="2.75" style="52" customWidth="1"/>
    <col min="16144" max="16154" width="2.75" style="52"/>
    <col min="16155" max="16155" width="2.75" style="52" customWidth="1"/>
    <col min="16156" max="16158" width="2.75" style="52"/>
    <col min="16159" max="16159" width="2.75" style="52" customWidth="1"/>
    <col min="16160" max="16163" width="2.75" style="52"/>
    <col min="16164" max="16164" width="2.75" style="52" customWidth="1"/>
    <col min="16165" max="16165" width="2.75" style="52"/>
    <col min="16166" max="16166" width="3.75" style="52" bestFit="1" customWidth="1"/>
    <col min="16167" max="16167" width="2.75" style="52"/>
    <col min="16168" max="16168" width="2.75" style="52" customWidth="1"/>
    <col min="16169" max="16173" width="2.75" style="52"/>
    <col min="16174" max="16175" width="2.75" style="52" customWidth="1"/>
    <col min="16176" max="16176" width="2.75" style="52"/>
    <col min="16177" max="16178" width="2.75" style="52" customWidth="1"/>
    <col min="16179" max="16384" width="2.75" style="52"/>
  </cols>
  <sheetData>
    <row r="1" spans="1:70" x14ac:dyDescent="0.45">
      <c r="A1" s="46" t="s">
        <v>449</v>
      </c>
      <c r="B1" s="47"/>
      <c r="C1" s="47"/>
      <c r="D1" s="47"/>
      <c r="E1" s="47"/>
      <c r="F1" s="46" t="s">
        <v>452</v>
      </c>
      <c r="G1" s="47"/>
      <c r="H1" s="47"/>
      <c r="I1" s="48"/>
      <c r="J1" s="46" t="s">
        <v>450</v>
      </c>
      <c r="K1" s="47"/>
      <c r="L1" s="47"/>
      <c r="M1" s="47"/>
      <c r="N1" s="47"/>
      <c r="O1" s="47"/>
      <c r="P1" s="47"/>
      <c r="Q1" s="48"/>
      <c r="R1" s="46" t="s">
        <v>455</v>
      </c>
      <c r="S1" s="47"/>
      <c r="T1" s="47"/>
      <c r="U1" s="47"/>
      <c r="V1" s="47"/>
      <c r="W1" s="47"/>
      <c r="X1" s="47"/>
      <c r="Y1" s="47"/>
      <c r="Z1" s="48"/>
      <c r="AA1" s="47" t="s">
        <v>451</v>
      </c>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6" t="s">
        <v>566</v>
      </c>
      <c r="BD1" s="47"/>
      <c r="BE1" s="47"/>
      <c r="BF1" s="48"/>
      <c r="BG1" s="46" t="s">
        <v>567</v>
      </c>
      <c r="BH1" s="47"/>
      <c r="BI1" s="47"/>
      <c r="BJ1" s="48"/>
      <c r="BK1" s="49" t="s">
        <v>453</v>
      </c>
      <c r="BL1" s="50"/>
      <c r="BM1" s="50"/>
      <c r="BN1" s="51"/>
      <c r="BO1" s="49" t="s">
        <v>454</v>
      </c>
      <c r="BP1" s="50"/>
      <c r="BQ1" s="50"/>
      <c r="BR1" s="51"/>
    </row>
    <row r="2" spans="1:70" ht="48" customHeight="1" x14ac:dyDescent="0.45">
      <c r="A2" s="36" t="s">
        <v>568</v>
      </c>
      <c r="B2" s="34"/>
      <c r="C2" s="34"/>
      <c r="D2" s="34"/>
      <c r="E2" s="35"/>
      <c r="F2" s="33" t="s">
        <v>569</v>
      </c>
      <c r="G2" s="34"/>
      <c r="H2" s="34"/>
      <c r="I2" s="35"/>
      <c r="J2" s="33" t="s">
        <v>570</v>
      </c>
      <c r="K2" s="34"/>
      <c r="L2" s="34"/>
      <c r="M2" s="34"/>
      <c r="N2" s="34"/>
      <c r="O2" s="34"/>
      <c r="P2" s="34"/>
      <c r="Q2" s="35"/>
      <c r="R2" s="33" t="s">
        <v>571</v>
      </c>
      <c r="S2" s="34"/>
      <c r="T2" s="34"/>
      <c r="U2" s="34"/>
      <c r="V2" s="34"/>
      <c r="W2" s="34"/>
      <c r="X2" s="34"/>
      <c r="Y2" s="34"/>
      <c r="Z2" s="35"/>
      <c r="AA2" s="161" t="s">
        <v>572</v>
      </c>
      <c r="AB2" s="162"/>
      <c r="AC2" s="162"/>
      <c r="AD2" s="162"/>
      <c r="AE2" s="162"/>
      <c r="AF2" s="162"/>
      <c r="AG2" s="162"/>
      <c r="AH2" s="162"/>
      <c r="AI2" s="162"/>
      <c r="AJ2" s="162"/>
      <c r="AK2" s="162"/>
      <c r="AL2" s="162"/>
      <c r="AM2" s="162"/>
      <c r="AN2" s="162"/>
      <c r="AO2" s="162"/>
      <c r="AP2" s="162"/>
      <c r="AQ2" s="162"/>
      <c r="AR2" s="162"/>
      <c r="AS2" s="162"/>
      <c r="AT2" s="162"/>
      <c r="AU2" s="162"/>
      <c r="AV2" s="162"/>
      <c r="AW2" s="162"/>
      <c r="AX2" s="162"/>
      <c r="AY2" s="162"/>
      <c r="AZ2" s="162"/>
      <c r="BA2" s="162"/>
      <c r="BB2" s="163"/>
      <c r="BC2" s="33"/>
      <c r="BD2" s="34"/>
      <c r="BE2" s="34"/>
      <c r="BF2" s="35"/>
      <c r="BG2" s="33"/>
      <c r="BH2" s="34"/>
      <c r="BI2" s="34"/>
      <c r="BJ2" s="35"/>
      <c r="BK2" s="33"/>
      <c r="BL2" s="34"/>
      <c r="BM2" s="34"/>
      <c r="BN2" s="35"/>
      <c r="BO2" s="33"/>
      <c r="BP2" s="34"/>
      <c r="BQ2" s="34"/>
      <c r="BR2" s="35"/>
    </row>
    <row r="3" spans="1:70" x14ac:dyDescent="0.45">
      <c r="A3" s="158">
        <v>43020</v>
      </c>
      <c r="B3" s="159"/>
      <c r="C3" s="159"/>
      <c r="D3" s="159"/>
      <c r="E3" s="160"/>
      <c r="F3" s="155" t="s">
        <v>822</v>
      </c>
      <c r="G3" s="156"/>
      <c r="H3" s="156"/>
      <c r="I3" s="157"/>
      <c r="J3" s="161" t="s">
        <v>823</v>
      </c>
      <c r="K3" s="162"/>
      <c r="L3" s="162"/>
      <c r="M3" s="162"/>
      <c r="N3" s="162"/>
      <c r="O3" s="162"/>
      <c r="P3" s="162"/>
      <c r="Q3" s="163"/>
      <c r="R3" s="161" t="s">
        <v>824</v>
      </c>
      <c r="S3" s="162"/>
      <c r="T3" s="162"/>
      <c r="U3" s="162"/>
      <c r="V3" s="162"/>
      <c r="W3" s="162"/>
      <c r="X3" s="162"/>
      <c r="Y3" s="162"/>
      <c r="Z3" s="163"/>
      <c r="AA3" s="161" t="s">
        <v>825</v>
      </c>
      <c r="AB3" s="162"/>
      <c r="AC3" s="162"/>
      <c r="AD3" s="162"/>
      <c r="AE3" s="162"/>
      <c r="AF3" s="162"/>
      <c r="AG3" s="162"/>
      <c r="AH3" s="162"/>
      <c r="AI3" s="162"/>
      <c r="AJ3" s="162"/>
      <c r="AK3" s="162"/>
      <c r="AL3" s="162"/>
      <c r="AM3" s="162"/>
      <c r="AN3" s="162"/>
      <c r="AO3" s="162"/>
      <c r="AP3" s="162"/>
      <c r="AQ3" s="162"/>
      <c r="AR3" s="162"/>
      <c r="AS3" s="162"/>
      <c r="AT3" s="162"/>
      <c r="AU3" s="162"/>
      <c r="AV3" s="162"/>
      <c r="AW3" s="162"/>
      <c r="AX3" s="162"/>
      <c r="AY3" s="162"/>
      <c r="AZ3" s="162"/>
      <c r="BA3" s="162"/>
      <c r="BB3" s="163"/>
      <c r="BC3" s="155"/>
      <c r="BD3" s="156"/>
      <c r="BE3" s="156"/>
      <c r="BF3" s="157"/>
      <c r="BG3" s="155"/>
      <c r="BH3" s="156"/>
      <c r="BI3" s="156"/>
      <c r="BJ3" s="157"/>
      <c r="BK3" s="155"/>
      <c r="BL3" s="156"/>
      <c r="BM3" s="156"/>
      <c r="BN3" s="157"/>
      <c r="BO3" s="155"/>
      <c r="BP3" s="156"/>
      <c r="BQ3" s="156"/>
      <c r="BR3" s="157"/>
    </row>
    <row r="4" spans="1:70" x14ac:dyDescent="0.45">
      <c r="A4" s="158">
        <v>43025</v>
      </c>
      <c r="B4" s="159"/>
      <c r="C4" s="159"/>
      <c r="D4" s="159"/>
      <c r="E4" s="160"/>
      <c r="F4" s="155" t="s">
        <v>832</v>
      </c>
      <c r="G4" s="156"/>
      <c r="H4" s="156"/>
      <c r="I4" s="157"/>
      <c r="J4" s="161" t="s">
        <v>833</v>
      </c>
      <c r="K4" s="162"/>
      <c r="L4" s="162"/>
      <c r="M4" s="162"/>
      <c r="N4" s="162"/>
      <c r="O4" s="162"/>
      <c r="P4" s="162"/>
      <c r="Q4" s="163"/>
      <c r="R4" s="161" t="s">
        <v>834</v>
      </c>
      <c r="S4" s="162"/>
      <c r="T4" s="162"/>
      <c r="U4" s="162"/>
      <c r="V4" s="162"/>
      <c r="W4" s="162"/>
      <c r="X4" s="162"/>
      <c r="Y4" s="162"/>
      <c r="Z4" s="163"/>
      <c r="AA4" s="161" t="s">
        <v>831</v>
      </c>
      <c r="AB4" s="162"/>
      <c r="AC4" s="162"/>
      <c r="AD4" s="162"/>
      <c r="AE4" s="162"/>
      <c r="AF4" s="162"/>
      <c r="AG4" s="162"/>
      <c r="AH4" s="162"/>
      <c r="AI4" s="162"/>
      <c r="AJ4" s="162"/>
      <c r="AK4" s="162"/>
      <c r="AL4" s="162"/>
      <c r="AM4" s="162"/>
      <c r="AN4" s="162"/>
      <c r="AO4" s="162"/>
      <c r="AP4" s="162"/>
      <c r="AQ4" s="162"/>
      <c r="AR4" s="162"/>
      <c r="AS4" s="162"/>
      <c r="AT4" s="162"/>
      <c r="AU4" s="162"/>
      <c r="AV4" s="162"/>
      <c r="AW4" s="162"/>
      <c r="AX4" s="162"/>
      <c r="AY4" s="162"/>
      <c r="AZ4" s="162"/>
      <c r="BA4" s="162"/>
      <c r="BB4" s="163"/>
      <c r="BC4" s="155"/>
      <c r="BD4" s="156"/>
      <c r="BE4" s="156"/>
      <c r="BF4" s="157"/>
      <c r="BG4" s="155"/>
      <c r="BH4" s="156"/>
      <c r="BI4" s="156"/>
      <c r="BJ4" s="157"/>
      <c r="BK4" s="155"/>
      <c r="BL4" s="156"/>
      <c r="BM4" s="156"/>
      <c r="BN4" s="157"/>
      <c r="BO4" s="155"/>
      <c r="BP4" s="156"/>
      <c r="BQ4" s="156"/>
      <c r="BR4" s="157"/>
    </row>
    <row r="5" spans="1:70" x14ac:dyDescent="0.45">
      <c r="A5" s="158">
        <v>43066</v>
      </c>
      <c r="B5" s="159"/>
      <c r="C5" s="159"/>
      <c r="D5" s="159"/>
      <c r="E5" s="160"/>
      <c r="F5" s="155" t="s">
        <v>1057</v>
      </c>
      <c r="G5" s="156"/>
      <c r="H5" s="156"/>
      <c r="I5" s="157"/>
      <c r="J5" s="161" t="s">
        <v>833</v>
      </c>
      <c r="K5" s="162"/>
      <c r="L5" s="162"/>
      <c r="M5" s="162"/>
      <c r="N5" s="162"/>
      <c r="O5" s="162"/>
      <c r="P5" s="162"/>
      <c r="Q5" s="163"/>
      <c r="R5" s="161" t="s">
        <v>1058</v>
      </c>
      <c r="S5" s="162"/>
      <c r="T5" s="162"/>
      <c r="U5" s="162"/>
      <c r="V5" s="162"/>
      <c r="W5" s="162"/>
      <c r="X5" s="162"/>
      <c r="Y5" s="162"/>
      <c r="Z5" s="163"/>
      <c r="AA5" s="161" t="s">
        <v>1059</v>
      </c>
      <c r="AB5" s="162"/>
      <c r="AC5" s="162"/>
      <c r="AD5" s="162"/>
      <c r="AE5" s="162"/>
      <c r="AF5" s="162"/>
      <c r="AG5" s="162"/>
      <c r="AH5" s="162"/>
      <c r="AI5" s="162"/>
      <c r="AJ5" s="162"/>
      <c r="AK5" s="162"/>
      <c r="AL5" s="162"/>
      <c r="AM5" s="162"/>
      <c r="AN5" s="162"/>
      <c r="AO5" s="162"/>
      <c r="AP5" s="162"/>
      <c r="AQ5" s="162"/>
      <c r="AR5" s="162"/>
      <c r="AS5" s="162"/>
      <c r="AT5" s="162"/>
      <c r="AU5" s="162"/>
      <c r="AV5" s="162"/>
      <c r="AW5" s="162"/>
      <c r="AX5" s="162"/>
      <c r="AY5" s="162"/>
      <c r="AZ5" s="162"/>
      <c r="BA5" s="162"/>
      <c r="BB5" s="163"/>
      <c r="BC5" s="155"/>
      <c r="BD5" s="156"/>
      <c r="BE5" s="156"/>
      <c r="BF5" s="157"/>
      <c r="BG5" s="155"/>
      <c r="BH5" s="156"/>
      <c r="BI5" s="156"/>
      <c r="BJ5" s="157"/>
      <c r="BK5" s="155"/>
      <c r="BL5" s="156"/>
      <c r="BM5" s="156"/>
      <c r="BN5" s="157"/>
      <c r="BO5" s="155"/>
      <c r="BP5" s="156"/>
      <c r="BQ5" s="156"/>
      <c r="BR5" s="157"/>
    </row>
    <row r="6" spans="1:70" x14ac:dyDescent="0.45">
      <c r="A6" s="158">
        <v>43066</v>
      </c>
      <c r="B6" s="159"/>
      <c r="C6" s="159"/>
      <c r="D6" s="159"/>
      <c r="E6" s="160"/>
      <c r="F6" s="155" t="s">
        <v>1057</v>
      </c>
      <c r="G6" s="156"/>
      <c r="H6" s="156"/>
      <c r="I6" s="157"/>
      <c r="J6" s="161" t="s">
        <v>833</v>
      </c>
      <c r="K6" s="162"/>
      <c r="L6" s="162"/>
      <c r="M6" s="162"/>
      <c r="N6" s="162"/>
      <c r="O6" s="162"/>
      <c r="P6" s="162"/>
      <c r="Q6" s="163"/>
      <c r="R6" s="161" t="s">
        <v>1060</v>
      </c>
      <c r="S6" s="162"/>
      <c r="T6" s="162"/>
      <c r="U6" s="162"/>
      <c r="V6" s="162"/>
      <c r="W6" s="162"/>
      <c r="X6" s="162"/>
      <c r="Y6" s="162"/>
      <c r="Z6" s="163"/>
      <c r="AA6" s="161" t="s">
        <v>1059</v>
      </c>
      <c r="AB6" s="162"/>
      <c r="AC6" s="162"/>
      <c r="AD6" s="162"/>
      <c r="AE6" s="162"/>
      <c r="AF6" s="162"/>
      <c r="AG6" s="162"/>
      <c r="AH6" s="162"/>
      <c r="AI6" s="162"/>
      <c r="AJ6" s="162"/>
      <c r="AK6" s="162"/>
      <c r="AL6" s="162"/>
      <c r="AM6" s="162"/>
      <c r="AN6" s="162"/>
      <c r="AO6" s="162"/>
      <c r="AP6" s="162"/>
      <c r="AQ6" s="162"/>
      <c r="AR6" s="162"/>
      <c r="AS6" s="162"/>
      <c r="AT6" s="162"/>
      <c r="AU6" s="162"/>
      <c r="AV6" s="162"/>
      <c r="AW6" s="162"/>
      <c r="AX6" s="162"/>
      <c r="AY6" s="162"/>
      <c r="AZ6" s="162"/>
      <c r="BA6" s="162"/>
      <c r="BB6" s="163"/>
      <c r="BC6" s="155"/>
      <c r="BD6" s="156"/>
      <c r="BE6" s="156"/>
      <c r="BF6" s="157"/>
      <c r="BG6" s="155"/>
      <c r="BH6" s="156"/>
      <c r="BI6" s="156"/>
      <c r="BJ6" s="157"/>
      <c r="BK6" s="155"/>
      <c r="BL6" s="156"/>
      <c r="BM6" s="156"/>
      <c r="BN6" s="157"/>
      <c r="BO6" s="155"/>
      <c r="BP6" s="156"/>
      <c r="BQ6" s="156"/>
      <c r="BR6" s="157"/>
    </row>
    <row r="7" spans="1:70" x14ac:dyDescent="0.45">
      <c r="A7" s="158">
        <v>43066</v>
      </c>
      <c r="B7" s="159"/>
      <c r="C7" s="159"/>
      <c r="D7" s="159"/>
      <c r="E7" s="160"/>
      <c r="F7" s="155" t="s">
        <v>1057</v>
      </c>
      <c r="G7" s="156"/>
      <c r="H7" s="156"/>
      <c r="I7" s="157"/>
      <c r="J7" s="161" t="s">
        <v>833</v>
      </c>
      <c r="K7" s="162"/>
      <c r="L7" s="162"/>
      <c r="M7" s="162"/>
      <c r="N7" s="162"/>
      <c r="O7" s="162"/>
      <c r="P7" s="162"/>
      <c r="Q7" s="163"/>
      <c r="R7" s="161" t="s">
        <v>1061</v>
      </c>
      <c r="S7" s="162"/>
      <c r="T7" s="162"/>
      <c r="U7" s="162"/>
      <c r="V7" s="162"/>
      <c r="W7" s="162"/>
      <c r="X7" s="162"/>
      <c r="Y7" s="162"/>
      <c r="Z7" s="163"/>
      <c r="AA7" s="161" t="s">
        <v>1063</v>
      </c>
      <c r="AB7" s="162"/>
      <c r="AC7" s="162"/>
      <c r="AD7" s="162"/>
      <c r="AE7" s="162"/>
      <c r="AF7" s="162"/>
      <c r="AG7" s="162"/>
      <c r="AH7" s="162"/>
      <c r="AI7" s="162"/>
      <c r="AJ7" s="162"/>
      <c r="AK7" s="162"/>
      <c r="AL7" s="162"/>
      <c r="AM7" s="162"/>
      <c r="AN7" s="162"/>
      <c r="AO7" s="162"/>
      <c r="AP7" s="162"/>
      <c r="AQ7" s="162"/>
      <c r="AR7" s="162"/>
      <c r="AS7" s="162"/>
      <c r="AT7" s="162"/>
      <c r="AU7" s="162"/>
      <c r="AV7" s="162"/>
      <c r="AW7" s="162"/>
      <c r="AX7" s="162"/>
      <c r="AY7" s="162"/>
      <c r="AZ7" s="162"/>
      <c r="BA7" s="162"/>
      <c r="BB7" s="163"/>
      <c r="BC7" s="155"/>
      <c r="BD7" s="156"/>
      <c r="BE7" s="156"/>
      <c r="BF7" s="157"/>
      <c r="BG7" s="155"/>
      <c r="BH7" s="156"/>
      <c r="BI7" s="156"/>
      <c r="BJ7" s="157"/>
      <c r="BK7" s="155"/>
      <c r="BL7" s="156"/>
      <c r="BM7" s="156"/>
      <c r="BN7" s="157"/>
      <c r="BO7" s="155"/>
      <c r="BP7" s="156"/>
      <c r="BQ7" s="156"/>
      <c r="BR7" s="157"/>
    </row>
    <row r="8" spans="1:70" x14ac:dyDescent="0.45">
      <c r="A8" s="158">
        <v>43066</v>
      </c>
      <c r="B8" s="159"/>
      <c r="C8" s="159"/>
      <c r="D8" s="159"/>
      <c r="E8" s="160"/>
      <c r="F8" s="155" t="s">
        <v>1057</v>
      </c>
      <c r="G8" s="156"/>
      <c r="H8" s="156"/>
      <c r="I8" s="157"/>
      <c r="J8" s="161" t="s">
        <v>833</v>
      </c>
      <c r="K8" s="162"/>
      <c r="L8" s="162"/>
      <c r="M8" s="162"/>
      <c r="N8" s="162"/>
      <c r="O8" s="162"/>
      <c r="P8" s="162"/>
      <c r="Q8" s="163"/>
      <c r="R8" s="161" t="s">
        <v>1062</v>
      </c>
      <c r="S8" s="162"/>
      <c r="T8" s="162"/>
      <c r="U8" s="162"/>
      <c r="V8" s="162"/>
      <c r="W8" s="162"/>
      <c r="X8" s="162"/>
      <c r="Y8" s="162"/>
      <c r="Z8" s="163"/>
      <c r="AA8" s="161" t="s">
        <v>1063</v>
      </c>
      <c r="AB8" s="162"/>
      <c r="AC8" s="162"/>
      <c r="AD8" s="162"/>
      <c r="AE8" s="162"/>
      <c r="AF8" s="162"/>
      <c r="AG8" s="162"/>
      <c r="AH8" s="162"/>
      <c r="AI8" s="162"/>
      <c r="AJ8" s="162"/>
      <c r="AK8" s="162"/>
      <c r="AL8" s="162"/>
      <c r="AM8" s="162"/>
      <c r="AN8" s="162"/>
      <c r="AO8" s="162"/>
      <c r="AP8" s="162"/>
      <c r="AQ8" s="162"/>
      <c r="AR8" s="162"/>
      <c r="AS8" s="162"/>
      <c r="AT8" s="162"/>
      <c r="AU8" s="162"/>
      <c r="AV8" s="162"/>
      <c r="AW8" s="162"/>
      <c r="AX8" s="162"/>
      <c r="AY8" s="162"/>
      <c r="AZ8" s="162"/>
      <c r="BA8" s="162"/>
      <c r="BB8" s="163"/>
      <c r="BC8" s="155"/>
      <c r="BD8" s="156"/>
      <c r="BE8" s="156"/>
      <c r="BF8" s="157"/>
      <c r="BG8" s="155"/>
      <c r="BH8" s="156"/>
      <c r="BI8" s="156"/>
      <c r="BJ8" s="157"/>
      <c r="BK8" s="155"/>
      <c r="BL8" s="156"/>
      <c r="BM8" s="156"/>
      <c r="BN8" s="157"/>
      <c r="BO8" s="155"/>
      <c r="BP8" s="156"/>
      <c r="BQ8" s="156"/>
      <c r="BR8" s="157"/>
    </row>
    <row r="9" spans="1:70" x14ac:dyDescent="0.45">
      <c r="A9" s="158">
        <v>43074</v>
      </c>
      <c r="B9" s="159"/>
      <c r="C9" s="159"/>
      <c r="D9" s="159"/>
      <c r="E9" s="160"/>
      <c r="F9" s="155" t="s">
        <v>1077</v>
      </c>
      <c r="G9" s="156"/>
      <c r="H9" s="156"/>
      <c r="I9" s="157"/>
      <c r="J9" s="161" t="s">
        <v>1074</v>
      </c>
      <c r="K9" s="162"/>
      <c r="L9" s="162"/>
      <c r="M9" s="162"/>
      <c r="N9" s="162"/>
      <c r="O9" s="162"/>
      <c r="P9" s="162"/>
      <c r="Q9" s="163"/>
      <c r="R9" s="161" t="s">
        <v>1075</v>
      </c>
      <c r="S9" s="162"/>
      <c r="T9" s="162"/>
      <c r="U9" s="162"/>
      <c r="V9" s="162"/>
      <c r="W9" s="162"/>
      <c r="X9" s="162"/>
      <c r="Y9" s="162"/>
      <c r="Z9" s="163"/>
      <c r="AA9" s="161" t="s">
        <v>1076</v>
      </c>
      <c r="AB9" s="162"/>
      <c r="AC9" s="162"/>
      <c r="AD9" s="162"/>
      <c r="AE9" s="162"/>
      <c r="AF9" s="162"/>
      <c r="AG9" s="162"/>
      <c r="AH9" s="162"/>
      <c r="AI9" s="162"/>
      <c r="AJ9" s="162"/>
      <c r="AK9" s="162"/>
      <c r="AL9" s="162"/>
      <c r="AM9" s="162"/>
      <c r="AN9" s="162"/>
      <c r="AO9" s="162"/>
      <c r="AP9" s="162"/>
      <c r="AQ9" s="162"/>
      <c r="AR9" s="162"/>
      <c r="AS9" s="162"/>
      <c r="AT9" s="162"/>
      <c r="AU9" s="162"/>
      <c r="AV9" s="162"/>
      <c r="AW9" s="162"/>
      <c r="AX9" s="162"/>
      <c r="AY9" s="162"/>
      <c r="AZ9" s="162"/>
      <c r="BA9" s="162"/>
      <c r="BB9" s="163"/>
      <c r="BC9" s="155"/>
      <c r="BD9" s="156"/>
      <c r="BE9" s="156"/>
      <c r="BF9" s="157"/>
      <c r="BG9" s="155"/>
      <c r="BH9" s="156"/>
      <c r="BI9" s="156"/>
      <c r="BJ9" s="157"/>
      <c r="BK9" s="155"/>
      <c r="BL9" s="156"/>
      <c r="BM9" s="156"/>
      <c r="BN9" s="157"/>
      <c r="BO9" s="155"/>
      <c r="BP9" s="156"/>
      <c r="BQ9" s="156"/>
      <c r="BR9" s="157"/>
    </row>
    <row r="10" spans="1:70" x14ac:dyDescent="0.45">
      <c r="A10" s="158">
        <v>43080</v>
      </c>
      <c r="B10" s="159"/>
      <c r="C10" s="159"/>
      <c r="D10" s="159"/>
      <c r="E10" s="160"/>
      <c r="F10" s="155" t="s">
        <v>1086</v>
      </c>
      <c r="G10" s="156"/>
      <c r="H10" s="156"/>
      <c r="I10" s="157"/>
      <c r="J10" s="161" t="s">
        <v>1087</v>
      </c>
      <c r="K10" s="162"/>
      <c r="L10" s="162"/>
      <c r="M10" s="162"/>
      <c r="N10" s="162"/>
      <c r="O10" s="162"/>
      <c r="P10" s="162"/>
      <c r="Q10" s="163"/>
      <c r="R10" s="161" t="s">
        <v>1089</v>
      </c>
      <c r="S10" s="162"/>
      <c r="T10" s="162"/>
      <c r="U10" s="162"/>
      <c r="V10" s="162"/>
      <c r="W10" s="162"/>
      <c r="X10" s="162"/>
      <c r="Y10" s="162"/>
      <c r="Z10" s="163"/>
      <c r="AA10" s="161" t="s">
        <v>1094</v>
      </c>
      <c r="AB10" s="162"/>
      <c r="AC10" s="162"/>
      <c r="AD10" s="162"/>
      <c r="AE10" s="162"/>
      <c r="AF10" s="162"/>
      <c r="AG10" s="162"/>
      <c r="AH10" s="162"/>
      <c r="AI10" s="162"/>
      <c r="AJ10" s="162"/>
      <c r="AK10" s="162"/>
      <c r="AL10" s="162"/>
      <c r="AM10" s="162"/>
      <c r="AN10" s="162"/>
      <c r="AO10" s="162"/>
      <c r="AP10" s="162"/>
      <c r="AQ10" s="162"/>
      <c r="AR10" s="162"/>
      <c r="AS10" s="162"/>
      <c r="AT10" s="162"/>
      <c r="AU10" s="162"/>
      <c r="AV10" s="162"/>
      <c r="AW10" s="162"/>
      <c r="AX10" s="162"/>
      <c r="AY10" s="162"/>
      <c r="AZ10" s="162"/>
      <c r="BA10" s="162"/>
      <c r="BB10" s="163"/>
      <c r="BC10" s="155"/>
      <c r="BD10" s="156"/>
      <c r="BE10" s="156"/>
      <c r="BF10" s="157"/>
      <c r="BG10" s="155"/>
      <c r="BH10" s="156"/>
      <c r="BI10" s="156"/>
      <c r="BJ10" s="157"/>
      <c r="BK10" s="155"/>
      <c r="BL10" s="156"/>
      <c r="BM10" s="156"/>
      <c r="BN10" s="157"/>
      <c r="BO10" s="155"/>
      <c r="BP10" s="156"/>
      <c r="BQ10" s="156"/>
      <c r="BR10" s="157"/>
    </row>
    <row r="11" spans="1:70" x14ac:dyDescent="0.45">
      <c r="A11" s="158">
        <v>43080</v>
      </c>
      <c r="B11" s="159"/>
      <c r="C11" s="159"/>
      <c r="D11" s="159"/>
      <c r="E11" s="160"/>
      <c r="F11" s="155" t="s">
        <v>1086</v>
      </c>
      <c r="G11" s="156"/>
      <c r="H11" s="156"/>
      <c r="I11" s="157"/>
      <c r="J11" s="161" t="s">
        <v>1087</v>
      </c>
      <c r="K11" s="162"/>
      <c r="L11" s="162"/>
      <c r="M11" s="162"/>
      <c r="N11" s="162"/>
      <c r="O11" s="162"/>
      <c r="P11" s="162"/>
      <c r="Q11" s="163"/>
      <c r="R11" s="161" t="s">
        <v>1091</v>
      </c>
      <c r="S11" s="162"/>
      <c r="T11" s="162"/>
      <c r="U11" s="162"/>
      <c r="V11" s="162"/>
      <c r="W11" s="162"/>
      <c r="X11" s="162"/>
      <c r="Y11" s="162"/>
      <c r="Z11" s="163"/>
      <c r="AA11" s="161" t="s">
        <v>1094</v>
      </c>
      <c r="AB11" s="162"/>
      <c r="AC11" s="162"/>
      <c r="AD11" s="162"/>
      <c r="AE11" s="162"/>
      <c r="AF11" s="162"/>
      <c r="AG11" s="162"/>
      <c r="AH11" s="162"/>
      <c r="AI11" s="162"/>
      <c r="AJ11" s="162"/>
      <c r="AK11" s="162"/>
      <c r="AL11" s="162"/>
      <c r="AM11" s="162"/>
      <c r="AN11" s="162"/>
      <c r="AO11" s="162"/>
      <c r="AP11" s="162"/>
      <c r="AQ11" s="162"/>
      <c r="AR11" s="162"/>
      <c r="AS11" s="162"/>
      <c r="AT11" s="162"/>
      <c r="AU11" s="162"/>
      <c r="AV11" s="162"/>
      <c r="AW11" s="162"/>
      <c r="AX11" s="162"/>
      <c r="AY11" s="162"/>
      <c r="AZ11" s="162"/>
      <c r="BA11" s="162"/>
      <c r="BB11" s="163"/>
      <c r="BC11" s="155"/>
      <c r="BD11" s="156"/>
      <c r="BE11" s="156"/>
      <c r="BF11" s="157"/>
      <c r="BG11" s="155"/>
      <c r="BH11" s="156"/>
      <c r="BI11" s="156"/>
      <c r="BJ11" s="157"/>
      <c r="BK11" s="155"/>
      <c r="BL11" s="156"/>
      <c r="BM11" s="156"/>
      <c r="BN11" s="157"/>
      <c r="BO11" s="155"/>
      <c r="BP11" s="156"/>
      <c r="BQ11" s="156"/>
      <c r="BR11" s="157"/>
    </row>
    <row r="12" spans="1:70" x14ac:dyDescent="0.45">
      <c r="A12" s="158">
        <v>43080</v>
      </c>
      <c r="B12" s="159"/>
      <c r="C12" s="159"/>
      <c r="D12" s="159"/>
      <c r="E12" s="160"/>
      <c r="F12" s="155" t="s">
        <v>1092</v>
      </c>
      <c r="G12" s="156"/>
      <c r="H12" s="156"/>
      <c r="I12" s="157"/>
      <c r="J12" s="161" t="s">
        <v>1087</v>
      </c>
      <c r="K12" s="162"/>
      <c r="L12" s="162"/>
      <c r="M12" s="162"/>
      <c r="N12" s="162"/>
      <c r="O12" s="162"/>
      <c r="P12" s="162"/>
      <c r="Q12" s="163"/>
      <c r="R12" s="161" t="s">
        <v>1093</v>
      </c>
      <c r="S12" s="162"/>
      <c r="T12" s="162"/>
      <c r="U12" s="162"/>
      <c r="V12" s="162"/>
      <c r="W12" s="162"/>
      <c r="X12" s="162"/>
      <c r="Y12" s="162"/>
      <c r="Z12" s="163"/>
      <c r="AA12" s="161" t="s">
        <v>1094</v>
      </c>
      <c r="AB12" s="162"/>
      <c r="AC12" s="162"/>
      <c r="AD12" s="162"/>
      <c r="AE12" s="162"/>
      <c r="AF12" s="162"/>
      <c r="AG12" s="162"/>
      <c r="AH12" s="162"/>
      <c r="AI12" s="162"/>
      <c r="AJ12" s="162"/>
      <c r="AK12" s="162"/>
      <c r="AL12" s="162"/>
      <c r="AM12" s="162"/>
      <c r="AN12" s="162"/>
      <c r="AO12" s="162"/>
      <c r="AP12" s="162"/>
      <c r="AQ12" s="162"/>
      <c r="AR12" s="162"/>
      <c r="AS12" s="162"/>
      <c r="AT12" s="162"/>
      <c r="AU12" s="162"/>
      <c r="AV12" s="162"/>
      <c r="AW12" s="162"/>
      <c r="AX12" s="162"/>
      <c r="AY12" s="162"/>
      <c r="AZ12" s="162"/>
      <c r="BA12" s="162"/>
      <c r="BB12" s="163"/>
      <c r="BC12" s="155"/>
      <c r="BD12" s="156"/>
      <c r="BE12" s="156"/>
      <c r="BF12" s="157"/>
      <c r="BG12" s="155"/>
      <c r="BH12" s="156"/>
      <c r="BI12" s="156"/>
      <c r="BJ12" s="157"/>
      <c r="BK12" s="155"/>
      <c r="BL12" s="156"/>
      <c r="BM12" s="156"/>
      <c r="BN12" s="157"/>
      <c r="BO12" s="155"/>
      <c r="BP12" s="156"/>
      <c r="BQ12" s="156"/>
      <c r="BR12" s="157"/>
    </row>
    <row r="13" spans="1:70" ht="38.25" customHeight="1" x14ac:dyDescent="0.45">
      <c r="A13" s="158">
        <v>43082</v>
      </c>
      <c r="B13" s="159"/>
      <c r="C13" s="159"/>
      <c r="D13" s="159"/>
      <c r="E13" s="160"/>
      <c r="F13" s="155" t="s">
        <v>1099</v>
      </c>
      <c r="G13" s="156"/>
      <c r="H13" s="156"/>
      <c r="I13" s="157"/>
      <c r="J13" s="161" t="s">
        <v>1074</v>
      </c>
      <c r="K13" s="162"/>
      <c r="L13" s="162"/>
      <c r="M13" s="162"/>
      <c r="N13" s="162"/>
      <c r="O13" s="162"/>
      <c r="P13" s="162"/>
      <c r="Q13" s="163"/>
      <c r="R13" s="161" t="s">
        <v>1098</v>
      </c>
      <c r="S13" s="162"/>
      <c r="T13" s="162"/>
      <c r="U13" s="162"/>
      <c r="V13" s="162"/>
      <c r="W13" s="162"/>
      <c r="X13" s="162"/>
      <c r="Y13" s="162"/>
      <c r="Z13" s="163"/>
      <c r="AA13" s="161" t="s">
        <v>1100</v>
      </c>
      <c r="AB13" s="162"/>
      <c r="AC13" s="162"/>
      <c r="AD13" s="162"/>
      <c r="AE13" s="162"/>
      <c r="AF13" s="162"/>
      <c r="AG13" s="162"/>
      <c r="AH13" s="162"/>
      <c r="AI13" s="162"/>
      <c r="AJ13" s="162"/>
      <c r="AK13" s="162"/>
      <c r="AL13" s="162"/>
      <c r="AM13" s="162"/>
      <c r="AN13" s="162"/>
      <c r="AO13" s="162"/>
      <c r="AP13" s="162"/>
      <c r="AQ13" s="162"/>
      <c r="AR13" s="162"/>
      <c r="AS13" s="162"/>
      <c r="AT13" s="162"/>
      <c r="AU13" s="162"/>
      <c r="AV13" s="162"/>
      <c r="AW13" s="162"/>
      <c r="AX13" s="162"/>
      <c r="AY13" s="162"/>
      <c r="AZ13" s="162"/>
      <c r="BA13" s="162"/>
      <c r="BB13" s="163"/>
      <c r="BC13" s="158">
        <v>43082</v>
      </c>
      <c r="BD13" s="156"/>
      <c r="BE13" s="156"/>
      <c r="BF13" s="157"/>
      <c r="BG13" s="155" t="s">
        <v>1099</v>
      </c>
      <c r="BH13" s="156"/>
      <c r="BI13" s="156"/>
      <c r="BJ13" s="157"/>
      <c r="BK13" s="155"/>
      <c r="BL13" s="156"/>
      <c r="BM13" s="156"/>
      <c r="BN13" s="157"/>
      <c r="BO13" s="155"/>
      <c r="BP13" s="156"/>
      <c r="BQ13" s="156"/>
      <c r="BR13" s="157"/>
    </row>
    <row r="14" spans="1:70" x14ac:dyDescent="0.45">
      <c r="A14" s="158">
        <v>43094</v>
      </c>
      <c r="B14" s="159"/>
      <c r="C14" s="159"/>
      <c r="D14" s="159"/>
      <c r="E14" s="160"/>
      <c r="F14" s="155" t="s">
        <v>1160</v>
      </c>
      <c r="G14" s="156"/>
      <c r="H14" s="156"/>
      <c r="I14" s="157"/>
      <c r="J14" s="161" t="s">
        <v>1087</v>
      </c>
      <c r="K14" s="162"/>
      <c r="L14" s="162"/>
      <c r="M14" s="162"/>
      <c r="N14" s="162"/>
      <c r="O14" s="162"/>
      <c r="P14" s="162"/>
      <c r="Q14" s="163"/>
      <c r="R14" s="161" t="s">
        <v>1161</v>
      </c>
      <c r="S14" s="162"/>
      <c r="T14" s="162"/>
      <c r="U14" s="162"/>
      <c r="V14" s="162"/>
      <c r="W14" s="162"/>
      <c r="X14" s="162"/>
      <c r="Y14" s="162"/>
      <c r="Z14" s="163"/>
      <c r="AA14" s="161" t="s">
        <v>1162</v>
      </c>
      <c r="AB14" s="162"/>
      <c r="AC14" s="162"/>
      <c r="AD14" s="162"/>
      <c r="AE14" s="162"/>
      <c r="AF14" s="162"/>
      <c r="AG14" s="162"/>
      <c r="AH14" s="162"/>
      <c r="AI14" s="162"/>
      <c r="AJ14" s="162"/>
      <c r="AK14" s="162"/>
      <c r="AL14" s="162"/>
      <c r="AM14" s="162"/>
      <c r="AN14" s="162"/>
      <c r="AO14" s="162"/>
      <c r="AP14" s="162"/>
      <c r="AQ14" s="162"/>
      <c r="AR14" s="162"/>
      <c r="AS14" s="162"/>
      <c r="AT14" s="162"/>
      <c r="AU14" s="162"/>
      <c r="AV14" s="162"/>
      <c r="AW14" s="162"/>
      <c r="AX14" s="162"/>
      <c r="AY14" s="162"/>
      <c r="AZ14" s="162"/>
      <c r="BA14" s="162"/>
      <c r="BB14" s="163"/>
      <c r="BC14" s="155"/>
      <c r="BD14" s="156"/>
      <c r="BE14" s="156"/>
      <c r="BF14" s="157"/>
      <c r="BG14" s="155"/>
      <c r="BH14" s="156"/>
      <c r="BI14" s="156"/>
      <c r="BJ14" s="157"/>
      <c r="BK14" s="155"/>
      <c r="BL14" s="156"/>
      <c r="BM14" s="156"/>
      <c r="BN14" s="157"/>
      <c r="BO14" s="155"/>
      <c r="BP14" s="156"/>
      <c r="BQ14" s="156"/>
      <c r="BR14" s="157"/>
    </row>
    <row r="15" spans="1:70" ht="18.75" customHeight="1" x14ac:dyDescent="0.45">
      <c r="A15" s="158">
        <v>43117</v>
      </c>
      <c r="B15" s="159"/>
      <c r="C15" s="159"/>
      <c r="D15" s="159"/>
      <c r="E15" s="160"/>
      <c r="F15" s="155" t="s">
        <v>1189</v>
      </c>
      <c r="G15" s="156"/>
      <c r="H15" s="156"/>
      <c r="I15" s="157"/>
      <c r="J15" s="161" t="s">
        <v>833</v>
      </c>
      <c r="K15" s="162"/>
      <c r="L15" s="162"/>
      <c r="M15" s="162"/>
      <c r="N15" s="162"/>
      <c r="O15" s="162"/>
      <c r="P15" s="162"/>
      <c r="Q15" s="163"/>
      <c r="R15" s="161" t="s">
        <v>1190</v>
      </c>
      <c r="S15" s="162"/>
      <c r="T15" s="162"/>
      <c r="U15" s="162"/>
      <c r="V15" s="162"/>
      <c r="W15" s="162"/>
      <c r="X15" s="162"/>
      <c r="Y15" s="162"/>
      <c r="Z15" s="163"/>
      <c r="AA15" s="161" t="s">
        <v>1192</v>
      </c>
      <c r="AB15" s="162"/>
      <c r="AC15" s="162"/>
      <c r="AD15" s="162"/>
      <c r="AE15" s="162"/>
      <c r="AF15" s="162"/>
      <c r="AG15" s="162"/>
      <c r="AH15" s="162"/>
      <c r="AI15" s="162"/>
      <c r="AJ15" s="162"/>
      <c r="AK15" s="162"/>
      <c r="AL15" s="162"/>
      <c r="AM15" s="162"/>
      <c r="AN15" s="162"/>
      <c r="AO15" s="162"/>
      <c r="AP15" s="162"/>
      <c r="AQ15" s="162"/>
      <c r="AR15" s="162"/>
      <c r="AS15" s="162"/>
      <c r="AT15" s="162"/>
      <c r="AU15" s="162"/>
      <c r="AV15" s="162"/>
      <c r="AW15" s="162"/>
      <c r="AX15" s="162"/>
      <c r="AY15" s="162"/>
      <c r="AZ15" s="162"/>
      <c r="BA15" s="162"/>
      <c r="BB15" s="163"/>
      <c r="BC15" s="155"/>
      <c r="BD15" s="156"/>
      <c r="BE15" s="156"/>
      <c r="BF15" s="157"/>
      <c r="BG15" s="155"/>
      <c r="BH15" s="156"/>
      <c r="BI15" s="156"/>
      <c r="BJ15" s="157"/>
      <c r="BK15" s="155"/>
      <c r="BL15" s="156"/>
      <c r="BM15" s="156"/>
      <c r="BN15" s="157"/>
      <c r="BO15" s="155"/>
      <c r="BP15" s="156"/>
      <c r="BQ15" s="156"/>
      <c r="BR15" s="157"/>
    </row>
    <row r="16" spans="1:70" x14ac:dyDescent="0.45">
      <c r="A16" s="158">
        <v>43117</v>
      </c>
      <c r="B16" s="159"/>
      <c r="C16" s="159"/>
      <c r="D16" s="159"/>
      <c r="E16" s="160"/>
      <c r="F16" s="155" t="s">
        <v>1189</v>
      </c>
      <c r="G16" s="156"/>
      <c r="H16" s="156"/>
      <c r="I16" s="157"/>
      <c r="J16" s="161" t="s">
        <v>833</v>
      </c>
      <c r="K16" s="162"/>
      <c r="L16" s="162"/>
      <c r="M16" s="162"/>
      <c r="N16" s="162"/>
      <c r="O16" s="162"/>
      <c r="P16" s="162"/>
      <c r="Q16" s="163"/>
      <c r="R16" s="161" t="s">
        <v>1191</v>
      </c>
      <c r="S16" s="162"/>
      <c r="T16" s="162"/>
      <c r="U16" s="162"/>
      <c r="V16" s="162"/>
      <c r="W16" s="162"/>
      <c r="X16" s="162"/>
      <c r="Y16" s="162"/>
      <c r="Z16" s="163"/>
      <c r="AA16" s="161" t="s">
        <v>1193</v>
      </c>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62"/>
      <c r="BA16" s="162"/>
      <c r="BB16" s="163"/>
      <c r="BC16" s="155"/>
      <c r="BD16" s="156"/>
      <c r="BE16" s="156"/>
      <c r="BF16" s="157"/>
      <c r="BG16" s="155"/>
      <c r="BH16" s="156"/>
      <c r="BI16" s="156"/>
      <c r="BJ16" s="157"/>
      <c r="BK16" s="155"/>
      <c r="BL16" s="156"/>
      <c r="BM16" s="156"/>
      <c r="BN16" s="157"/>
      <c r="BO16" s="155"/>
      <c r="BP16" s="156"/>
      <c r="BQ16" s="156"/>
      <c r="BR16" s="157"/>
    </row>
    <row r="17" spans="1:70" x14ac:dyDescent="0.45">
      <c r="A17" s="158">
        <v>43117</v>
      </c>
      <c r="B17" s="159"/>
      <c r="C17" s="159"/>
      <c r="D17" s="159"/>
      <c r="E17" s="160"/>
      <c r="F17" s="155" t="s">
        <v>281</v>
      </c>
      <c r="G17" s="156"/>
      <c r="H17" s="156"/>
      <c r="I17" s="157"/>
      <c r="J17" s="161" t="s">
        <v>833</v>
      </c>
      <c r="K17" s="162"/>
      <c r="L17" s="162"/>
      <c r="M17" s="162"/>
      <c r="N17" s="162"/>
      <c r="O17" s="162"/>
      <c r="P17" s="162"/>
      <c r="Q17" s="163"/>
      <c r="R17" s="161" t="s">
        <v>1194</v>
      </c>
      <c r="S17" s="162"/>
      <c r="T17" s="162"/>
      <c r="U17" s="162"/>
      <c r="V17" s="162"/>
      <c r="W17" s="162"/>
      <c r="X17" s="162"/>
      <c r="Y17" s="162"/>
      <c r="Z17" s="163"/>
      <c r="AA17" s="161" t="s">
        <v>1195</v>
      </c>
      <c r="AB17" s="162"/>
      <c r="AC17" s="162"/>
      <c r="AD17" s="162"/>
      <c r="AE17" s="162"/>
      <c r="AF17" s="162"/>
      <c r="AG17" s="162"/>
      <c r="AH17" s="162"/>
      <c r="AI17" s="162"/>
      <c r="AJ17" s="162"/>
      <c r="AK17" s="162"/>
      <c r="AL17" s="162"/>
      <c r="AM17" s="162"/>
      <c r="AN17" s="162"/>
      <c r="AO17" s="162"/>
      <c r="AP17" s="162"/>
      <c r="AQ17" s="162"/>
      <c r="AR17" s="162"/>
      <c r="AS17" s="162"/>
      <c r="AT17" s="162"/>
      <c r="AU17" s="162"/>
      <c r="AV17" s="162"/>
      <c r="AW17" s="162"/>
      <c r="AX17" s="162"/>
      <c r="AY17" s="162"/>
      <c r="AZ17" s="162"/>
      <c r="BA17" s="162"/>
      <c r="BB17" s="163"/>
      <c r="BC17" s="155"/>
      <c r="BD17" s="156"/>
      <c r="BE17" s="156"/>
      <c r="BF17" s="157"/>
      <c r="BG17" s="155"/>
      <c r="BH17" s="156"/>
      <c r="BI17" s="156"/>
      <c r="BJ17" s="157"/>
      <c r="BK17" s="155"/>
      <c r="BL17" s="156"/>
      <c r="BM17" s="156"/>
      <c r="BN17" s="157"/>
      <c r="BO17" s="155"/>
      <c r="BP17" s="156"/>
      <c r="BQ17" s="156"/>
      <c r="BR17" s="157"/>
    </row>
    <row r="18" spans="1:70" ht="57.75" customHeight="1" x14ac:dyDescent="0.45">
      <c r="A18" s="158">
        <v>43126</v>
      </c>
      <c r="B18" s="159"/>
      <c r="C18" s="159"/>
      <c r="D18" s="159"/>
      <c r="E18" s="160"/>
      <c r="F18" s="155" t="s">
        <v>1204</v>
      </c>
      <c r="G18" s="156"/>
      <c r="H18" s="156"/>
      <c r="I18" s="157"/>
      <c r="J18" s="161" t="s">
        <v>1205</v>
      </c>
      <c r="K18" s="162"/>
      <c r="L18" s="162"/>
      <c r="M18" s="162"/>
      <c r="N18" s="162"/>
      <c r="O18" s="162"/>
      <c r="P18" s="162"/>
      <c r="Q18" s="163"/>
      <c r="R18" s="161" t="s">
        <v>1206</v>
      </c>
      <c r="S18" s="162"/>
      <c r="T18" s="162"/>
      <c r="U18" s="162"/>
      <c r="V18" s="162"/>
      <c r="W18" s="162"/>
      <c r="X18" s="162"/>
      <c r="Y18" s="162"/>
      <c r="Z18" s="163"/>
      <c r="AA18" s="161" t="s">
        <v>1207</v>
      </c>
      <c r="AB18" s="162"/>
      <c r="AC18" s="162"/>
      <c r="AD18" s="162"/>
      <c r="AE18" s="162"/>
      <c r="AF18" s="162"/>
      <c r="AG18" s="162"/>
      <c r="AH18" s="162"/>
      <c r="AI18" s="162"/>
      <c r="AJ18" s="162"/>
      <c r="AK18" s="162"/>
      <c r="AL18" s="162"/>
      <c r="AM18" s="162"/>
      <c r="AN18" s="162"/>
      <c r="AO18" s="162"/>
      <c r="AP18" s="162"/>
      <c r="AQ18" s="162"/>
      <c r="AR18" s="162"/>
      <c r="AS18" s="162"/>
      <c r="AT18" s="162"/>
      <c r="AU18" s="162"/>
      <c r="AV18" s="162"/>
      <c r="AW18" s="162"/>
      <c r="AX18" s="162"/>
      <c r="AY18" s="162"/>
      <c r="AZ18" s="162"/>
      <c r="BA18" s="162"/>
      <c r="BB18" s="163"/>
      <c r="BC18" s="155"/>
      <c r="BD18" s="156"/>
      <c r="BE18" s="156"/>
      <c r="BF18" s="157"/>
      <c r="BG18" s="155"/>
      <c r="BH18" s="156"/>
      <c r="BI18" s="156"/>
      <c r="BJ18" s="157"/>
      <c r="BK18" s="155"/>
      <c r="BL18" s="156"/>
      <c r="BM18" s="156"/>
      <c r="BN18" s="157"/>
      <c r="BO18" s="155"/>
      <c r="BP18" s="156"/>
      <c r="BQ18" s="156"/>
      <c r="BR18" s="157"/>
    </row>
    <row r="19" spans="1:70" ht="67.5" customHeight="1" x14ac:dyDescent="0.45">
      <c r="A19" s="158">
        <v>43126</v>
      </c>
      <c r="B19" s="159"/>
      <c r="C19" s="159"/>
      <c r="D19" s="159"/>
      <c r="E19" s="160"/>
      <c r="F19" s="155" t="s">
        <v>1204</v>
      </c>
      <c r="G19" s="156"/>
      <c r="H19" s="156"/>
      <c r="I19" s="157"/>
      <c r="J19" s="161" t="s">
        <v>1209</v>
      </c>
      <c r="K19" s="162"/>
      <c r="L19" s="162"/>
      <c r="M19" s="162"/>
      <c r="N19" s="162"/>
      <c r="O19" s="162"/>
      <c r="P19" s="162"/>
      <c r="Q19" s="163"/>
      <c r="R19" s="161" t="s">
        <v>1206</v>
      </c>
      <c r="S19" s="162"/>
      <c r="T19" s="162"/>
      <c r="U19" s="162"/>
      <c r="V19" s="162"/>
      <c r="W19" s="162"/>
      <c r="X19" s="162"/>
      <c r="Y19" s="162"/>
      <c r="Z19" s="163"/>
      <c r="AA19" s="161" t="s">
        <v>1208</v>
      </c>
      <c r="AB19" s="162"/>
      <c r="AC19" s="162"/>
      <c r="AD19" s="162"/>
      <c r="AE19" s="162"/>
      <c r="AF19" s="162"/>
      <c r="AG19" s="162"/>
      <c r="AH19" s="162"/>
      <c r="AI19" s="162"/>
      <c r="AJ19" s="162"/>
      <c r="AK19" s="162"/>
      <c r="AL19" s="162"/>
      <c r="AM19" s="162"/>
      <c r="AN19" s="162"/>
      <c r="AO19" s="162"/>
      <c r="AP19" s="162"/>
      <c r="AQ19" s="162"/>
      <c r="AR19" s="162"/>
      <c r="AS19" s="162"/>
      <c r="AT19" s="162"/>
      <c r="AU19" s="162"/>
      <c r="AV19" s="162"/>
      <c r="AW19" s="162"/>
      <c r="AX19" s="162"/>
      <c r="AY19" s="162"/>
      <c r="AZ19" s="162"/>
      <c r="BA19" s="162"/>
      <c r="BB19" s="163"/>
      <c r="BC19" s="155"/>
      <c r="BD19" s="156"/>
      <c r="BE19" s="156"/>
      <c r="BF19" s="157"/>
      <c r="BG19" s="155"/>
      <c r="BH19" s="156"/>
      <c r="BI19" s="156"/>
      <c r="BJ19" s="157"/>
      <c r="BK19" s="155"/>
      <c r="BL19" s="156"/>
      <c r="BM19" s="156"/>
      <c r="BN19" s="157"/>
      <c r="BO19" s="155"/>
      <c r="BP19" s="156"/>
      <c r="BQ19" s="156"/>
      <c r="BR19" s="157"/>
    </row>
    <row r="20" spans="1:70" ht="40.5" customHeight="1" x14ac:dyDescent="0.45">
      <c r="A20" s="158">
        <v>43131</v>
      </c>
      <c r="B20" s="159"/>
      <c r="C20" s="159"/>
      <c r="D20" s="159"/>
      <c r="E20" s="160"/>
      <c r="F20" s="155" t="s">
        <v>1210</v>
      </c>
      <c r="G20" s="156"/>
      <c r="H20" s="156"/>
      <c r="I20" s="157"/>
      <c r="J20" s="161" t="s">
        <v>1209</v>
      </c>
      <c r="K20" s="162"/>
      <c r="L20" s="162"/>
      <c r="M20" s="162"/>
      <c r="N20" s="162"/>
      <c r="O20" s="162"/>
      <c r="P20" s="162"/>
      <c r="Q20" s="163"/>
      <c r="R20" s="161" t="s">
        <v>1214</v>
      </c>
      <c r="S20" s="162"/>
      <c r="T20" s="162"/>
      <c r="U20" s="162"/>
      <c r="V20" s="162"/>
      <c r="W20" s="162"/>
      <c r="X20" s="162"/>
      <c r="Y20" s="162"/>
      <c r="Z20" s="163"/>
      <c r="AA20" s="161" t="s">
        <v>1216</v>
      </c>
      <c r="AB20" s="162"/>
      <c r="AC20" s="162"/>
      <c r="AD20" s="162"/>
      <c r="AE20" s="162"/>
      <c r="AF20" s="162"/>
      <c r="AG20" s="162"/>
      <c r="AH20" s="162"/>
      <c r="AI20" s="162"/>
      <c r="AJ20" s="162"/>
      <c r="AK20" s="162"/>
      <c r="AL20" s="162"/>
      <c r="AM20" s="162"/>
      <c r="AN20" s="162"/>
      <c r="AO20" s="162"/>
      <c r="AP20" s="162"/>
      <c r="AQ20" s="162"/>
      <c r="AR20" s="162"/>
      <c r="AS20" s="162"/>
      <c r="AT20" s="162"/>
      <c r="AU20" s="162"/>
      <c r="AV20" s="162"/>
      <c r="AW20" s="162"/>
      <c r="AX20" s="162"/>
      <c r="AY20" s="162"/>
      <c r="AZ20" s="162"/>
      <c r="BA20" s="162"/>
      <c r="BB20" s="163"/>
      <c r="BC20" s="155"/>
      <c r="BD20" s="156"/>
      <c r="BE20" s="156"/>
      <c r="BF20" s="157"/>
      <c r="BG20" s="155"/>
      <c r="BH20" s="156"/>
      <c r="BI20" s="156"/>
      <c r="BJ20" s="157"/>
      <c r="BK20" s="155"/>
      <c r="BL20" s="156"/>
      <c r="BM20" s="156"/>
      <c r="BN20" s="157"/>
      <c r="BO20" s="155"/>
      <c r="BP20" s="156"/>
      <c r="BQ20" s="156"/>
      <c r="BR20" s="157"/>
    </row>
    <row r="21" spans="1:70" ht="40.5" customHeight="1" x14ac:dyDescent="0.45">
      <c r="A21" s="158">
        <v>43131</v>
      </c>
      <c r="B21" s="159"/>
      <c r="C21" s="159"/>
      <c r="D21" s="159"/>
      <c r="E21" s="160"/>
      <c r="F21" s="155" t="s">
        <v>1210</v>
      </c>
      <c r="G21" s="156"/>
      <c r="H21" s="156"/>
      <c r="I21" s="157"/>
      <c r="J21" s="161" t="s">
        <v>1205</v>
      </c>
      <c r="K21" s="162"/>
      <c r="L21" s="162"/>
      <c r="M21" s="162"/>
      <c r="N21" s="162"/>
      <c r="O21" s="162"/>
      <c r="P21" s="162"/>
      <c r="Q21" s="163"/>
      <c r="R21" s="161" t="s">
        <v>1215</v>
      </c>
      <c r="S21" s="162"/>
      <c r="T21" s="162"/>
      <c r="U21" s="162"/>
      <c r="V21" s="162"/>
      <c r="W21" s="162"/>
      <c r="X21" s="162"/>
      <c r="Y21" s="162"/>
      <c r="Z21" s="163"/>
      <c r="AA21" s="161" t="s">
        <v>1216</v>
      </c>
      <c r="AB21" s="162"/>
      <c r="AC21" s="162"/>
      <c r="AD21" s="162"/>
      <c r="AE21" s="162"/>
      <c r="AF21" s="162"/>
      <c r="AG21" s="162"/>
      <c r="AH21" s="162"/>
      <c r="AI21" s="162"/>
      <c r="AJ21" s="162"/>
      <c r="AK21" s="162"/>
      <c r="AL21" s="162"/>
      <c r="AM21" s="162"/>
      <c r="AN21" s="162"/>
      <c r="AO21" s="162"/>
      <c r="AP21" s="162"/>
      <c r="AQ21" s="162"/>
      <c r="AR21" s="162"/>
      <c r="AS21" s="162"/>
      <c r="AT21" s="162"/>
      <c r="AU21" s="162"/>
      <c r="AV21" s="162"/>
      <c r="AW21" s="162"/>
      <c r="AX21" s="162"/>
      <c r="AY21" s="162"/>
      <c r="AZ21" s="162"/>
      <c r="BA21" s="162"/>
      <c r="BB21" s="163"/>
      <c r="BC21" s="155"/>
      <c r="BD21" s="156"/>
      <c r="BE21" s="156"/>
      <c r="BF21" s="157"/>
      <c r="BG21" s="155"/>
      <c r="BH21" s="156"/>
      <c r="BI21" s="156"/>
      <c r="BJ21" s="157"/>
      <c r="BK21" s="155"/>
      <c r="BL21" s="156"/>
      <c r="BM21" s="156"/>
      <c r="BN21" s="157"/>
      <c r="BO21" s="155"/>
      <c r="BP21" s="156"/>
      <c r="BQ21" s="156"/>
      <c r="BR21" s="157"/>
    </row>
    <row r="22" spans="1:70" ht="106.5" customHeight="1" x14ac:dyDescent="0.45">
      <c r="A22" s="158">
        <v>43131</v>
      </c>
      <c r="B22" s="159"/>
      <c r="C22" s="159"/>
      <c r="D22" s="159"/>
      <c r="E22" s="160"/>
      <c r="F22" s="155" t="s">
        <v>650</v>
      </c>
      <c r="G22" s="156"/>
      <c r="H22" s="156"/>
      <c r="I22" s="157"/>
      <c r="J22" s="161" t="s">
        <v>1209</v>
      </c>
      <c r="K22" s="162"/>
      <c r="L22" s="162"/>
      <c r="M22" s="162"/>
      <c r="N22" s="162"/>
      <c r="O22" s="162"/>
      <c r="P22" s="162"/>
      <c r="Q22" s="163"/>
      <c r="R22" s="161" t="s">
        <v>1321</v>
      </c>
      <c r="S22" s="162"/>
      <c r="T22" s="162"/>
      <c r="U22" s="162"/>
      <c r="V22" s="162"/>
      <c r="W22" s="162"/>
      <c r="X22" s="162"/>
      <c r="Y22" s="162"/>
      <c r="Z22" s="163"/>
      <c r="AA22" s="161" t="s">
        <v>1216</v>
      </c>
      <c r="AB22" s="162"/>
      <c r="AC22" s="162"/>
      <c r="AD22" s="162"/>
      <c r="AE22" s="162"/>
      <c r="AF22" s="162"/>
      <c r="AG22" s="162"/>
      <c r="AH22" s="162"/>
      <c r="AI22" s="162"/>
      <c r="AJ22" s="162"/>
      <c r="AK22" s="162"/>
      <c r="AL22" s="162"/>
      <c r="AM22" s="162"/>
      <c r="AN22" s="162"/>
      <c r="AO22" s="162"/>
      <c r="AP22" s="162"/>
      <c r="AQ22" s="162"/>
      <c r="AR22" s="162"/>
      <c r="AS22" s="162"/>
      <c r="AT22" s="162"/>
      <c r="AU22" s="162"/>
      <c r="AV22" s="162"/>
      <c r="AW22" s="162"/>
      <c r="AX22" s="162"/>
      <c r="AY22" s="162"/>
      <c r="AZ22" s="162"/>
      <c r="BA22" s="162"/>
      <c r="BB22" s="163"/>
      <c r="BC22" s="33"/>
      <c r="BD22" s="34"/>
      <c r="BE22" s="34"/>
      <c r="BF22" s="35"/>
      <c r="BG22" s="33"/>
      <c r="BH22" s="34"/>
      <c r="BI22" s="34"/>
      <c r="BJ22" s="35"/>
      <c r="BK22" s="33"/>
      <c r="BL22" s="34"/>
      <c r="BM22" s="34"/>
      <c r="BN22" s="35"/>
      <c r="BO22" s="33"/>
      <c r="BP22" s="34"/>
      <c r="BQ22" s="34"/>
      <c r="BR22" s="35"/>
    </row>
    <row r="23" spans="1:70" ht="84" customHeight="1" x14ac:dyDescent="0.45">
      <c r="A23" s="158">
        <v>43132</v>
      </c>
      <c r="B23" s="159"/>
      <c r="C23" s="159"/>
      <c r="D23" s="159"/>
      <c r="E23" s="160"/>
      <c r="F23" s="155" t="s">
        <v>1220</v>
      </c>
      <c r="G23" s="156"/>
      <c r="H23" s="156"/>
      <c r="I23" s="157"/>
      <c r="J23" s="161" t="s">
        <v>1074</v>
      </c>
      <c r="K23" s="162"/>
      <c r="L23" s="162"/>
      <c r="M23" s="162"/>
      <c r="N23" s="162"/>
      <c r="O23" s="162"/>
      <c r="P23" s="162"/>
      <c r="Q23" s="163"/>
      <c r="R23" s="161" t="s">
        <v>1324</v>
      </c>
      <c r="S23" s="162"/>
      <c r="T23" s="162"/>
      <c r="U23" s="162"/>
      <c r="V23" s="162"/>
      <c r="W23" s="162"/>
      <c r="X23" s="162"/>
      <c r="Y23" s="162"/>
      <c r="Z23" s="163"/>
      <c r="AA23" s="161" t="s">
        <v>1216</v>
      </c>
      <c r="AB23" s="162"/>
      <c r="AC23" s="162"/>
      <c r="AD23" s="162"/>
      <c r="AE23" s="162"/>
      <c r="AF23" s="162"/>
      <c r="AG23" s="162"/>
      <c r="AH23" s="162"/>
      <c r="AI23" s="162"/>
      <c r="AJ23" s="162"/>
      <c r="AK23" s="162"/>
      <c r="AL23" s="162"/>
      <c r="AM23" s="162"/>
      <c r="AN23" s="162"/>
      <c r="AO23" s="162"/>
      <c r="AP23" s="162"/>
      <c r="AQ23" s="162"/>
      <c r="AR23" s="162"/>
      <c r="AS23" s="162"/>
      <c r="AT23" s="162"/>
      <c r="AU23" s="162"/>
      <c r="AV23" s="162"/>
      <c r="AW23" s="162"/>
      <c r="AX23" s="162"/>
      <c r="AY23" s="162"/>
      <c r="AZ23" s="162"/>
      <c r="BA23" s="162"/>
      <c r="BB23" s="163"/>
      <c r="BC23" s="155"/>
      <c r="BD23" s="156"/>
      <c r="BE23" s="156"/>
      <c r="BF23" s="157"/>
      <c r="BG23" s="155"/>
      <c r="BH23" s="156"/>
      <c r="BI23" s="156"/>
      <c r="BJ23" s="157"/>
      <c r="BK23" s="155"/>
      <c r="BL23" s="156"/>
      <c r="BM23" s="156"/>
      <c r="BN23" s="157"/>
      <c r="BO23" s="155"/>
      <c r="BP23" s="156"/>
      <c r="BQ23" s="156"/>
      <c r="BR23" s="157"/>
    </row>
    <row r="24" spans="1:70" x14ac:dyDescent="0.45">
      <c r="A24" s="158">
        <v>43144</v>
      </c>
      <c r="B24" s="159"/>
      <c r="C24" s="159"/>
      <c r="D24" s="159"/>
      <c r="E24" s="160"/>
      <c r="F24" s="155" t="s">
        <v>1230</v>
      </c>
      <c r="G24" s="156"/>
      <c r="H24" s="156"/>
      <c r="I24" s="157"/>
      <c r="J24" s="161" t="s">
        <v>1209</v>
      </c>
      <c r="K24" s="162"/>
      <c r="L24" s="162"/>
      <c r="M24" s="162"/>
      <c r="N24" s="162"/>
      <c r="O24" s="162"/>
      <c r="P24" s="162"/>
      <c r="Q24" s="163"/>
      <c r="R24" s="161" t="s">
        <v>1231</v>
      </c>
      <c r="S24" s="162"/>
      <c r="T24" s="162"/>
      <c r="U24" s="162"/>
      <c r="V24" s="162"/>
      <c r="W24" s="162"/>
      <c r="X24" s="162"/>
      <c r="Y24" s="162"/>
      <c r="Z24" s="163"/>
      <c r="AA24" s="161" t="s">
        <v>1232</v>
      </c>
      <c r="AB24" s="162"/>
      <c r="AC24" s="162"/>
      <c r="AD24" s="162"/>
      <c r="AE24" s="162"/>
      <c r="AF24" s="162"/>
      <c r="AG24" s="162"/>
      <c r="AH24" s="162"/>
      <c r="AI24" s="162"/>
      <c r="AJ24" s="162"/>
      <c r="AK24" s="162"/>
      <c r="AL24" s="162"/>
      <c r="AM24" s="162"/>
      <c r="AN24" s="162"/>
      <c r="AO24" s="162"/>
      <c r="AP24" s="162"/>
      <c r="AQ24" s="162"/>
      <c r="AR24" s="162"/>
      <c r="AS24" s="162"/>
      <c r="AT24" s="162"/>
      <c r="AU24" s="162"/>
      <c r="AV24" s="162"/>
      <c r="AW24" s="162"/>
      <c r="AX24" s="162"/>
      <c r="AY24" s="162"/>
      <c r="AZ24" s="162"/>
      <c r="BA24" s="162"/>
      <c r="BB24" s="163"/>
      <c r="BC24" s="155"/>
      <c r="BD24" s="156"/>
      <c r="BE24" s="156"/>
      <c r="BF24" s="157"/>
      <c r="BG24" s="155"/>
      <c r="BH24" s="156"/>
      <c r="BI24" s="156"/>
      <c r="BJ24" s="157"/>
      <c r="BK24" s="155"/>
      <c r="BL24" s="156"/>
      <c r="BM24" s="156"/>
      <c r="BN24" s="157"/>
      <c r="BO24" s="155"/>
      <c r="BP24" s="156"/>
      <c r="BQ24" s="156"/>
      <c r="BR24" s="157"/>
    </row>
    <row r="25" spans="1:70" x14ac:dyDescent="0.45">
      <c r="A25" s="158">
        <v>43144</v>
      </c>
      <c r="B25" s="159"/>
      <c r="C25" s="159"/>
      <c r="D25" s="159"/>
      <c r="E25" s="160"/>
      <c r="F25" s="155" t="s">
        <v>1230</v>
      </c>
      <c r="G25" s="156"/>
      <c r="H25" s="156"/>
      <c r="I25" s="157"/>
      <c r="J25" s="161" t="s">
        <v>1209</v>
      </c>
      <c r="K25" s="162"/>
      <c r="L25" s="162"/>
      <c r="M25" s="162"/>
      <c r="N25" s="162"/>
      <c r="O25" s="162"/>
      <c r="P25" s="162"/>
      <c r="Q25" s="163"/>
      <c r="R25" s="161" t="s">
        <v>1233</v>
      </c>
      <c r="S25" s="162"/>
      <c r="T25" s="162"/>
      <c r="U25" s="162"/>
      <c r="V25" s="162"/>
      <c r="W25" s="162"/>
      <c r="X25" s="162"/>
      <c r="Y25" s="162"/>
      <c r="Z25" s="163"/>
      <c r="AA25" s="161" t="s">
        <v>1234</v>
      </c>
      <c r="AB25" s="162"/>
      <c r="AC25" s="162"/>
      <c r="AD25" s="162"/>
      <c r="AE25" s="162"/>
      <c r="AF25" s="162"/>
      <c r="AG25" s="162"/>
      <c r="AH25" s="162"/>
      <c r="AI25" s="162"/>
      <c r="AJ25" s="162"/>
      <c r="AK25" s="162"/>
      <c r="AL25" s="162"/>
      <c r="AM25" s="162"/>
      <c r="AN25" s="162"/>
      <c r="AO25" s="162"/>
      <c r="AP25" s="162"/>
      <c r="AQ25" s="162"/>
      <c r="AR25" s="162"/>
      <c r="AS25" s="162"/>
      <c r="AT25" s="162"/>
      <c r="AU25" s="162"/>
      <c r="AV25" s="162"/>
      <c r="AW25" s="162"/>
      <c r="AX25" s="162"/>
      <c r="AY25" s="162"/>
      <c r="AZ25" s="162"/>
      <c r="BA25" s="162"/>
      <c r="BB25" s="163"/>
      <c r="BC25" s="155"/>
      <c r="BD25" s="156"/>
      <c r="BE25" s="156"/>
      <c r="BF25" s="157"/>
      <c r="BG25" s="155"/>
      <c r="BH25" s="156"/>
      <c r="BI25" s="156"/>
      <c r="BJ25" s="157"/>
      <c r="BK25" s="155"/>
      <c r="BL25" s="156"/>
      <c r="BM25" s="156"/>
      <c r="BN25" s="157"/>
      <c r="BO25" s="155"/>
      <c r="BP25" s="156"/>
      <c r="BQ25" s="156"/>
      <c r="BR25" s="157"/>
    </row>
    <row r="26" spans="1:70" x14ac:dyDescent="0.45">
      <c r="A26" s="158">
        <v>43146</v>
      </c>
      <c r="B26" s="159"/>
      <c r="C26" s="159"/>
      <c r="D26" s="159"/>
      <c r="E26" s="160"/>
      <c r="F26" s="155" t="s">
        <v>1236</v>
      </c>
      <c r="G26" s="156"/>
      <c r="H26" s="156"/>
      <c r="I26" s="157"/>
      <c r="J26" s="161" t="s">
        <v>1074</v>
      </c>
      <c r="K26" s="162"/>
      <c r="L26" s="162"/>
      <c r="M26" s="162"/>
      <c r="N26" s="162"/>
      <c r="O26" s="162"/>
      <c r="P26" s="162"/>
      <c r="Q26" s="163"/>
      <c r="R26" s="161" t="s">
        <v>1235</v>
      </c>
      <c r="S26" s="162"/>
      <c r="T26" s="162"/>
      <c r="U26" s="162"/>
      <c r="V26" s="162"/>
      <c r="W26" s="162"/>
      <c r="X26" s="162"/>
      <c r="Y26" s="162"/>
      <c r="Z26" s="163"/>
      <c r="AA26" s="161" t="s">
        <v>1216</v>
      </c>
      <c r="AB26" s="162"/>
      <c r="AC26" s="162"/>
      <c r="AD26" s="162"/>
      <c r="AE26" s="162"/>
      <c r="AF26" s="162"/>
      <c r="AG26" s="162"/>
      <c r="AH26" s="162"/>
      <c r="AI26" s="162"/>
      <c r="AJ26" s="162"/>
      <c r="AK26" s="162"/>
      <c r="AL26" s="162"/>
      <c r="AM26" s="162"/>
      <c r="AN26" s="162"/>
      <c r="AO26" s="162"/>
      <c r="AP26" s="162"/>
      <c r="AQ26" s="162"/>
      <c r="AR26" s="162"/>
      <c r="AS26" s="162"/>
      <c r="AT26" s="162"/>
      <c r="AU26" s="162"/>
      <c r="AV26" s="162"/>
      <c r="AW26" s="162"/>
      <c r="AX26" s="162"/>
      <c r="AY26" s="162"/>
      <c r="AZ26" s="162"/>
      <c r="BA26" s="162"/>
      <c r="BB26" s="163"/>
      <c r="BC26" s="155"/>
      <c r="BD26" s="156"/>
      <c r="BE26" s="156"/>
      <c r="BF26" s="157"/>
      <c r="BG26" s="155"/>
      <c r="BH26" s="156"/>
      <c r="BI26" s="156"/>
      <c r="BJ26" s="157"/>
      <c r="BK26" s="155"/>
      <c r="BL26" s="156"/>
      <c r="BM26" s="156"/>
      <c r="BN26" s="157"/>
      <c r="BO26" s="155"/>
      <c r="BP26" s="156"/>
      <c r="BQ26" s="156"/>
      <c r="BR26" s="157"/>
    </row>
    <row r="27" spans="1:70" x14ac:dyDescent="0.45">
      <c r="A27" s="158">
        <v>43154</v>
      </c>
      <c r="B27" s="159"/>
      <c r="C27" s="159"/>
      <c r="D27" s="159"/>
      <c r="E27" s="160"/>
      <c r="F27" s="155" t="s">
        <v>1277</v>
      </c>
      <c r="G27" s="156"/>
      <c r="H27" s="156"/>
      <c r="I27" s="157"/>
      <c r="J27" s="161" t="s">
        <v>1279</v>
      </c>
      <c r="K27" s="162"/>
      <c r="L27" s="162"/>
      <c r="M27" s="162"/>
      <c r="N27" s="162"/>
      <c r="O27" s="162"/>
      <c r="P27" s="162"/>
      <c r="Q27" s="163"/>
      <c r="R27" s="161" t="s">
        <v>1278</v>
      </c>
      <c r="S27" s="162"/>
      <c r="T27" s="162"/>
      <c r="U27" s="162"/>
      <c r="V27" s="162"/>
      <c r="W27" s="162"/>
      <c r="X27" s="162"/>
      <c r="Y27" s="162"/>
      <c r="Z27" s="163"/>
      <c r="AA27" s="161" t="s">
        <v>1280</v>
      </c>
      <c r="AB27" s="162"/>
      <c r="AC27" s="162"/>
      <c r="AD27" s="162"/>
      <c r="AE27" s="162"/>
      <c r="AF27" s="162"/>
      <c r="AG27" s="162"/>
      <c r="AH27" s="162"/>
      <c r="AI27" s="162"/>
      <c r="AJ27" s="162"/>
      <c r="AK27" s="162"/>
      <c r="AL27" s="162"/>
      <c r="AM27" s="162"/>
      <c r="AN27" s="162"/>
      <c r="AO27" s="162"/>
      <c r="AP27" s="162"/>
      <c r="AQ27" s="162"/>
      <c r="AR27" s="162"/>
      <c r="AS27" s="162"/>
      <c r="AT27" s="162"/>
      <c r="AU27" s="162"/>
      <c r="AV27" s="162"/>
      <c r="AW27" s="162"/>
      <c r="AX27" s="162"/>
      <c r="AY27" s="162"/>
      <c r="AZ27" s="162"/>
      <c r="BA27" s="162"/>
      <c r="BB27" s="163"/>
      <c r="BC27" s="155"/>
      <c r="BD27" s="156"/>
      <c r="BE27" s="156"/>
      <c r="BF27" s="157"/>
      <c r="BG27" s="155"/>
      <c r="BH27" s="156"/>
      <c r="BI27" s="156"/>
      <c r="BJ27" s="157"/>
      <c r="BK27" s="155"/>
      <c r="BL27" s="156"/>
      <c r="BM27" s="156"/>
      <c r="BN27" s="157"/>
      <c r="BO27" s="155"/>
      <c r="BP27" s="156"/>
      <c r="BQ27" s="156"/>
      <c r="BR27" s="157"/>
    </row>
    <row r="28" spans="1:70" x14ac:dyDescent="0.45">
      <c r="A28" s="158">
        <v>43154</v>
      </c>
      <c r="B28" s="159"/>
      <c r="C28" s="159"/>
      <c r="D28" s="159"/>
      <c r="E28" s="160"/>
      <c r="F28" s="155" t="s">
        <v>1277</v>
      </c>
      <c r="G28" s="156"/>
      <c r="H28" s="156"/>
      <c r="I28" s="157"/>
      <c r="J28" s="161" t="s">
        <v>1209</v>
      </c>
      <c r="K28" s="162"/>
      <c r="L28" s="162"/>
      <c r="M28" s="162"/>
      <c r="N28" s="162"/>
      <c r="O28" s="162"/>
      <c r="P28" s="162"/>
      <c r="Q28" s="163"/>
      <c r="R28" s="161" t="s">
        <v>1281</v>
      </c>
      <c r="S28" s="162"/>
      <c r="T28" s="162"/>
      <c r="U28" s="162"/>
      <c r="V28" s="162"/>
      <c r="W28" s="162"/>
      <c r="X28" s="162"/>
      <c r="Y28" s="162"/>
      <c r="Z28" s="163"/>
      <c r="AA28" s="161" t="s">
        <v>1282</v>
      </c>
      <c r="AB28" s="162"/>
      <c r="AC28" s="162"/>
      <c r="AD28" s="162"/>
      <c r="AE28" s="162"/>
      <c r="AF28" s="162"/>
      <c r="AG28" s="162"/>
      <c r="AH28" s="162"/>
      <c r="AI28" s="162"/>
      <c r="AJ28" s="162"/>
      <c r="AK28" s="162"/>
      <c r="AL28" s="162"/>
      <c r="AM28" s="162"/>
      <c r="AN28" s="162"/>
      <c r="AO28" s="162"/>
      <c r="AP28" s="162"/>
      <c r="AQ28" s="162"/>
      <c r="AR28" s="162"/>
      <c r="AS28" s="162"/>
      <c r="AT28" s="162"/>
      <c r="AU28" s="162"/>
      <c r="AV28" s="162"/>
      <c r="AW28" s="162"/>
      <c r="AX28" s="162"/>
      <c r="AY28" s="162"/>
      <c r="AZ28" s="162"/>
      <c r="BA28" s="162"/>
      <c r="BB28" s="163"/>
      <c r="BC28" s="155"/>
      <c r="BD28" s="156"/>
      <c r="BE28" s="156"/>
      <c r="BF28" s="157"/>
      <c r="BG28" s="155"/>
      <c r="BH28" s="156"/>
      <c r="BI28" s="156"/>
      <c r="BJ28" s="157"/>
      <c r="BK28" s="155"/>
      <c r="BL28" s="156"/>
      <c r="BM28" s="156"/>
      <c r="BN28" s="157"/>
      <c r="BO28" s="155"/>
      <c r="BP28" s="156"/>
      <c r="BQ28" s="156"/>
      <c r="BR28" s="157"/>
    </row>
    <row r="29" spans="1:70" x14ac:dyDescent="0.45">
      <c r="A29" s="158">
        <v>43160</v>
      </c>
      <c r="B29" s="159"/>
      <c r="C29" s="159"/>
      <c r="D29" s="159"/>
      <c r="E29" s="160"/>
      <c r="F29" s="155" t="s">
        <v>1296</v>
      </c>
      <c r="G29" s="156"/>
      <c r="H29" s="156"/>
      <c r="I29" s="157"/>
      <c r="J29" s="161" t="s">
        <v>1205</v>
      </c>
      <c r="K29" s="162"/>
      <c r="L29" s="162"/>
      <c r="M29" s="162"/>
      <c r="N29" s="162"/>
      <c r="O29" s="162"/>
      <c r="P29" s="162"/>
      <c r="Q29" s="163"/>
      <c r="R29" s="161" t="s">
        <v>131</v>
      </c>
      <c r="S29" s="162"/>
      <c r="T29" s="162"/>
      <c r="U29" s="162"/>
      <c r="V29" s="162"/>
      <c r="W29" s="162"/>
      <c r="X29" s="162"/>
      <c r="Y29" s="162"/>
      <c r="Z29" s="163"/>
      <c r="AA29" s="161" t="s">
        <v>1298</v>
      </c>
      <c r="AB29" s="162"/>
      <c r="AC29" s="162"/>
      <c r="AD29" s="162"/>
      <c r="AE29" s="162"/>
      <c r="AF29" s="162"/>
      <c r="AG29" s="162"/>
      <c r="AH29" s="162"/>
      <c r="AI29" s="162"/>
      <c r="AJ29" s="162"/>
      <c r="AK29" s="162"/>
      <c r="AL29" s="162"/>
      <c r="AM29" s="162"/>
      <c r="AN29" s="162"/>
      <c r="AO29" s="162"/>
      <c r="AP29" s="162"/>
      <c r="AQ29" s="162"/>
      <c r="AR29" s="162"/>
      <c r="AS29" s="162"/>
      <c r="AT29" s="162"/>
      <c r="AU29" s="162"/>
      <c r="AV29" s="162"/>
      <c r="AW29" s="162"/>
      <c r="AX29" s="162"/>
      <c r="AY29" s="162"/>
      <c r="AZ29" s="162"/>
      <c r="BA29" s="162"/>
      <c r="BB29" s="163"/>
      <c r="BC29" s="155"/>
      <c r="BD29" s="156"/>
      <c r="BE29" s="156"/>
      <c r="BF29" s="157"/>
      <c r="BG29" s="155"/>
      <c r="BH29" s="156"/>
      <c r="BI29" s="156"/>
      <c r="BJ29" s="157"/>
      <c r="BK29" s="155"/>
      <c r="BL29" s="156"/>
      <c r="BM29" s="156"/>
      <c r="BN29" s="157"/>
      <c r="BO29" s="155"/>
      <c r="BP29" s="156"/>
      <c r="BQ29" s="156"/>
      <c r="BR29" s="157"/>
    </row>
    <row r="30" spans="1:70" x14ac:dyDescent="0.45">
      <c r="A30" s="158">
        <v>43168</v>
      </c>
      <c r="B30" s="159"/>
      <c r="C30" s="159"/>
      <c r="D30" s="159"/>
      <c r="E30" s="160"/>
      <c r="F30" s="155" t="s">
        <v>182</v>
      </c>
      <c r="G30" s="156"/>
      <c r="H30" s="156"/>
      <c r="I30" s="157"/>
      <c r="J30" s="161" t="s">
        <v>1205</v>
      </c>
      <c r="K30" s="162"/>
      <c r="L30" s="162"/>
      <c r="M30" s="162"/>
      <c r="N30" s="162"/>
      <c r="O30" s="162"/>
      <c r="P30" s="162"/>
      <c r="Q30" s="163"/>
      <c r="R30" s="161" t="s">
        <v>131</v>
      </c>
      <c r="S30" s="162"/>
      <c r="T30" s="162"/>
      <c r="U30" s="162"/>
      <c r="V30" s="162"/>
      <c r="W30" s="162"/>
      <c r="X30" s="162"/>
      <c r="Y30" s="162"/>
      <c r="Z30" s="163"/>
      <c r="AA30" s="161" t="s">
        <v>1305</v>
      </c>
      <c r="AB30" s="162"/>
      <c r="AC30" s="162"/>
      <c r="AD30" s="162"/>
      <c r="AE30" s="162"/>
      <c r="AF30" s="162"/>
      <c r="AG30" s="162"/>
      <c r="AH30" s="162"/>
      <c r="AI30" s="162"/>
      <c r="AJ30" s="162"/>
      <c r="AK30" s="162"/>
      <c r="AL30" s="162"/>
      <c r="AM30" s="162"/>
      <c r="AN30" s="162"/>
      <c r="AO30" s="162"/>
      <c r="AP30" s="162"/>
      <c r="AQ30" s="162"/>
      <c r="AR30" s="162"/>
      <c r="AS30" s="162"/>
      <c r="AT30" s="162"/>
      <c r="AU30" s="162"/>
      <c r="AV30" s="162"/>
      <c r="AW30" s="162"/>
      <c r="AX30" s="162"/>
      <c r="AY30" s="162"/>
      <c r="AZ30" s="162"/>
      <c r="BA30" s="162"/>
      <c r="BB30" s="163"/>
      <c r="BC30" s="155"/>
      <c r="BD30" s="156"/>
      <c r="BE30" s="156"/>
      <c r="BF30" s="157"/>
      <c r="BG30" s="155"/>
      <c r="BH30" s="156"/>
      <c r="BI30" s="156"/>
      <c r="BJ30" s="157"/>
      <c r="BK30" s="155"/>
      <c r="BL30" s="156"/>
      <c r="BM30" s="156"/>
      <c r="BN30" s="157"/>
      <c r="BO30" s="155"/>
      <c r="BP30" s="156"/>
      <c r="BQ30" s="156"/>
      <c r="BR30" s="157"/>
    </row>
    <row r="31" spans="1:70" x14ac:dyDescent="0.45">
      <c r="A31" s="158">
        <v>43196</v>
      </c>
      <c r="B31" s="159"/>
      <c r="C31" s="159"/>
      <c r="D31" s="159"/>
      <c r="E31" s="160"/>
      <c r="F31" s="155" t="s">
        <v>1361</v>
      </c>
      <c r="G31" s="156"/>
      <c r="H31" s="156"/>
      <c r="I31" s="157"/>
      <c r="J31" s="161" t="s">
        <v>1362</v>
      </c>
      <c r="K31" s="162"/>
      <c r="L31" s="162"/>
      <c r="M31" s="162"/>
      <c r="N31" s="162"/>
      <c r="O31" s="162"/>
      <c r="P31" s="162"/>
      <c r="Q31" s="163"/>
      <c r="R31" s="161" t="s">
        <v>1370</v>
      </c>
      <c r="S31" s="162"/>
      <c r="T31" s="162"/>
      <c r="U31" s="162"/>
      <c r="V31" s="162"/>
      <c r="W31" s="162"/>
      <c r="X31" s="162"/>
      <c r="Y31" s="162"/>
      <c r="Z31" s="163"/>
      <c r="AA31" s="161" t="s">
        <v>1364</v>
      </c>
      <c r="AB31" s="162"/>
      <c r="AC31" s="162"/>
      <c r="AD31" s="162"/>
      <c r="AE31" s="162"/>
      <c r="AF31" s="162"/>
      <c r="AG31" s="162"/>
      <c r="AH31" s="162"/>
      <c r="AI31" s="162"/>
      <c r="AJ31" s="162"/>
      <c r="AK31" s="162"/>
      <c r="AL31" s="162"/>
      <c r="AM31" s="162"/>
      <c r="AN31" s="162"/>
      <c r="AO31" s="162"/>
      <c r="AP31" s="162"/>
      <c r="AQ31" s="162"/>
      <c r="AR31" s="162"/>
      <c r="AS31" s="162"/>
      <c r="AT31" s="162"/>
      <c r="AU31" s="162"/>
      <c r="AV31" s="162"/>
      <c r="AW31" s="162"/>
      <c r="AX31" s="162"/>
      <c r="AY31" s="162"/>
      <c r="AZ31" s="162"/>
      <c r="BA31" s="162"/>
      <c r="BB31" s="163"/>
      <c r="BC31" s="155"/>
      <c r="BD31" s="156"/>
      <c r="BE31" s="156"/>
      <c r="BF31" s="157"/>
      <c r="BG31" s="155"/>
      <c r="BH31" s="156"/>
      <c r="BI31" s="156"/>
      <c r="BJ31" s="157"/>
      <c r="BK31" s="155"/>
      <c r="BL31" s="156"/>
      <c r="BM31" s="156"/>
      <c r="BN31" s="157"/>
      <c r="BO31" s="155"/>
      <c r="BP31" s="156"/>
      <c r="BQ31" s="156"/>
      <c r="BR31" s="157"/>
    </row>
    <row r="32" spans="1:70" x14ac:dyDescent="0.45">
      <c r="A32" s="158">
        <v>43196</v>
      </c>
      <c r="B32" s="159"/>
      <c r="C32" s="159"/>
      <c r="D32" s="159"/>
      <c r="E32" s="160"/>
      <c r="F32" s="155" t="s">
        <v>1361</v>
      </c>
      <c r="G32" s="156"/>
      <c r="H32" s="156"/>
      <c r="I32" s="157"/>
      <c r="J32" s="161" t="s">
        <v>1362</v>
      </c>
      <c r="K32" s="162"/>
      <c r="L32" s="162"/>
      <c r="M32" s="162"/>
      <c r="N32" s="162"/>
      <c r="O32" s="162"/>
      <c r="P32" s="162"/>
      <c r="Q32" s="163"/>
      <c r="R32" s="161" t="s">
        <v>1369</v>
      </c>
      <c r="S32" s="162"/>
      <c r="T32" s="162"/>
      <c r="U32" s="162"/>
      <c r="V32" s="162"/>
      <c r="W32" s="162"/>
      <c r="X32" s="162"/>
      <c r="Y32" s="162"/>
      <c r="Z32" s="163"/>
      <c r="AA32" s="161" t="s">
        <v>1365</v>
      </c>
      <c r="AB32" s="162"/>
      <c r="AC32" s="162"/>
      <c r="AD32" s="162"/>
      <c r="AE32" s="162"/>
      <c r="AF32" s="162"/>
      <c r="AG32" s="162"/>
      <c r="AH32" s="162"/>
      <c r="AI32" s="162"/>
      <c r="AJ32" s="162"/>
      <c r="AK32" s="162"/>
      <c r="AL32" s="162"/>
      <c r="AM32" s="162"/>
      <c r="AN32" s="162"/>
      <c r="AO32" s="162"/>
      <c r="AP32" s="162"/>
      <c r="AQ32" s="162"/>
      <c r="AR32" s="162"/>
      <c r="AS32" s="162"/>
      <c r="AT32" s="162"/>
      <c r="AU32" s="162"/>
      <c r="AV32" s="162"/>
      <c r="AW32" s="162"/>
      <c r="AX32" s="162"/>
      <c r="AY32" s="162"/>
      <c r="AZ32" s="162"/>
      <c r="BA32" s="162"/>
      <c r="BB32" s="163"/>
      <c r="BC32" s="155"/>
      <c r="BD32" s="156"/>
      <c r="BE32" s="156"/>
      <c r="BF32" s="157"/>
      <c r="BG32" s="155"/>
      <c r="BH32" s="156"/>
      <c r="BI32" s="156"/>
      <c r="BJ32" s="157"/>
      <c r="BK32" s="155"/>
      <c r="BL32" s="156"/>
      <c r="BM32" s="156"/>
      <c r="BN32" s="157"/>
      <c r="BO32" s="155"/>
      <c r="BP32" s="156"/>
      <c r="BQ32" s="156"/>
      <c r="BR32" s="157"/>
    </row>
    <row r="33" spans="1:70" x14ac:dyDescent="0.45">
      <c r="A33" s="158">
        <v>43208</v>
      </c>
      <c r="B33" s="159"/>
      <c r="C33" s="159"/>
      <c r="D33" s="159"/>
      <c r="E33" s="160"/>
      <c r="F33" s="155" t="s">
        <v>1397</v>
      </c>
      <c r="G33" s="156"/>
      <c r="H33" s="156"/>
      <c r="I33" s="157"/>
      <c r="J33" s="161" t="s">
        <v>1074</v>
      </c>
      <c r="K33" s="162"/>
      <c r="L33" s="162"/>
      <c r="M33" s="162"/>
      <c r="N33" s="162"/>
      <c r="O33" s="162"/>
      <c r="P33" s="162"/>
      <c r="Q33" s="163"/>
      <c r="R33" s="161" t="s">
        <v>1395</v>
      </c>
      <c r="S33" s="162"/>
      <c r="T33" s="162"/>
      <c r="U33" s="162"/>
      <c r="V33" s="162"/>
      <c r="W33" s="162"/>
      <c r="X33" s="162"/>
      <c r="Y33" s="162"/>
      <c r="Z33" s="163"/>
      <c r="AA33" s="161" t="s">
        <v>1396</v>
      </c>
      <c r="AB33" s="162"/>
      <c r="AC33" s="162"/>
      <c r="AD33" s="162"/>
      <c r="AE33" s="162"/>
      <c r="AF33" s="162"/>
      <c r="AG33" s="162"/>
      <c r="AH33" s="162"/>
      <c r="AI33" s="162"/>
      <c r="AJ33" s="162"/>
      <c r="AK33" s="162"/>
      <c r="AL33" s="162"/>
      <c r="AM33" s="162"/>
      <c r="AN33" s="162"/>
      <c r="AO33" s="162"/>
      <c r="AP33" s="162"/>
      <c r="AQ33" s="162"/>
      <c r="AR33" s="162"/>
      <c r="AS33" s="162"/>
      <c r="AT33" s="162"/>
      <c r="AU33" s="162"/>
      <c r="AV33" s="162"/>
      <c r="AW33" s="162"/>
      <c r="AX33" s="162"/>
      <c r="AY33" s="162"/>
      <c r="AZ33" s="162"/>
      <c r="BA33" s="162"/>
      <c r="BB33" s="163"/>
      <c r="BC33" s="155"/>
      <c r="BD33" s="156"/>
      <c r="BE33" s="156"/>
      <c r="BF33" s="157"/>
      <c r="BG33" s="155"/>
      <c r="BH33" s="156"/>
      <c r="BI33" s="156"/>
      <c r="BJ33" s="157"/>
      <c r="BK33" s="155"/>
      <c r="BL33" s="156"/>
      <c r="BM33" s="156"/>
      <c r="BN33" s="157"/>
      <c r="BO33" s="155"/>
      <c r="BP33" s="156"/>
      <c r="BQ33" s="156"/>
      <c r="BR33" s="157"/>
    </row>
    <row r="34" spans="1:70" ht="18.75" customHeight="1" x14ac:dyDescent="0.45">
      <c r="A34" s="158">
        <v>43208</v>
      </c>
      <c r="B34" s="159"/>
      <c r="C34" s="159"/>
      <c r="D34" s="159"/>
      <c r="E34" s="160"/>
      <c r="F34" s="155" t="s">
        <v>1397</v>
      </c>
      <c r="G34" s="156"/>
      <c r="H34" s="156"/>
      <c r="I34" s="157"/>
      <c r="J34" s="161" t="s">
        <v>1074</v>
      </c>
      <c r="K34" s="162"/>
      <c r="L34" s="162"/>
      <c r="M34" s="162"/>
      <c r="N34" s="162"/>
      <c r="O34" s="162"/>
      <c r="P34" s="162"/>
      <c r="Q34" s="163"/>
      <c r="R34" s="161" t="s">
        <v>1398</v>
      </c>
      <c r="S34" s="162"/>
      <c r="T34" s="162"/>
      <c r="U34" s="162"/>
      <c r="V34" s="162"/>
      <c r="W34" s="162"/>
      <c r="X34" s="162"/>
      <c r="Y34" s="162"/>
      <c r="Z34" s="163"/>
      <c r="AA34" s="161" t="s">
        <v>1403</v>
      </c>
      <c r="AB34" s="162"/>
      <c r="AC34" s="162"/>
      <c r="AD34" s="162"/>
      <c r="AE34" s="162"/>
      <c r="AF34" s="162"/>
      <c r="AG34" s="162"/>
      <c r="AH34" s="162"/>
      <c r="AI34" s="162"/>
      <c r="AJ34" s="162"/>
      <c r="AK34" s="162"/>
      <c r="AL34" s="162"/>
      <c r="AM34" s="162"/>
      <c r="AN34" s="162"/>
      <c r="AO34" s="162"/>
      <c r="AP34" s="162"/>
      <c r="AQ34" s="162"/>
      <c r="AR34" s="162"/>
      <c r="AS34" s="162"/>
      <c r="AT34" s="162"/>
      <c r="AU34" s="162"/>
      <c r="AV34" s="162"/>
      <c r="AW34" s="162"/>
      <c r="AX34" s="162"/>
      <c r="AY34" s="162"/>
      <c r="AZ34" s="162"/>
      <c r="BA34" s="162"/>
      <c r="BB34" s="163"/>
      <c r="BC34" s="155"/>
      <c r="BD34" s="156"/>
      <c r="BE34" s="156"/>
      <c r="BF34" s="157"/>
      <c r="BG34" s="155"/>
      <c r="BH34" s="156"/>
      <c r="BI34" s="156"/>
      <c r="BJ34" s="157"/>
      <c r="BK34" s="155"/>
      <c r="BL34" s="156"/>
      <c r="BM34" s="156"/>
      <c r="BN34" s="157"/>
      <c r="BO34" s="155"/>
      <c r="BP34" s="156"/>
      <c r="BQ34" s="156"/>
      <c r="BR34" s="157"/>
    </row>
    <row r="35" spans="1:70" x14ac:dyDescent="0.45">
      <c r="A35" s="158">
        <v>43208</v>
      </c>
      <c r="B35" s="159"/>
      <c r="C35" s="159"/>
      <c r="D35" s="159"/>
      <c r="E35" s="160"/>
      <c r="F35" s="155" t="s">
        <v>1397</v>
      </c>
      <c r="G35" s="156"/>
      <c r="H35" s="156"/>
      <c r="I35" s="157"/>
      <c r="J35" s="161" t="s">
        <v>1074</v>
      </c>
      <c r="K35" s="162"/>
      <c r="L35" s="162"/>
      <c r="M35" s="162"/>
      <c r="N35" s="162"/>
      <c r="O35" s="162"/>
      <c r="P35" s="162"/>
      <c r="Q35" s="163"/>
      <c r="R35" s="161" t="s">
        <v>1400</v>
      </c>
      <c r="S35" s="162"/>
      <c r="T35" s="162"/>
      <c r="U35" s="162"/>
      <c r="V35" s="162"/>
      <c r="W35" s="162"/>
      <c r="X35" s="162"/>
      <c r="Y35" s="162"/>
      <c r="Z35" s="163"/>
      <c r="AA35" s="161" t="s">
        <v>1403</v>
      </c>
      <c r="AB35" s="162"/>
      <c r="AC35" s="162"/>
      <c r="AD35" s="162"/>
      <c r="AE35" s="162"/>
      <c r="AF35" s="162"/>
      <c r="AG35" s="162"/>
      <c r="AH35" s="162"/>
      <c r="AI35" s="162"/>
      <c r="AJ35" s="162"/>
      <c r="AK35" s="162"/>
      <c r="AL35" s="162"/>
      <c r="AM35" s="162"/>
      <c r="AN35" s="162"/>
      <c r="AO35" s="162"/>
      <c r="AP35" s="162"/>
      <c r="AQ35" s="162"/>
      <c r="AR35" s="162"/>
      <c r="AS35" s="162"/>
      <c r="AT35" s="162"/>
      <c r="AU35" s="162"/>
      <c r="AV35" s="162"/>
      <c r="AW35" s="162"/>
      <c r="AX35" s="162"/>
      <c r="AY35" s="162"/>
      <c r="AZ35" s="162"/>
      <c r="BA35" s="162"/>
      <c r="BB35" s="163"/>
      <c r="BC35" s="155"/>
      <c r="BD35" s="156"/>
      <c r="BE35" s="156"/>
      <c r="BF35" s="157"/>
      <c r="BG35" s="155"/>
      <c r="BH35" s="156"/>
      <c r="BI35" s="156"/>
      <c r="BJ35" s="157"/>
      <c r="BK35" s="155"/>
      <c r="BL35" s="156"/>
      <c r="BM35" s="156"/>
      <c r="BN35" s="157"/>
      <c r="BO35" s="155"/>
      <c r="BP35" s="156"/>
      <c r="BQ35" s="156"/>
      <c r="BR35" s="157"/>
    </row>
    <row r="36" spans="1:70" x14ac:dyDescent="0.45">
      <c r="A36" s="158">
        <v>43208</v>
      </c>
      <c r="B36" s="159"/>
      <c r="C36" s="159"/>
      <c r="D36" s="159"/>
      <c r="E36" s="160"/>
      <c r="F36" s="155" t="s">
        <v>1397</v>
      </c>
      <c r="G36" s="156"/>
      <c r="H36" s="156"/>
      <c r="I36" s="157"/>
      <c r="J36" s="161" t="s">
        <v>1074</v>
      </c>
      <c r="K36" s="162"/>
      <c r="L36" s="162"/>
      <c r="M36" s="162"/>
      <c r="N36" s="162"/>
      <c r="O36" s="162"/>
      <c r="P36" s="162"/>
      <c r="Q36" s="163"/>
      <c r="R36" s="161" t="s">
        <v>1402</v>
      </c>
      <c r="S36" s="162"/>
      <c r="T36" s="162"/>
      <c r="U36" s="162"/>
      <c r="V36" s="162"/>
      <c r="W36" s="162"/>
      <c r="X36" s="162"/>
      <c r="Y36" s="162"/>
      <c r="Z36" s="163"/>
      <c r="AA36" s="161" t="s">
        <v>1403</v>
      </c>
      <c r="AB36" s="162"/>
      <c r="AC36" s="162"/>
      <c r="AD36" s="162"/>
      <c r="AE36" s="162"/>
      <c r="AF36" s="162"/>
      <c r="AG36" s="162"/>
      <c r="AH36" s="162"/>
      <c r="AI36" s="162"/>
      <c r="AJ36" s="162"/>
      <c r="AK36" s="162"/>
      <c r="AL36" s="162"/>
      <c r="AM36" s="162"/>
      <c r="AN36" s="162"/>
      <c r="AO36" s="162"/>
      <c r="AP36" s="162"/>
      <c r="AQ36" s="162"/>
      <c r="AR36" s="162"/>
      <c r="AS36" s="162"/>
      <c r="AT36" s="162"/>
      <c r="AU36" s="162"/>
      <c r="AV36" s="162"/>
      <c r="AW36" s="162"/>
      <c r="AX36" s="162"/>
      <c r="AY36" s="162"/>
      <c r="AZ36" s="162"/>
      <c r="BA36" s="162"/>
      <c r="BB36" s="163"/>
      <c r="BC36" s="155"/>
      <c r="BD36" s="156"/>
      <c r="BE36" s="156"/>
      <c r="BF36" s="157"/>
      <c r="BG36" s="155"/>
      <c r="BH36" s="156"/>
      <c r="BI36" s="156"/>
      <c r="BJ36" s="157"/>
      <c r="BK36" s="155"/>
      <c r="BL36" s="156"/>
      <c r="BM36" s="156"/>
      <c r="BN36" s="157"/>
      <c r="BO36" s="155"/>
      <c r="BP36" s="156"/>
      <c r="BQ36" s="156"/>
      <c r="BR36" s="157"/>
    </row>
    <row r="37" spans="1:70" ht="38.25" customHeight="1" x14ac:dyDescent="0.45">
      <c r="A37" s="158">
        <v>43213</v>
      </c>
      <c r="B37" s="159"/>
      <c r="C37" s="159"/>
      <c r="D37" s="159"/>
      <c r="E37" s="160"/>
      <c r="F37" s="155" t="s">
        <v>1453</v>
      </c>
      <c r="G37" s="156"/>
      <c r="H37" s="156"/>
      <c r="I37" s="157"/>
      <c r="J37" s="161" t="s">
        <v>1209</v>
      </c>
      <c r="K37" s="162"/>
      <c r="L37" s="162"/>
      <c r="M37" s="162"/>
      <c r="N37" s="162"/>
      <c r="O37" s="162"/>
      <c r="P37" s="162"/>
      <c r="Q37" s="163"/>
      <c r="R37" s="161" t="s">
        <v>1455</v>
      </c>
      <c r="S37" s="162"/>
      <c r="T37" s="162"/>
      <c r="U37" s="162"/>
      <c r="V37" s="162"/>
      <c r="W37" s="162"/>
      <c r="X37" s="162"/>
      <c r="Y37" s="162"/>
      <c r="Z37" s="163"/>
      <c r="AA37" s="161" t="s">
        <v>1460</v>
      </c>
      <c r="AB37" s="162"/>
      <c r="AC37" s="162"/>
      <c r="AD37" s="162"/>
      <c r="AE37" s="162"/>
      <c r="AF37" s="162"/>
      <c r="AG37" s="162"/>
      <c r="AH37" s="162"/>
      <c r="AI37" s="162"/>
      <c r="AJ37" s="162"/>
      <c r="AK37" s="162"/>
      <c r="AL37" s="162"/>
      <c r="AM37" s="162"/>
      <c r="AN37" s="162"/>
      <c r="AO37" s="162"/>
      <c r="AP37" s="162"/>
      <c r="AQ37" s="162"/>
      <c r="AR37" s="162"/>
      <c r="AS37" s="162"/>
      <c r="AT37" s="162"/>
      <c r="AU37" s="162"/>
      <c r="AV37" s="162"/>
      <c r="AW37" s="162"/>
      <c r="AX37" s="162"/>
      <c r="AY37" s="162"/>
      <c r="AZ37" s="162"/>
      <c r="BA37" s="162"/>
      <c r="BB37" s="163"/>
      <c r="BC37" s="158">
        <v>43214</v>
      </c>
      <c r="BD37" s="156"/>
      <c r="BE37" s="156"/>
      <c r="BF37" s="157"/>
      <c r="BG37" s="155" t="s">
        <v>1453</v>
      </c>
      <c r="BH37" s="156"/>
      <c r="BI37" s="156"/>
      <c r="BJ37" s="157"/>
      <c r="BK37" s="155"/>
      <c r="BL37" s="156"/>
      <c r="BM37" s="156"/>
      <c r="BN37" s="157"/>
      <c r="BO37" s="155"/>
      <c r="BP37" s="156"/>
      <c r="BQ37" s="156"/>
      <c r="BR37" s="157"/>
    </row>
    <row r="38" spans="1:70" ht="38.25" customHeight="1" x14ac:dyDescent="0.45">
      <c r="A38" s="158"/>
      <c r="B38" s="159"/>
      <c r="C38" s="159"/>
      <c r="D38" s="159"/>
      <c r="E38" s="160"/>
      <c r="F38" s="155" t="s">
        <v>1453</v>
      </c>
      <c r="G38" s="156"/>
      <c r="H38" s="156"/>
      <c r="I38" s="157"/>
      <c r="J38" s="161" t="s">
        <v>1209</v>
      </c>
      <c r="K38" s="162"/>
      <c r="L38" s="162"/>
      <c r="M38" s="162"/>
      <c r="N38" s="162"/>
      <c r="O38" s="162"/>
      <c r="P38" s="162"/>
      <c r="Q38" s="163"/>
      <c r="R38" s="161" t="s">
        <v>1454</v>
      </c>
      <c r="S38" s="162"/>
      <c r="T38" s="162"/>
      <c r="U38" s="162"/>
      <c r="V38" s="162"/>
      <c r="W38" s="162"/>
      <c r="X38" s="162"/>
      <c r="Y38" s="162"/>
      <c r="Z38" s="163"/>
      <c r="AA38" s="161" t="s">
        <v>1458</v>
      </c>
      <c r="AB38" s="162"/>
      <c r="AC38" s="162"/>
      <c r="AD38" s="162"/>
      <c r="AE38" s="162"/>
      <c r="AF38" s="162"/>
      <c r="AG38" s="162"/>
      <c r="AH38" s="162"/>
      <c r="AI38" s="162"/>
      <c r="AJ38" s="162"/>
      <c r="AK38" s="162"/>
      <c r="AL38" s="162"/>
      <c r="AM38" s="162"/>
      <c r="AN38" s="162"/>
      <c r="AO38" s="162"/>
      <c r="AP38" s="162"/>
      <c r="AQ38" s="162"/>
      <c r="AR38" s="162"/>
      <c r="AS38" s="162"/>
      <c r="AT38" s="162"/>
      <c r="AU38" s="162"/>
      <c r="AV38" s="162"/>
      <c r="AW38" s="162"/>
      <c r="AX38" s="162"/>
      <c r="AY38" s="162"/>
      <c r="AZ38" s="162"/>
      <c r="BA38" s="162"/>
      <c r="BB38" s="163"/>
      <c r="BC38" s="158">
        <v>43214</v>
      </c>
      <c r="BD38" s="156"/>
      <c r="BE38" s="156"/>
      <c r="BF38" s="157"/>
      <c r="BG38" s="155" t="s">
        <v>1453</v>
      </c>
      <c r="BH38" s="156"/>
      <c r="BI38" s="156"/>
      <c r="BJ38" s="157"/>
      <c r="BK38" s="155"/>
      <c r="BL38" s="156"/>
      <c r="BM38" s="156"/>
      <c r="BN38" s="157"/>
      <c r="BO38" s="155"/>
      <c r="BP38" s="156"/>
      <c r="BQ38" s="156"/>
      <c r="BR38" s="157"/>
    </row>
    <row r="39" spans="1:70" ht="38.25" customHeight="1" x14ac:dyDescent="0.45">
      <c r="A39" s="158"/>
      <c r="B39" s="159"/>
      <c r="C39" s="159"/>
      <c r="D39" s="159"/>
      <c r="E39" s="160"/>
      <c r="F39" s="155" t="s">
        <v>1453</v>
      </c>
      <c r="G39" s="156"/>
      <c r="H39" s="156"/>
      <c r="I39" s="157"/>
      <c r="J39" s="161" t="s">
        <v>1209</v>
      </c>
      <c r="K39" s="162"/>
      <c r="L39" s="162"/>
      <c r="M39" s="162"/>
      <c r="N39" s="162"/>
      <c r="O39" s="162"/>
      <c r="P39" s="162"/>
      <c r="Q39" s="163"/>
      <c r="R39" s="161" t="s">
        <v>1456</v>
      </c>
      <c r="S39" s="162"/>
      <c r="T39" s="162"/>
      <c r="U39" s="162"/>
      <c r="V39" s="162"/>
      <c r="W39" s="162"/>
      <c r="X39" s="162"/>
      <c r="Y39" s="162"/>
      <c r="Z39" s="163"/>
      <c r="AA39" s="161" t="s">
        <v>1460</v>
      </c>
      <c r="AB39" s="162"/>
      <c r="AC39" s="162"/>
      <c r="AD39" s="162"/>
      <c r="AE39" s="162"/>
      <c r="AF39" s="162"/>
      <c r="AG39" s="162"/>
      <c r="AH39" s="162"/>
      <c r="AI39" s="162"/>
      <c r="AJ39" s="162"/>
      <c r="AK39" s="162"/>
      <c r="AL39" s="162"/>
      <c r="AM39" s="162"/>
      <c r="AN39" s="162"/>
      <c r="AO39" s="162"/>
      <c r="AP39" s="162"/>
      <c r="AQ39" s="162"/>
      <c r="AR39" s="162"/>
      <c r="AS39" s="162"/>
      <c r="AT39" s="162"/>
      <c r="AU39" s="162"/>
      <c r="AV39" s="162"/>
      <c r="AW39" s="162"/>
      <c r="AX39" s="162"/>
      <c r="AY39" s="162"/>
      <c r="AZ39" s="162"/>
      <c r="BA39" s="162"/>
      <c r="BB39" s="163"/>
      <c r="BC39" s="158">
        <v>43214</v>
      </c>
      <c r="BD39" s="156"/>
      <c r="BE39" s="156"/>
      <c r="BF39" s="157"/>
      <c r="BG39" s="155" t="s">
        <v>1453</v>
      </c>
      <c r="BH39" s="156"/>
      <c r="BI39" s="156"/>
      <c r="BJ39" s="157"/>
      <c r="BK39" s="155"/>
      <c r="BL39" s="156"/>
      <c r="BM39" s="156"/>
      <c r="BN39" s="157"/>
      <c r="BO39" s="155"/>
      <c r="BP39" s="156"/>
      <c r="BQ39" s="156"/>
      <c r="BR39" s="157"/>
    </row>
    <row r="40" spans="1:70" ht="38.25" customHeight="1" x14ac:dyDescent="0.45">
      <c r="A40" s="158"/>
      <c r="B40" s="159"/>
      <c r="C40" s="159"/>
      <c r="D40" s="159"/>
      <c r="E40" s="160"/>
      <c r="F40" s="155" t="s">
        <v>1453</v>
      </c>
      <c r="G40" s="156"/>
      <c r="H40" s="156"/>
      <c r="I40" s="157"/>
      <c r="J40" s="161" t="s">
        <v>1209</v>
      </c>
      <c r="K40" s="162"/>
      <c r="L40" s="162"/>
      <c r="M40" s="162"/>
      <c r="N40" s="162"/>
      <c r="O40" s="162"/>
      <c r="P40" s="162"/>
      <c r="Q40" s="163"/>
      <c r="R40" s="161" t="s">
        <v>1457</v>
      </c>
      <c r="S40" s="162"/>
      <c r="T40" s="162"/>
      <c r="U40" s="162"/>
      <c r="V40" s="162"/>
      <c r="W40" s="162"/>
      <c r="X40" s="162"/>
      <c r="Y40" s="162"/>
      <c r="Z40" s="163"/>
      <c r="AA40" s="161" t="s">
        <v>1458</v>
      </c>
      <c r="AB40" s="162"/>
      <c r="AC40" s="162"/>
      <c r="AD40" s="162"/>
      <c r="AE40" s="162"/>
      <c r="AF40" s="162"/>
      <c r="AG40" s="162"/>
      <c r="AH40" s="162"/>
      <c r="AI40" s="162"/>
      <c r="AJ40" s="162"/>
      <c r="AK40" s="162"/>
      <c r="AL40" s="162"/>
      <c r="AM40" s="162"/>
      <c r="AN40" s="162"/>
      <c r="AO40" s="162"/>
      <c r="AP40" s="162"/>
      <c r="AQ40" s="162"/>
      <c r="AR40" s="162"/>
      <c r="AS40" s="162"/>
      <c r="AT40" s="162"/>
      <c r="AU40" s="162"/>
      <c r="AV40" s="162"/>
      <c r="AW40" s="162"/>
      <c r="AX40" s="162"/>
      <c r="AY40" s="162"/>
      <c r="AZ40" s="162"/>
      <c r="BA40" s="162"/>
      <c r="BB40" s="163"/>
      <c r="BC40" s="158">
        <v>43214</v>
      </c>
      <c r="BD40" s="156"/>
      <c r="BE40" s="156"/>
      <c r="BF40" s="157"/>
      <c r="BG40" s="155" t="s">
        <v>1453</v>
      </c>
      <c r="BH40" s="156"/>
      <c r="BI40" s="156"/>
      <c r="BJ40" s="157"/>
      <c r="BK40" s="155"/>
      <c r="BL40" s="156"/>
      <c r="BM40" s="156"/>
      <c r="BN40" s="157"/>
      <c r="BO40" s="155"/>
      <c r="BP40" s="156"/>
      <c r="BQ40" s="156"/>
      <c r="BR40" s="157"/>
    </row>
    <row r="41" spans="1:70" x14ac:dyDescent="0.45">
      <c r="A41" s="158">
        <v>43234</v>
      </c>
      <c r="B41" s="159"/>
      <c r="C41" s="159"/>
      <c r="D41" s="159"/>
      <c r="E41" s="160"/>
      <c r="F41" s="155" t="s">
        <v>1509</v>
      </c>
      <c r="G41" s="156"/>
      <c r="H41" s="156"/>
      <c r="I41" s="157"/>
      <c r="J41" s="161" t="s">
        <v>1074</v>
      </c>
      <c r="K41" s="162"/>
      <c r="L41" s="162"/>
      <c r="M41" s="162"/>
      <c r="N41" s="162"/>
      <c r="O41" s="162"/>
      <c r="P41" s="162"/>
      <c r="Q41" s="163"/>
      <c r="R41" s="161" t="s">
        <v>1505</v>
      </c>
      <c r="S41" s="162"/>
      <c r="T41" s="162"/>
      <c r="U41" s="162"/>
      <c r="V41" s="162"/>
      <c r="W41" s="162"/>
      <c r="X41" s="162"/>
      <c r="Y41" s="162"/>
      <c r="Z41" s="163"/>
      <c r="AA41" s="161" t="s">
        <v>1510</v>
      </c>
      <c r="AB41" s="162"/>
      <c r="AC41" s="162"/>
      <c r="AD41" s="162"/>
      <c r="AE41" s="162"/>
      <c r="AF41" s="162"/>
      <c r="AG41" s="162"/>
      <c r="AH41" s="162"/>
      <c r="AI41" s="162"/>
      <c r="AJ41" s="162"/>
      <c r="AK41" s="162"/>
      <c r="AL41" s="162"/>
      <c r="AM41" s="162"/>
      <c r="AN41" s="162"/>
      <c r="AO41" s="162"/>
      <c r="AP41" s="162"/>
      <c r="AQ41" s="162"/>
      <c r="AR41" s="162"/>
      <c r="AS41" s="162"/>
      <c r="AT41" s="162"/>
      <c r="AU41" s="162"/>
      <c r="AV41" s="162"/>
      <c r="AW41" s="162"/>
      <c r="AX41" s="162"/>
      <c r="AY41" s="162"/>
      <c r="AZ41" s="162"/>
      <c r="BA41" s="162"/>
      <c r="BB41" s="163"/>
      <c r="BC41" s="155"/>
      <c r="BD41" s="156"/>
      <c r="BE41" s="156"/>
      <c r="BF41" s="157"/>
      <c r="BG41" s="155"/>
      <c r="BH41" s="156"/>
      <c r="BI41" s="156"/>
      <c r="BJ41" s="157"/>
      <c r="BK41" s="155"/>
      <c r="BL41" s="156"/>
      <c r="BM41" s="156"/>
      <c r="BN41" s="157"/>
      <c r="BO41" s="155"/>
      <c r="BP41" s="156"/>
      <c r="BQ41" s="156"/>
      <c r="BR41" s="157"/>
    </row>
    <row r="42" spans="1:70" ht="38.25" customHeight="1" x14ac:dyDescent="0.45">
      <c r="A42" s="158">
        <v>43249</v>
      </c>
      <c r="B42" s="159"/>
      <c r="C42" s="159"/>
      <c r="D42" s="159"/>
      <c r="E42" s="160"/>
      <c r="F42" s="155" t="s">
        <v>1535</v>
      </c>
      <c r="G42" s="156"/>
      <c r="H42" s="156"/>
      <c r="I42" s="157"/>
      <c r="J42" s="161" t="s">
        <v>1209</v>
      </c>
      <c r="K42" s="162"/>
      <c r="L42" s="162"/>
      <c r="M42" s="162"/>
      <c r="N42" s="162"/>
      <c r="O42" s="162"/>
      <c r="P42" s="162"/>
      <c r="Q42" s="163"/>
      <c r="R42" s="161" t="s">
        <v>1537</v>
      </c>
      <c r="S42" s="162"/>
      <c r="T42" s="162"/>
      <c r="U42" s="162"/>
      <c r="V42" s="162"/>
      <c r="W42" s="162"/>
      <c r="X42" s="162"/>
      <c r="Y42" s="162"/>
      <c r="Z42" s="163"/>
      <c r="AA42" s="161" t="s">
        <v>1458</v>
      </c>
      <c r="AB42" s="162"/>
      <c r="AC42" s="162"/>
      <c r="AD42" s="162"/>
      <c r="AE42" s="162"/>
      <c r="AF42" s="162"/>
      <c r="AG42" s="162"/>
      <c r="AH42" s="162"/>
      <c r="AI42" s="162"/>
      <c r="AJ42" s="162"/>
      <c r="AK42" s="162"/>
      <c r="AL42" s="162"/>
      <c r="AM42" s="162"/>
      <c r="AN42" s="162"/>
      <c r="AO42" s="162"/>
      <c r="AP42" s="162"/>
      <c r="AQ42" s="162"/>
      <c r="AR42" s="162"/>
      <c r="AS42" s="162"/>
      <c r="AT42" s="162"/>
      <c r="AU42" s="162"/>
      <c r="AV42" s="162"/>
      <c r="AW42" s="162"/>
      <c r="AX42" s="162"/>
      <c r="AY42" s="162"/>
      <c r="AZ42" s="162"/>
      <c r="BA42" s="162"/>
      <c r="BB42" s="163"/>
      <c r="BC42" s="155"/>
      <c r="BD42" s="156"/>
      <c r="BE42" s="156"/>
      <c r="BF42" s="157"/>
      <c r="BG42" s="155"/>
      <c r="BH42" s="156"/>
      <c r="BI42" s="156"/>
      <c r="BJ42" s="157"/>
      <c r="BK42" s="155"/>
      <c r="BL42" s="156"/>
      <c r="BM42" s="156"/>
      <c r="BN42" s="157"/>
      <c r="BO42" s="155"/>
      <c r="BP42" s="156"/>
      <c r="BQ42" s="156"/>
      <c r="BR42" s="157"/>
    </row>
    <row r="43" spans="1:70" ht="38.25" customHeight="1" x14ac:dyDescent="0.45">
      <c r="A43" s="158">
        <v>43249</v>
      </c>
      <c r="B43" s="159"/>
      <c r="C43" s="159"/>
      <c r="D43" s="159"/>
      <c r="E43" s="160"/>
      <c r="F43" s="155" t="s">
        <v>1535</v>
      </c>
      <c r="G43" s="156"/>
      <c r="H43" s="156"/>
      <c r="I43" s="157"/>
      <c r="J43" s="161" t="s">
        <v>1209</v>
      </c>
      <c r="K43" s="162"/>
      <c r="L43" s="162"/>
      <c r="M43" s="162"/>
      <c r="N43" s="162"/>
      <c r="O43" s="162"/>
      <c r="P43" s="162"/>
      <c r="Q43" s="163"/>
      <c r="R43" s="161" t="s">
        <v>1536</v>
      </c>
      <c r="S43" s="162"/>
      <c r="T43" s="162"/>
      <c r="U43" s="162"/>
      <c r="V43" s="162"/>
      <c r="W43" s="162"/>
      <c r="X43" s="162"/>
      <c r="Y43" s="162"/>
      <c r="Z43" s="163"/>
      <c r="AA43" s="161" t="s">
        <v>1458</v>
      </c>
      <c r="AB43" s="162"/>
      <c r="AC43" s="162"/>
      <c r="AD43" s="162"/>
      <c r="AE43" s="162"/>
      <c r="AF43" s="162"/>
      <c r="AG43" s="162"/>
      <c r="AH43" s="162"/>
      <c r="AI43" s="162"/>
      <c r="AJ43" s="162"/>
      <c r="AK43" s="162"/>
      <c r="AL43" s="162"/>
      <c r="AM43" s="162"/>
      <c r="AN43" s="162"/>
      <c r="AO43" s="162"/>
      <c r="AP43" s="162"/>
      <c r="AQ43" s="162"/>
      <c r="AR43" s="162"/>
      <c r="AS43" s="162"/>
      <c r="AT43" s="162"/>
      <c r="AU43" s="162"/>
      <c r="AV43" s="162"/>
      <c r="AW43" s="162"/>
      <c r="AX43" s="162"/>
      <c r="AY43" s="162"/>
      <c r="AZ43" s="162"/>
      <c r="BA43" s="162"/>
      <c r="BB43" s="163"/>
      <c r="BC43" s="155"/>
      <c r="BD43" s="156"/>
      <c r="BE43" s="156"/>
      <c r="BF43" s="157"/>
      <c r="BG43" s="155"/>
      <c r="BH43" s="156"/>
      <c r="BI43" s="156"/>
      <c r="BJ43" s="157"/>
      <c r="BK43" s="155"/>
      <c r="BL43" s="156"/>
      <c r="BM43" s="156"/>
      <c r="BN43" s="157"/>
      <c r="BO43" s="155"/>
      <c r="BP43" s="156"/>
      <c r="BQ43" s="156"/>
      <c r="BR43" s="157"/>
    </row>
    <row r="44" spans="1:70" x14ac:dyDescent="0.45">
      <c r="A44" s="158">
        <v>43259</v>
      </c>
      <c r="B44" s="159"/>
      <c r="C44" s="159"/>
      <c r="D44" s="159"/>
      <c r="E44" s="160"/>
      <c r="F44" s="155" t="s">
        <v>1569</v>
      </c>
      <c r="G44" s="156"/>
      <c r="H44" s="156"/>
      <c r="I44" s="157"/>
      <c r="J44" s="161" t="s">
        <v>1209</v>
      </c>
      <c r="K44" s="162"/>
      <c r="L44" s="162"/>
      <c r="M44" s="162"/>
      <c r="N44" s="162"/>
      <c r="O44" s="162"/>
      <c r="P44" s="162"/>
      <c r="Q44" s="163"/>
      <c r="R44" s="161" t="s">
        <v>1570</v>
      </c>
      <c r="S44" s="162"/>
      <c r="T44" s="162"/>
      <c r="U44" s="162"/>
      <c r="V44" s="162"/>
      <c r="W44" s="162"/>
      <c r="X44" s="162"/>
      <c r="Y44" s="162"/>
      <c r="Z44" s="163"/>
      <c r="AA44" s="161" t="s">
        <v>1571</v>
      </c>
      <c r="AB44" s="162"/>
      <c r="AC44" s="162"/>
      <c r="AD44" s="162"/>
      <c r="AE44" s="162"/>
      <c r="AF44" s="162"/>
      <c r="AG44" s="162"/>
      <c r="AH44" s="162"/>
      <c r="AI44" s="162"/>
      <c r="AJ44" s="162"/>
      <c r="AK44" s="162"/>
      <c r="AL44" s="162"/>
      <c r="AM44" s="162"/>
      <c r="AN44" s="162"/>
      <c r="AO44" s="162"/>
      <c r="AP44" s="162"/>
      <c r="AQ44" s="162"/>
      <c r="AR44" s="162"/>
      <c r="AS44" s="162"/>
      <c r="AT44" s="162"/>
      <c r="AU44" s="162"/>
      <c r="AV44" s="162"/>
      <c r="AW44" s="162"/>
      <c r="AX44" s="162"/>
      <c r="AY44" s="162"/>
      <c r="AZ44" s="162"/>
      <c r="BA44" s="162"/>
      <c r="BB44" s="163"/>
      <c r="BC44" s="155"/>
      <c r="BD44" s="156"/>
      <c r="BE44" s="156"/>
      <c r="BF44" s="157"/>
      <c r="BG44" s="155"/>
      <c r="BH44" s="156"/>
      <c r="BI44" s="156"/>
      <c r="BJ44" s="157"/>
      <c r="BK44" s="155"/>
      <c r="BL44" s="156"/>
      <c r="BM44" s="156"/>
      <c r="BN44" s="157"/>
      <c r="BO44" s="155"/>
      <c r="BP44" s="156"/>
      <c r="BQ44" s="156"/>
      <c r="BR44" s="157"/>
    </row>
    <row r="45" spans="1:70" x14ac:dyDescent="0.45">
      <c r="A45" s="158">
        <v>43263</v>
      </c>
      <c r="B45" s="159"/>
      <c r="C45" s="159"/>
      <c r="D45" s="159"/>
      <c r="E45" s="160"/>
      <c r="F45" s="155" t="s">
        <v>509</v>
      </c>
      <c r="G45" s="156"/>
      <c r="H45" s="156"/>
      <c r="I45" s="157"/>
      <c r="J45" s="161" t="s">
        <v>1209</v>
      </c>
      <c r="K45" s="162"/>
      <c r="L45" s="162"/>
      <c r="M45" s="162"/>
      <c r="N45" s="162"/>
      <c r="O45" s="162"/>
      <c r="P45" s="162"/>
      <c r="Q45" s="163"/>
      <c r="R45" s="161" t="s">
        <v>1584</v>
      </c>
      <c r="S45" s="162"/>
      <c r="T45" s="162"/>
      <c r="U45" s="162"/>
      <c r="V45" s="162"/>
      <c r="W45" s="162"/>
      <c r="X45" s="162"/>
      <c r="Y45" s="162"/>
      <c r="Z45" s="163"/>
      <c r="AA45" s="161" t="s">
        <v>1586</v>
      </c>
      <c r="AB45" s="162"/>
      <c r="AC45" s="162"/>
      <c r="AD45" s="162"/>
      <c r="AE45" s="162"/>
      <c r="AF45" s="162"/>
      <c r="AG45" s="162"/>
      <c r="AH45" s="162"/>
      <c r="AI45" s="162"/>
      <c r="AJ45" s="162"/>
      <c r="AK45" s="162"/>
      <c r="AL45" s="162"/>
      <c r="AM45" s="162"/>
      <c r="AN45" s="162"/>
      <c r="AO45" s="162"/>
      <c r="AP45" s="162"/>
      <c r="AQ45" s="162"/>
      <c r="AR45" s="162"/>
      <c r="AS45" s="162"/>
      <c r="AT45" s="162"/>
      <c r="AU45" s="162"/>
      <c r="AV45" s="162"/>
      <c r="AW45" s="162"/>
      <c r="AX45" s="162"/>
      <c r="AY45" s="162"/>
      <c r="AZ45" s="162"/>
      <c r="BA45" s="162"/>
      <c r="BB45" s="163"/>
      <c r="BC45" s="155"/>
      <c r="BD45" s="156"/>
      <c r="BE45" s="156"/>
      <c r="BF45" s="157"/>
      <c r="BG45" s="155"/>
      <c r="BH45" s="156"/>
      <c r="BI45" s="156"/>
      <c r="BJ45" s="157"/>
      <c r="BK45" s="155"/>
      <c r="BL45" s="156"/>
      <c r="BM45" s="156"/>
      <c r="BN45" s="157"/>
      <c r="BO45" s="155"/>
      <c r="BP45" s="156"/>
      <c r="BQ45" s="156"/>
      <c r="BR45" s="157"/>
    </row>
    <row r="46" spans="1:70" x14ac:dyDescent="0.45">
      <c r="A46" s="158">
        <v>43263</v>
      </c>
      <c r="B46" s="159"/>
      <c r="C46" s="159"/>
      <c r="D46" s="159"/>
      <c r="E46" s="160"/>
      <c r="F46" s="155" t="s">
        <v>509</v>
      </c>
      <c r="G46" s="156"/>
      <c r="H46" s="156"/>
      <c r="I46" s="157"/>
      <c r="J46" s="161" t="s">
        <v>1209</v>
      </c>
      <c r="K46" s="162"/>
      <c r="L46" s="162"/>
      <c r="M46" s="162"/>
      <c r="N46" s="162"/>
      <c r="O46" s="162"/>
      <c r="P46" s="162"/>
      <c r="Q46" s="163"/>
      <c r="R46" s="161" t="s">
        <v>1585</v>
      </c>
      <c r="S46" s="162"/>
      <c r="T46" s="162"/>
      <c r="U46" s="162"/>
      <c r="V46" s="162"/>
      <c r="W46" s="162"/>
      <c r="X46" s="162"/>
      <c r="Y46" s="162"/>
      <c r="Z46" s="163"/>
      <c r="AA46" s="161" t="s">
        <v>1586</v>
      </c>
      <c r="AB46" s="162"/>
      <c r="AC46" s="162"/>
      <c r="AD46" s="162"/>
      <c r="AE46" s="162"/>
      <c r="AF46" s="162"/>
      <c r="AG46" s="162"/>
      <c r="AH46" s="162"/>
      <c r="AI46" s="162"/>
      <c r="AJ46" s="162"/>
      <c r="AK46" s="162"/>
      <c r="AL46" s="162"/>
      <c r="AM46" s="162"/>
      <c r="AN46" s="162"/>
      <c r="AO46" s="162"/>
      <c r="AP46" s="162"/>
      <c r="AQ46" s="162"/>
      <c r="AR46" s="162"/>
      <c r="AS46" s="162"/>
      <c r="AT46" s="162"/>
      <c r="AU46" s="162"/>
      <c r="AV46" s="162"/>
      <c r="AW46" s="162"/>
      <c r="AX46" s="162"/>
      <c r="AY46" s="162"/>
      <c r="AZ46" s="162"/>
      <c r="BA46" s="162"/>
      <c r="BB46" s="163"/>
      <c r="BC46" s="155"/>
      <c r="BD46" s="156"/>
      <c r="BE46" s="156"/>
      <c r="BF46" s="157"/>
      <c r="BG46" s="155"/>
      <c r="BH46" s="156"/>
      <c r="BI46" s="156"/>
      <c r="BJ46" s="157"/>
      <c r="BK46" s="155"/>
      <c r="BL46" s="156"/>
      <c r="BM46" s="156"/>
      <c r="BN46" s="157"/>
      <c r="BO46" s="155"/>
      <c r="BP46" s="156"/>
      <c r="BQ46" s="156"/>
      <c r="BR46" s="157"/>
    </row>
    <row r="47" spans="1:70" x14ac:dyDescent="0.45">
      <c r="A47" s="158">
        <v>43284</v>
      </c>
      <c r="B47" s="159"/>
      <c r="C47" s="159"/>
      <c r="D47" s="159"/>
      <c r="E47" s="160"/>
      <c r="F47" s="155" t="s">
        <v>281</v>
      </c>
      <c r="G47" s="156"/>
      <c r="H47" s="156"/>
      <c r="I47" s="157"/>
      <c r="J47" s="161" t="s">
        <v>1074</v>
      </c>
      <c r="K47" s="162"/>
      <c r="L47" s="162"/>
      <c r="M47" s="162"/>
      <c r="N47" s="162"/>
      <c r="O47" s="162"/>
      <c r="P47" s="162"/>
      <c r="Q47" s="163"/>
      <c r="R47" s="161" t="s">
        <v>204</v>
      </c>
      <c r="S47" s="162"/>
      <c r="T47" s="162"/>
      <c r="U47" s="162"/>
      <c r="V47" s="162"/>
      <c r="W47" s="162"/>
      <c r="X47" s="162"/>
      <c r="Y47" s="162"/>
      <c r="Z47" s="163"/>
      <c r="AA47" s="161" t="s">
        <v>1607</v>
      </c>
      <c r="AB47" s="162"/>
      <c r="AC47" s="162"/>
      <c r="AD47" s="162"/>
      <c r="AE47" s="162"/>
      <c r="AF47" s="162"/>
      <c r="AG47" s="162"/>
      <c r="AH47" s="162"/>
      <c r="AI47" s="162"/>
      <c r="AJ47" s="162"/>
      <c r="AK47" s="162"/>
      <c r="AL47" s="162"/>
      <c r="AM47" s="162"/>
      <c r="AN47" s="162"/>
      <c r="AO47" s="162"/>
      <c r="AP47" s="162"/>
      <c r="AQ47" s="162"/>
      <c r="AR47" s="162"/>
      <c r="AS47" s="162"/>
      <c r="AT47" s="162"/>
      <c r="AU47" s="162"/>
      <c r="AV47" s="162"/>
      <c r="AW47" s="162"/>
      <c r="AX47" s="162"/>
      <c r="AY47" s="162"/>
      <c r="AZ47" s="162"/>
      <c r="BA47" s="162"/>
      <c r="BB47" s="163"/>
      <c r="BC47" s="155"/>
      <c r="BD47" s="156"/>
      <c r="BE47" s="156"/>
      <c r="BF47" s="157"/>
      <c r="BG47" s="155"/>
      <c r="BH47" s="156"/>
      <c r="BI47" s="156"/>
      <c r="BJ47" s="157"/>
      <c r="BK47" s="155"/>
      <c r="BL47" s="156"/>
      <c r="BM47" s="156"/>
      <c r="BN47" s="157"/>
      <c r="BO47" s="155"/>
      <c r="BP47" s="156"/>
      <c r="BQ47" s="156"/>
      <c r="BR47" s="157"/>
    </row>
    <row r="48" spans="1:70" x14ac:dyDescent="0.45">
      <c r="A48" s="158">
        <v>43304</v>
      </c>
      <c r="B48" s="159"/>
      <c r="C48" s="159"/>
      <c r="D48" s="159"/>
      <c r="E48" s="160"/>
      <c r="F48" s="155" t="s">
        <v>182</v>
      </c>
      <c r="G48" s="156"/>
      <c r="H48" s="156"/>
      <c r="I48" s="157"/>
      <c r="J48" s="161" t="s">
        <v>1074</v>
      </c>
      <c r="K48" s="162"/>
      <c r="L48" s="162"/>
      <c r="M48" s="162"/>
      <c r="N48" s="162"/>
      <c r="O48" s="162"/>
      <c r="P48" s="162"/>
      <c r="Q48" s="163"/>
      <c r="R48" s="161" t="s">
        <v>1641</v>
      </c>
      <c r="S48" s="162"/>
      <c r="T48" s="162"/>
      <c r="U48" s="162"/>
      <c r="V48" s="162"/>
      <c r="W48" s="162"/>
      <c r="X48" s="162"/>
      <c r="Y48" s="162"/>
      <c r="Z48" s="163"/>
      <c r="AA48" s="161" t="s">
        <v>1642</v>
      </c>
      <c r="AB48" s="162"/>
      <c r="AC48" s="162"/>
      <c r="AD48" s="162"/>
      <c r="AE48" s="162"/>
      <c r="AF48" s="162"/>
      <c r="AG48" s="162"/>
      <c r="AH48" s="162"/>
      <c r="AI48" s="162"/>
      <c r="AJ48" s="162"/>
      <c r="AK48" s="162"/>
      <c r="AL48" s="162"/>
      <c r="AM48" s="162"/>
      <c r="AN48" s="162"/>
      <c r="AO48" s="162"/>
      <c r="AP48" s="162"/>
      <c r="AQ48" s="162"/>
      <c r="AR48" s="162"/>
      <c r="AS48" s="162"/>
      <c r="AT48" s="162"/>
      <c r="AU48" s="162"/>
      <c r="AV48" s="162"/>
      <c r="AW48" s="162"/>
      <c r="AX48" s="162"/>
      <c r="AY48" s="162"/>
      <c r="AZ48" s="162"/>
      <c r="BA48" s="162"/>
      <c r="BB48" s="163"/>
      <c r="BC48" s="158">
        <v>43304</v>
      </c>
      <c r="BD48" s="156"/>
      <c r="BE48" s="156"/>
      <c r="BF48" s="157"/>
      <c r="BG48" s="155" t="s">
        <v>1643</v>
      </c>
      <c r="BH48" s="156"/>
      <c r="BI48" s="156"/>
      <c r="BJ48" s="157"/>
      <c r="BK48" s="155"/>
      <c r="BL48" s="156"/>
      <c r="BM48" s="156"/>
      <c r="BN48" s="157"/>
      <c r="BO48" s="155"/>
      <c r="BP48" s="156"/>
      <c r="BQ48" s="156"/>
      <c r="BR48" s="157"/>
    </row>
    <row r="49" spans="1:71" x14ac:dyDescent="0.45">
      <c r="A49" s="158">
        <v>43307</v>
      </c>
      <c r="B49" s="159"/>
      <c r="C49" s="159"/>
      <c r="D49" s="159"/>
      <c r="E49" s="160"/>
      <c r="F49" s="155" t="s">
        <v>182</v>
      </c>
      <c r="G49" s="156"/>
      <c r="H49" s="156"/>
      <c r="I49" s="157"/>
      <c r="J49" s="161" t="s">
        <v>1074</v>
      </c>
      <c r="K49" s="162"/>
      <c r="L49" s="162"/>
      <c r="M49" s="162"/>
      <c r="N49" s="162"/>
      <c r="O49" s="162"/>
      <c r="P49" s="162"/>
      <c r="Q49" s="163"/>
      <c r="R49" s="161" t="s">
        <v>1650</v>
      </c>
      <c r="S49" s="162"/>
      <c r="T49" s="162"/>
      <c r="U49" s="162"/>
      <c r="V49" s="162"/>
      <c r="W49" s="162"/>
      <c r="X49" s="162"/>
      <c r="Y49" s="162"/>
      <c r="Z49" s="163"/>
      <c r="AA49" s="161" t="s">
        <v>1651</v>
      </c>
      <c r="AB49" s="162"/>
      <c r="AC49" s="162"/>
      <c r="AD49" s="162"/>
      <c r="AE49" s="162"/>
      <c r="AF49" s="162"/>
      <c r="AG49" s="162"/>
      <c r="AH49" s="162"/>
      <c r="AI49" s="162"/>
      <c r="AJ49" s="162"/>
      <c r="AK49" s="162"/>
      <c r="AL49" s="162"/>
      <c r="AM49" s="162"/>
      <c r="AN49" s="162"/>
      <c r="AO49" s="162"/>
      <c r="AP49" s="162"/>
      <c r="AQ49" s="162"/>
      <c r="AR49" s="162"/>
      <c r="AS49" s="162"/>
      <c r="AT49" s="162"/>
      <c r="AU49" s="162"/>
      <c r="AV49" s="162"/>
      <c r="AW49" s="162"/>
      <c r="AX49" s="162"/>
      <c r="AY49" s="162"/>
      <c r="AZ49" s="162"/>
      <c r="BA49" s="162"/>
      <c r="BB49" s="163"/>
      <c r="BC49" s="155"/>
      <c r="BD49" s="156"/>
      <c r="BE49" s="156"/>
      <c r="BF49" s="157"/>
      <c r="BG49" s="155"/>
      <c r="BH49" s="156"/>
      <c r="BI49" s="156"/>
      <c r="BJ49" s="157"/>
      <c r="BK49" s="155"/>
      <c r="BL49" s="156"/>
      <c r="BM49" s="156"/>
      <c r="BN49" s="157"/>
      <c r="BO49" s="155"/>
      <c r="BP49" s="156"/>
      <c r="BQ49" s="156"/>
      <c r="BR49" s="157"/>
    </row>
    <row r="50" spans="1:71" x14ac:dyDescent="0.45">
      <c r="A50" s="158">
        <v>43307</v>
      </c>
      <c r="B50" s="159"/>
      <c r="C50" s="159"/>
      <c r="D50" s="159"/>
      <c r="E50" s="160"/>
      <c r="F50" s="155" t="s">
        <v>1652</v>
      </c>
      <c r="G50" s="156"/>
      <c r="H50" s="156"/>
      <c r="I50" s="157"/>
      <c r="J50" s="161" t="s">
        <v>1653</v>
      </c>
      <c r="K50" s="162"/>
      <c r="L50" s="162"/>
      <c r="M50" s="162"/>
      <c r="N50" s="162"/>
      <c r="O50" s="162"/>
      <c r="P50" s="162"/>
      <c r="Q50" s="163"/>
      <c r="R50" s="161" t="s">
        <v>1654</v>
      </c>
      <c r="S50" s="162"/>
      <c r="T50" s="162"/>
      <c r="U50" s="162"/>
      <c r="V50" s="162"/>
      <c r="W50" s="162"/>
      <c r="X50" s="162"/>
      <c r="Y50" s="162"/>
      <c r="Z50" s="163"/>
      <c r="AA50" s="161" t="s">
        <v>1655</v>
      </c>
      <c r="AB50" s="162"/>
      <c r="AC50" s="162"/>
      <c r="AD50" s="162"/>
      <c r="AE50" s="162"/>
      <c r="AF50" s="162"/>
      <c r="AG50" s="162"/>
      <c r="AH50" s="162"/>
      <c r="AI50" s="162"/>
      <c r="AJ50" s="162"/>
      <c r="AK50" s="162"/>
      <c r="AL50" s="162"/>
      <c r="AM50" s="162"/>
      <c r="AN50" s="162"/>
      <c r="AO50" s="162"/>
      <c r="AP50" s="162"/>
      <c r="AQ50" s="162"/>
      <c r="AR50" s="162"/>
      <c r="AS50" s="162"/>
      <c r="AT50" s="162"/>
      <c r="AU50" s="162"/>
      <c r="AV50" s="162"/>
      <c r="AW50" s="162"/>
      <c r="AX50" s="162"/>
      <c r="AY50" s="162"/>
      <c r="AZ50" s="162"/>
      <c r="BA50" s="162"/>
      <c r="BB50" s="163"/>
      <c r="BC50" s="155"/>
      <c r="BD50" s="156"/>
      <c r="BE50" s="156"/>
      <c r="BF50" s="157"/>
      <c r="BG50" s="155"/>
      <c r="BH50" s="156"/>
      <c r="BI50" s="156"/>
      <c r="BJ50" s="157"/>
      <c r="BK50" s="155"/>
      <c r="BL50" s="156"/>
      <c r="BM50" s="156"/>
      <c r="BN50" s="157"/>
      <c r="BO50" s="155"/>
      <c r="BP50" s="156"/>
      <c r="BQ50" s="156"/>
      <c r="BR50" s="157"/>
    </row>
    <row r="51" spans="1:71" x14ac:dyDescent="0.45">
      <c r="A51" s="158">
        <v>43342</v>
      </c>
      <c r="B51" s="159"/>
      <c r="C51" s="159"/>
      <c r="D51" s="159"/>
      <c r="E51" s="160"/>
      <c r="F51" s="155" t="s">
        <v>1686</v>
      </c>
      <c r="G51" s="156"/>
      <c r="H51" s="156"/>
      <c r="I51" s="157"/>
      <c r="J51" s="161" t="s">
        <v>833</v>
      </c>
      <c r="K51" s="162"/>
      <c r="L51" s="162"/>
      <c r="M51" s="162"/>
      <c r="N51" s="162"/>
      <c r="O51" s="162"/>
      <c r="P51" s="162"/>
      <c r="Q51" s="163"/>
      <c r="R51" s="161" t="s">
        <v>1687</v>
      </c>
      <c r="S51" s="162"/>
      <c r="T51" s="162"/>
      <c r="U51" s="162"/>
      <c r="V51" s="162"/>
      <c r="W51" s="162"/>
      <c r="X51" s="162"/>
      <c r="Y51" s="162"/>
      <c r="Z51" s="163"/>
      <c r="AA51" s="161" t="s">
        <v>1967</v>
      </c>
      <c r="AB51" s="162"/>
      <c r="AC51" s="162"/>
      <c r="AD51" s="162"/>
      <c r="AE51" s="162"/>
      <c r="AF51" s="162"/>
      <c r="AG51" s="162"/>
      <c r="AH51" s="162"/>
      <c r="AI51" s="162"/>
      <c r="AJ51" s="162"/>
      <c r="AK51" s="162"/>
      <c r="AL51" s="162"/>
      <c r="AM51" s="162"/>
      <c r="AN51" s="162"/>
      <c r="AO51" s="162"/>
      <c r="AP51" s="162"/>
      <c r="AQ51" s="162"/>
      <c r="AR51" s="162"/>
      <c r="AS51" s="162"/>
      <c r="AT51" s="162"/>
      <c r="AU51" s="162"/>
      <c r="AV51" s="162"/>
      <c r="AW51" s="162"/>
      <c r="AX51" s="162"/>
      <c r="AY51" s="162"/>
      <c r="AZ51" s="162"/>
      <c r="BA51" s="162"/>
      <c r="BB51" s="163"/>
      <c r="BC51" s="155"/>
      <c r="BD51" s="156"/>
      <c r="BE51" s="156"/>
      <c r="BF51" s="157"/>
      <c r="BG51" s="155"/>
      <c r="BH51" s="156"/>
      <c r="BI51" s="156"/>
      <c r="BJ51" s="157"/>
      <c r="BK51" s="155"/>
      <c r="BL51" s="156"/>
      <c r="BM51" s="156"/>
      <c r="BN51" s="157"/>
      <c r="BO51" s="155"/>
      <c r="BP51" s="156"/>
      <c r="BQ51" s="156"/>
      <c r="BR51" s="157"/>
      <c r="BS51" s="79"/>
    </row>
    <row r="52" spans="1:71" ht="45" customHeight="1" x14ac:dyDescent="0.45">
      <c r="A52" s="158">
        <v>43346</v>
      </c>
      <c r="B52" s="159"/>
      <c r="C52" s="159"/>
      <c r="D52" s="159"/>
      <c r="E52" s="160"/>
      <c r="F52" s="155" t="s">
        <v>1691</v>
      </c>
      <c r="G52" s="156"/>
      <c r="H52" s="156"/>
      <c r="I52" s="157"/>
      <c r="J52" s="161" t="s">
        <v>1074</v>
      </c>
      <c r="K52" s="162"/>
      <c r="L52" s="162"/>
      <c r="M52" s="162"/>
      <c r="N52" s="162"/>
      <c r="O52" s="162"/>
      <c r="P52" s="162"/>
      <c r="Q52" s="163"/>
      <c r="R52" s="161" t="s">
        <v>1692</v>
      </c>
      <c r="S52" s="162"/>
      <c r="T52" s="162"/>
      <c r="U52" s="162"/>
      <c r="V52" s="162"/>
      <c r="W52" s="162"/>
      <c r="X52" s="162"/>
      <c r="Y52" s="162"/>
      <c r="Z52" s="163"/>
      <c r="AA52" s="161" t="s">
        <v>1693</v>
      </c>
      <c r="AB52" s="162"/>
      <c r="AC52" s="162"/>
      <c r="AD52" s="162"/>
      <c r="AE52" s="162"/>
      <c r="AF52" s="162"/>
      <c r="AG52" s="162"/>
      <c r="AH52" s="162"/>
      <c r="AI52" s="162"/>
      <c r="AJ52" s="162"/>
      <c r="AK52" s="162"/>
      <c r="AL52" s="162"/>
      <c r="AM52" s="162"/>
      <c r="AN52" s="162"/>
      <c r="AO52" s="162"/>
      <c r="AP52" s="162"/>
      <c r="AQ52" s="162"/>
      <c r="AR52" s="162"/>
      <c r="AS52" s="162"/>
      <c r="AT52" s="162"/>
      <c r="AU52" s="162"/>
      <c r="AV52" s="162"/>
      <c r="AW52" s="162"/>
      <c r="AX52" s="162"/>
      <c r="AY52" s="162"/>
      <c r="AZ52" s="162"/>
      <c r="BA52" s="162"/>
      <c r="BB52" s="163"/>
      <c r="BC52" s="158"/>
      <c r="BD52" s="156"/>
      <c r="BE52" s="156"/>
      <c r="BF52" s="157"/>
      <c r="BG52" s="155"/>
      <c r="BH52" s="156"/>
      <c r="BI52" s="156"/>
      <c r="BJ52" s="157"/>
      <c r="BK52" s="155"/>
      <c r="BL52" s="156"/>
      <c r="BM52" s="156"/>
      <c r="BN52" s="157"/>
      <c r="BO52" s="155"/>
      <c r="BP52" s="156"/>
      <c r="BQ52" s="156"/>
      <c r="BR52" s="157"/>
      <c r="BS52" s="79"/>
    </row>
    <row r="53" spans="1:71" ht="48" customHeight="1" x14ac:dyDescent="0.45">
      <c r="A53" s="158">
        <v>43362</v>
      </c>
      <c r="B53" s="159"/>
      <c r="C53" s="159"/>
      <c r="D53" s="159"/>
      <c r="E53" s="160"/>
      <c r="F53" s="155" t="s">
        <v>1057</v>
      </c>
      <c r="G53" s="156"/>
      <c r="H53" s="156"/>
      <c r="I53" s="157"/>
      <c r="J53" s="161" t="s">
        <v>833</v>
      </c>
      <c r="K53" s="162"/>
      <c r="L53" s="162"/>
      <c r="M53" s="162"/>
      <c r="N53" s="162"/>
      <c r="O53" s="162"/>
      <c r="P53" s="162"/>
      <c r="Q53" s="163"/>
      <c r="R53" s="161" t="s">
        <v>1729</v>
      </c>
      <c r="S53" s="162"/>
      <c r="T53" s="162"/>
      <c r="U53" s="162"/>
      <c r="V53" s="162"/>
      <c r="W53" s="162"/>
      <c r="X53" s="162"/>
      <c r="Y53" s="162"/>
      <c r="Z53" s="163"/>
      <c r="AA53" s="161" t="s">
        <v>1730</v>
      </c>
      <c r="AB53" s="162"/>
      <c r="AC53" s="162"/>
      <c r="AD53" s="162"/>
      <c r="AE53" s="162"/>
      <c r="AF53" s="162"/>
      <c r="AG53" s="162"/>
      <c r="AH53" s="162"/>
      <c r="AI53" s="162"/>
      <c r="AJ53" s="162"/>
      <c r="AK53" s="162"/>
      <c r="AL53" s="162"/>
      <c r="AM53" s="162"/>
      <c r="AN53" s="162"/>
      <c r="AO53" s="162"/>
      <c r="AP53" s="162"/>
      <c r="AQ53" s="162"/>
      <c r="AR53" s="162"/>
      <c r="AS53" s="162"/>
      <c r="AT53" s="162"/>
      <c r="AU53" s="162"/>
      <c r="AV53" s="162"/>
      <c r="AW53" s="162"/>
      <c r="AX53" s="162"/>
      <c r="AY53" s="162"/>
      <c r="AZ53" s="162"/>
      <c r="BA53" s="162"/>
      <c r="BB53" s="163"/>
      <c r="BC53" s="155"/>
      <c r="BD53" s="156"/>
      <c r="BE53" s="156"/>
      <c r="BF53" s="157"/>
      <c r="BG53" s="155"/>
      <c r="BH53" s="156"/>
      <c r="BI53" s="156"/>
      <c r="BJ53" s="157"/>
      <c r="BK53" s="155"/>
      <c r="BL53" s="156"/>
      <c r="BM53" s="156"/>
      <c r="BN53" s="157"/>
      <c r="BO53" s="155"/>
      <c r="BP53" s="156"/>
      <c r="BQ53" s="156"/>
      <c r="BR53" s="157"/>
      <c r="BS53" s="79"/>
    </row>
    <row r="54" spans="1:71" x14ac:dyDescent="0.45">
      <c r="A54" s="158">
        <v>43367</v>
      </c>
      <c r="B54" s="159"/>
      <c r="C54" s="159"/>
      <c r="D54" s="159"/>
      <c r="E54" s="160"/>
      <c r="F54" s="155" t="s">
        <v>1731</v>
      </c>
      <c r="G54" s="156"/>
      <c r="H54" s="156"/>
      <c r="I54" s="157"/>
      <c r="J54" s="161" t="s">
        <v>1074</v>
      </c>
      <c r="K54" s="162"/>
      <c r="L54" s="162"/>
      <c r="M54" s="162"/>
      <c r="N54" s="162"/>
      <c r="O54" s="162"/>
      <c r="P54" s="162"/>
      <c r="Q54" s="163"/>
      <c r="R54" s="161" t="s">
        <v>1732</v>
      </c>
      <c r="S54" s="162"/>
      <c r="T54" s="162"/>
      <c r="U54" s="162"/>
      <c r="V54" s="162"/>
      <c r="W54" s="162"/>
      <c r="X54" s="162"/>
      <c r="Y54" s="162"/>
      <c r="Z54" s="163"/>
      <c r="AA54" s="161" t="s">
        <v>1733</v>
      </c>
      <c r="AB54" s="162"/>
      <c r="AC54" s="162"/>
      <c r="AD54" s="162"/>
      <c r="AE54" s="162"/>
      <c r="AF54" s="162"/>
      <c r="AG54" s="162"/>
      <c r="AH54" s="162"/>
      <c r="AI54" s="162"/>
      <c r="AJ54" s="162"/>
      <c r="AK54" s="162"/>
      <c r="AL54" s="162"/>
      <c r="AM54" s="162"/>
      <c r="AN54" s="162"/>
      <c r="AO54" s="162"/>
      <c r="AP54" s="162"/>
      <c r="AQ54" s="162"/>
      <c r="AR54" s="162"/>
      <c r="AS54" s="162"/>
      <c r="AT54" s="162"/>
      <c r="AU54" s="162"/>
      <c r="AV54" s="162"/>
      <c r="AW54" s="162"/>
      <c r="AX54" s="162"/>
      <c r="AY54" s="162"/>
      <c r="AZ54" s="162"/>
      <c r="BA54" s="162"/>
      <c r="BB54" s="163"/>
      <c r="BC54" s="158">
        <v>43367</v>
      </c>
      <c r="BD54" s="156"/>
      <c r="BE54" s="156"/>
      <c r="BF54" s="157"/>
      <c r="BG54" s="155" t="s">
        <v>1731</v>
      </c>
      <c r="BH54" s="156"/>
      <c r="BI54" s="156"/>
      <c r="BJ54" s="157"/>
      <c r="BK54" s="155"/>
      <c r="BL54" s="156"/>
      <c r="BM54" s="156"/>
      <c r="BN54" s="157"/>
      <c r="BO54" s="155"/>
      <c r="BP54" s="156"/>
      <c r="BQ54" s="156"/>
      <c r="BR54" s="157"/>
      <c r="BS54" s="79"/>
    </row>
    <row r="55" spans="1:71" x14ac:dyDescent="0.45">
      <c r="A55" s="158">
        <v>43371</v>
      </c>
      <c r="B55" s="159"/>
      <c r="C55" s="159"/>
      <c r="D55" s="159"/>
      <c r="E55" s="160"/>
      <c r="F55" s="155" t="s">
        <v>1736</v>
      </c>
      <c r="G55" s="156"/>
      <c r="H55" s="156"/>
      <c r="I55" s="157"/>
      <c r="J55" s="161" t="s">
        <v>1074</v>
      </c>
      <c r="K55" s="162"/>
      <c r="L55" s="162"/>
      <c r="M55" s="162"/>
      <c r="N55" s="162"/>
      <c r="O55" s="162"/>
      <c r="P55" s="162"/>
      <c r="Q55" s="163"/>
      <c r="R55" s="161" t="s">
        <v>1737</v>
      </c>
      <c r="S55" s="162"/>
      <c r="T55" s="162"/>
      <c r="U55" s="162"/>
      <c r="V55" s="162"/>
      <c r="W55" s="162"/>
      <c r="X55" s="162"/>
      <c r="Y55" s="162"/>
      <c r="Z55" s="163"/>
      <c r="AA55" s="161" t="s">
        <v>1738</v>
      </c>
      <c r="AB55" s="162"/>
      <c r="AC55" s="162"/>
      <c r="AD55" s="162"/>
      <c r="AE55" s="162"/>
      <c r="AF55" s="162"/>
      <c r="AG55" s="162"/>
      <c r="AH55" s="162"/>
      <c r="AI55" s="162"/>
      <c r="AJ55" s="162"/>
      <c r="AK55" s="162"/>
      <c r="AL55" s="162"/>
      <c r="AM55" s="162"/>
      <c r="AN55" s="162"/>
      <c r="AO55" s="162"/>
      <c r="AP55" s="162"/>
      <c r="AQ55" s="162"/>
      <c r="AR55" s="162"/>
      <c r="AS55" s="162"/>
      <c r="AT55" s="162"/>
      <c r="AU55" s="162"/>
      <c r="AV55" s="162"/>
      <c r="AW55" s="162"/>
      <c r="AX55" s="162"/>
      <c r="AY55" s="162"/>
      <c r="AZ55" s="162"/>
      <c r="BA55" s="162"/>
      <c r="BB55" s="163"/>
      <c r="BC55" s="155"/>
      <c r="BD55" s="156"/>
      <c r="BE55" s="156"/>
      <c r="BF55" s="157"/>
      <c r="BG55" s="155"/>
      <c r="BH55" s="156"/>
      <c r="BI55" s="156"/>
      <c r="BJ55" s="157"/>
      <c r="BK55" s="155"/>
      <c r="BL55" s="156"/>
      <c r="BM55" s="156"/>
      <c r="BN55" s="157"/>
      <c r="BO55" s="155"/>
      <c r="BP55" s="156"/>
      <c r="BQ55" s="156"/>
      <c r="BR55" s="157"/>
      <c r="BS55" s="79"/>
    </row>
    <row r="56" spans="1:71" x14ac:dyDescent="0.45">
      <c r="A56" s="158">
        <v>43451</v>
      </c>
      <c r="B56" s="159"/>
      <c r="C56" s="159"/>
      <c r="D56" s="159"/>
      <c r="E56" s="160"/>
      <c r="F56" s="155" t="s">
        <v>1057</v>
      </c>
      <c r="G56" s="156"/>
      <c r="H56" s="156"/>
      <c r="I56" s="157"/>
      <c r="J56" s="161" t="s">
        <v>833</v>
      </c>
      <c r="K56" s="162"/>
      <c r="L56" s="162"/>
      <c r="M56" s="162"/>
      <c r="N56" s="162"/>
      <c r="O56" s="162"/>
      <c r="P56" s="162"/>
      <c r="Q56" s="163"/>
      <c r="R56" s="161" t="s">
        <v>1767</v>
      </c>
      <c r="S56" s="162"/>
      <c r="T56" s="162"/>
      <c r="U56" s="162"/>
      <c r="V56" s="162"/>
      <c r="W56" s="162"/>
      <c r="X56" s="162"/>
      <c r="Y56" s="162"/>
      <c r="Z56" s="163"/>
      <c r="AA56" s="161" t="s">
        <v>1768</v>
      </c>
      <c r="AB56" s="162"/>
      <c r="AC56" s="162"/>
      <c r="AD56" s="162"/>
      <c r="AE56" s="162"/>
      <c r="AF56" s="162"/>
      <c r="AG56" s="162"/>
      <c r="AH56" s="162"/>
      <c r="AI56" s="162"/>
      <c r="AJ56" s="162"/>
      <c r="AK56" s="162"/>
      <c r="AL56" s="162"/>
      <c r="AM56" s="162"/>
      <c r="AN56" s="162"/>
      <c r="AO56" s="162"/>
      <c r="AP56" s="162"/>
      <c r="AQ56" s="162"/>
      <c r="AR56" s="162"/>
      <c r="AS56" s="162"/>
      <c r="AT56" s="162"/>
      <c r="AU56" s="162"/>
      <c r="AV56" s="162"/>
      <c r="AW56" s="162"/>
      <c r="AX56" s="162"/>
      <c r="AY56" s="162"/>
      <c r="AZ56" s="162"/>
      <c r="BA56" s="162"/>
      <c r="BB56" s="163"/>
      <c r="BC56" s="155"/>
      <c r="BD56" s="156"/>
      <c r="BE56" s="156"/>
      <c r="BF56" s="157"/>
      <c r="BG56" s="155"/>
      <c r="BH56" s="156"/>
      <c r="BI56" s="156"/>
      <c r="BJ56" s="157"/>
      <c r="BK56" s="155"/>
      <c r="BL56" s="156"/>
      <c r="BM56" s="156"/>
      <c r="BN56" s="157"/>
      <c r="BO56" s="155"/>
      <c r="BP56" s="156"/>
      <c r="BQ56" s="156"/>
      <c r="BR56" s="157"/>
      <c r="BS56" s="79"/>
    </row>
    <row r="57" spans="1:71" x14ac:dyDescent="0.45">
      <c r="A57" s="158">
        <v>43475</v>
      </c>
      <c r="B57" s="159"/>
      <c r="C57" s="159"/>
      <c r="D57" s="159"/>
      <c r="E57" s="160"/>
      <c r="F57" s="155" t="s">
        <v>1057</v>
      </c>
      <c r="G57" s="156"/>
      <c r="H57" s="156"/>
      <c r="I57" s="157"/>
      <c r="J57" s="161" t="s">
        <v>833</v>
      </c>
      <c r="K57" s="162"/>
      <c r="L57" s="162"/>
      <c r="M57" s="162"/>
      <c r="N57" s="162"/>
      <c r="O57" s="162"/>
      <c r="P57" s="162"/>
      <c r="Q57" s="163"/>
      <c r="R57" s="161" t="s">
        <v>1790</v>
      </c>
      <c r="S57" s="162"/>
      <c r="T57" s="162"/>
      <c r="U57" s="162"/>
      <c r="V57" s="162"/>
      <c r="W57" s="162"/>
      <c r="X57" s="162"/>
      <c r="Y57" s="162"/>
      <c r="Z57" s="163"/>
      <c r="AA57" s="161" t="s">
        <v>1966</v>
      </c>
      <c r="AB57" s="162"/>
      <c r="AC57" s="162"/>
      <c r="AD57" s="162"/>
      <c r="AE57" s="162"/>
      <c r="AF57" s="162"/>
      <c r="AG57" s="162"/>
      <c r="AH57" s="162"/>
      <c r="AI57" s="162"/>
      <c r="AJ57" s="162"/>
      <c r="AK57" s="162"/>
      <c r="AL57" s="162"/>
      <c r="AM57" s="162"/>
      <c r="AN57" s="162"/>
      <c r="AO57" s="162"/>
      <c r="AP57" s="162"/>
      <c r="AQ57" s="162"/>
      <c r="AR57" s="162"/>
      <c r="AS57" s="162"/>
      <c r="AT57" s="162"/>
      <c r="AU57" s="162"/>
      <c r="AV57" s="162"/>
      <c r="AW57" s="162"/>
      <c r="AX57" s="162"/>
      <c r="AY57" s="162"/>
      <c r="AZ57" s="162"/>
      <c r="BA57" s="162"/>
      <c r="BB57" s="163"/>
      <c r="BC57" s="155"/>
      <c r="BD57" s="156"/>
      <c r="BE57" s="156"/>
      <c r="BF57" s="157"/>
      <c r="BG57" s="155"/>
      <c r="BH57" s="156"/>
      <c r="BI57" s="156"/>
      <c r="BJ57" s="157"/>
      <c r="BK57" s="155"/>
      <c r="BL57" s="156"/>
      <c r="BM57" s="156"/>
      <c r="BN57" s="157"/>
      <c r="BO57" s="155"/>
      <c r="BP57" s="156"/>
      <c r="BQ57" s="156"/>
      <c r="BR57" s="157"/>
      <c r="BS57" s="79"/>
    </row>
    <row r="58" spans="1:71" x14ac:dyDescent="0.45">
      <c r="A58" s="158">
        <v>43475</v>
      </c>
      <c r="B58" s="159"/>
      <c r="C58" s="159"/>
      <c r="D58" s="159"/>
      <c r="E58" s="160"/>
      <c r="F58" s="155" t="s">
        <v>1792</v>
      </c>
      <c r="G58" s="156"/>
      <c r="H58" s="156"/>
      <c r="I58" s="157"/>
      <c r="J58" s="161" t="s">
        <v>1074</v>
      </c>
      <c r="K58" s="162"/>
      <c r="L58" s="162"/>
      <c r="M58" s="162"/>
      <c r="N58" s="162"/>
      <c r="O58" s="162"/>
      <c r="P58" s="162"/>
      <c r="Q58" s="163"/>
      <c r="R58" s="161" t="s">
        <v>1793</v>
      </c>
      <c r="S58" s="162"/>
      <c r="T58" s="162"/>
      <c r="U58" s="162"/>
      <c r="V58" s="162"/>
      <c r="W58" s="162"/>
      <c r="X58" s="162"/>
      <c r="Y58" s="162"/>
      <c r="Z58" s="163"/>
      <c r="AA58" s="161" t="s">
        <v>1794</v>
      </c>
      <c r="AB58" s="162"/>
      <c r="AC58" s="162"/>
      <c r="AD58" s="162"/>
      <c r="AE58" s="162"/>
      <c r="AF58" s="162"/>
      <c r="AG58" s="162"/>
      <c r="AH58" s="162"/>
      <c r="AI58" s="162"/>
      <c r="AJ58" s="162"/>
      <c r="AK58" s="162"/>
      <c r="AL58" s="162"/>
      <c r="AM58" s="162"/>
      <c r="AN58" s="162"/>
      <c r="AO58" s="162"/>
      <c r="AP58" s="162"/>
      <c r="AQ58" s="162"/>
      <c r="AR58" s="162"/>
      <c r="AS58" s="162"/>
      <c r="AT58" s="162"/>
      <c r="AU58" s="162"/>
      <c r="AV58" s="162"/>
      <c r="AW58" s="162"/>
      <c r="AX58" s="162"/>
      <c r="AY58" s="162"/>
      <c r="AZ58" s="162"/>
      <c r="BA58" s="162"/>
      <c r="BB58" s="163"/>
      <c r="BC58" s="155"/>
      <c r="BD58" s="156"/>
      <c r="BE58" s="156"/>
      <c r="BF58" s="157"/>
      <c r="BG58" s="155"/>
      <c r="BH58" s="156"/>
      <c r="BI58" s="156"/>
      <c r="BJ58" s="157"/>
      <c r="BK58" s="155"/>
      <c r="BL58" s="156"/>
      <c r="BM58" s="156"/>
      <c r="BN58" s="157"/>
      <c r="BO58" s="155"/>
      <c r="BP58" s="156"/>
      <c r="BQ58" s="156"/>
      <c r="BR58" s="157"/>
      <c r="BS58" s="79"/>
    </row>
    <row r="59" spans="1:71" x14ac:dyDescent="0.45">
      <c r="A59" s="158">
        <v>43489</v>
      </c>
      <c r="B59" s="159"/>
      <c r="C59" s="159"/>
      <c r="D59" s="159"/>
      <c r="E59" s="160"/>
      <c r="F59" s="155" t="s">
        <v>1057</v>
      </c>
      <c r="G59" s="156"/>
      <c r="H59" s="156"/>
      <c r="I59" s="157"/>
      <c r="J59" s="161" t="s">
        <v>833</v>
      </c>
      <c r="K59" s="162"/>
      <c r="L59" s="162"/>
      <c r="M59" s="162"/>
      <c r="N59" s="162"/>
      <c r="O59" s="162"/>
      <c r="P59" s="162"/>
      <c r="Q59" s="163"/>
      <c r="R59" s="161" t="s">
        <v>1804</v>
      </c>
      <c r="S59" s="162"/>
      <c r="T59" s="162"/>
      <c r="U59" s="162"/>
      <c r="V59" s="162"/>
      <c r="W59" s="162"/>
      <c r="X59" s="162"/>
      <c r="Y59" s="162"/>
      <c r="Z59" s="163"/>
      <c r="AA59" s="161" t="s">
        <v>1768</v>
      </c>
      <c r="AB59" s="162"/>
      <c r="AC59" s="162"/>
      <c r="AD59" s="162"/>
      <c r="AE59" s="162"/>
      <c r="AF59" s="162"/>
      <c r="AG59" s="162"/>
      <c r="AH59" s="162"/>
      <c r="AI59" s="162"/>
      <c r="AJ59" s="162"/>
      <c r="AK59" s="162"/>
      <c r="AL59" s="162"/>
      <c r="AM59" s="162"/>
      <c r="AN59" s="162"/>
      <c r="AO59" s="162"/>
      <c r="AP59" s="162"/>
      <c r="AQ59" s="162"/>
      <c r="AR59" s="162"/>
      <c r="AS59" s="162"/>
      <c r="AT59" s="162"/>
      <c r="AU59" s="162"/>
      <c r="AV59" s="162"/>
      <c r="AW59" s="162"/>
      <c r="AX59" s="162"/>
      <c r="AY59" s="162"/>
      <c r="AZ59" s="162"/>
      <c r="BA59" s="162"/>
      <c r="BB59" s="163"/>
      <c r="BC59" s="155"/>
      <c r="BD59" s="156"/>
      <c r="BE59" s="156"/>
      <c r="BF59" s="157"/>
      <c r="BG59" s="155"/>
      <c r="BH59" s="156"/>
      <c r="BI59" s="156"/>
      <c r="BJ59" s="157"/>
      <c r="BK59" s="155"/>
      <c r="BL59" s="156"/>
      <c r="BM59" s="156"/>
      <c r="BN59" s="157"/>
      <c r="BO59" s="155"/>
      <c r="BP59" s="156"/>
      <c r="BQ59" s="156"/>
      <c r="BR59" s="157"/>
      <c r="BS59" s="79"/>
    </row>
    <row r="60" spans="1:71" x14ac:dyDescent="0.45">
      <c r="A60" s="158">
        <v>43493</v>
      </c>
      <c r="B60" s="159"/>
      <c r="C60" s="159"/>
      <c r="D60" s="159"/>
      <c r="E60" s="160"/>
      <c r="F60" s="155" t="s">
        <v>1806</v>
      </c>
      <c r="G60" s="156"/>
      <c r="H60" s="156"/>
      <c r="I60" s="157"/>
      <c r="J60" s="161" t="s">
        <v>1807</v>
      </c>
      <c r="K60" s="162"/>
      <c r="L60" s="162"/>
      <c r="M60" s="162"/>
      <c r="N60" s="162"/>
      <c r="O60" s="162"/>
      <c r="P60" s="162"/>
      <c r="Q60" s="163"/>
      <c r="R60" s="161" t="s">
        <v>1805</v>
      </c>
      <c r="S60" s="162"/>
      <c r="T60" s="162"/>
      <c r="U60" s="162"/>
      <c r="V60" s="162"/>
      <c r="W60" s="162"/>
      <c r="X60" s="162"/>
      <c r="Y60" s="162"/>
      <c r="Z60" s="163"/>
      <c r="AA60" s="161" t="s">
        <v>1808</v>
      </c>
      <c r="AB60" s="162"/>
      <c r="AC60" s="162"/>
      <c r="AD60" s="162"/>
      <c r="AE60" s="162"/>
      <c r="AF60" s="162"/>
      <c r="AG60" s="162"/>
      <c r="AH60" s="162"/>
      <c r="AI60" s="162"/>
      <c r="AJ60" s="162"/>
      <c r="AK60" s="162"/>
      <c r="AL60" s="162"/>
      <c r="AM60" s="162"/>
      <c r="AN60" s="162"/>
      <c r="AO60" s="162"/>
      <c r="AP60" s="162"/>
      <c r="AQ60" s="162"/>
      <c r="AR60" s="162"/>
      <c r="AS60" s="162"/>
      <c r="AT60" s="162"/>
      <c r="AU60" s="162"/>
      <c r="AV60" s="162"/>
      <c r="AW60" s="162"/>
      <c r="AX60" s="162"/>
      <c r="AY60" s="162"/>
      <c r="AZ60" s="162"/>
      <c r="BA60" s="162"/>
      <c r="BB60" s="163"/>
      <c r="BC60" s="155"/>
      <c r="BD60" s="156"/>
      <c r="BE60" s="156"/>
      <c r="BF60" s="157"/>
      <c r="BG60" s="155"/>
      <c r="BH60" s="156"/>
      <c r="BI60" s="156"/>
      <c r="BJ60" s="157"/>
      <c r="BK60" s="155"/>
      <c r="BL60" s="156"/>
      <c r="BM60" s="156"/>
      <c r="BN60" s="157"/>
      <c r="BO60" s="155"/>
      <c r="BP60" s="156"/>
      <c r="BQ60" s="156"/>
      <c r="BR60" s="157"/>
      <c r="BS60" s="79"/>
    </row>
    <row r="61" spans="1:71" x14ac:dyDescent="0.45">
      <c r="A61" s="158">
        <v>43573</v>
      </c>
      <c r="B61" s="159"/>
      <c r="C61" s="159"/>
      <c r="D61" s="159"/>
      <c r="E61" s="160"/>
      <c r="F61" s="155" t="s">
        <v>1832</v>
      </c>
      <c r="G61" s="156"/>
      <c r="H61" s="156"/>
      <c r="I61" s="157"/>
      <c r="J61" s="161" t="s">
        <v>833</v>
      </c>
      <c r="K61" s="162"/>
      <c r="L61" s="162"/>
      <c r="M61" s="162"/>
      <c r="N61" s="162"/>
      <c r="O61" s="162"/>
      <c r="P61" s="162"/>
      <c r="Q61" s="163"/>
      <c r="R61" s="161" t="s">
        <v>1828</v>
      </c>
      <c r="S61" s="162"/>
      <c r="T61" s="162"/>
      <c r="U61" s="162"/>
      <c r="V61" s="162"/>
      <c r="W61" s="162"/>
      <c r="X61" s="162"/>
      <c r="Y61" s="162"/>
      <c r="Z61" s="163"/>
      <c r="AA61" s="161" t="s">
        <v>1827</v>
      </c>
      <c r="AB61" s="162"/>
      <c r="AC61" s="162"/>
      <c r="AD61" s="162"/>
      <c r="AE61" s="162"/>
      <c r="AF61" s="162"/>
      <c r="AG61" s="162"/>
      <c r="AH61" s="162"/>
      <c r="AI61" s="162"/>
      <c r="AJ61" s="162"/>
      <c r="AK61" s="162"/>
      <c r="AL61" s="162"/>
      <c r="AM61" s="162"/>
      <c r="AN61" s="162"/>
      <c r="AO61" s="162"/>
      <c r="AP61" s="162"/>
      <c r="AQ61" s="162"/>
      <c r="AR61" s="162"/>
      <c r="AS61" s="162"/>
      <c r="AT61" s="162"/>
      <c r="AU61" s="162"/>
      <c r="AV61" s="162"/>
      <c r="AW61" s="162"/>
      <c r="AX61" s="162"/>
      <c r="AY61" s="162"/>
      <c r="AZ61" s="162"/>
      <c r="BA61" s="162"/>
      <c r="BB61" s="163"/>
      <c r="BC61" s="155"/>
      <c r="BD61" s="156"/>
      <c r="BE61" s="156"/>
      <c r="BF61" s="157"/>
      <c r="BG61" s="155"/>
      <c r="BH61" s="156"/>
      <c r="BI61" s="156"/>
      <c r="BJ61" s="157"/>
      <c r="BK61" s="155"/>
      <c r="BL61" s="156"/>
      <c r="BM61" s="156"/>
      <c r="BN61" s="157"/>
      <c r="BO61" s="155"/>
      <c r="BP61" s="156"/>
      <c r="BQ61" s="156"/>
      <c r="BR61" s="157"/>
      <c r="BS61" s="79"/>
    </row>
    <row r="62" spans="1:71" x14ac:dyDescent="0.45">
      <c r="A62" s="158">
        <v>43573</v>
      </c>
      <c r="B62" s="159"/>
      <c r="C62" s="159"/>
      <c r="D62" s="159"/>
      <c r="E62" s="160"/>
      <c r="F62" s="155" t="s">
        <v>1832</v>
      </c>
      <c r="G62" s="156"/>
      <c r="H62" s="156"/>
      <c r="I62" s="157"/>
      <c r="J62" s="161" t="s">
        <v>833</v>
      </c>
      <c r="K62" s="162"/>
      <c r="L62" s="162"/>
      <c r="M62" s="162"/>
      <c r="N62" s="162"/>
      <c r="O62" s="162"/>
      <c r="P62" s="162"/>
      <c r="Q62" s="163"/>
      <c r="R62" s="161" t="s">
        <v>1829</v>
      </c>
      <c r="S62" s="162"/>
      <c r="T62" s="162"/>
      <c r="U62" s="162"/>
      <c r="V62" s="162"/>
      <c r="W62" s="162"/>
      <c r="X62" s="162"/>
      <c r="Y62" s="162"/>
      <c r="Z62" s="163"/>
      <c r="AA62" s="161" t="s">
        <v>1827</v>
      </c>
      <c r="AB62" s="162"/>
      <c r="AC62" s="162"/>
      <c r="AD62" s="162"/>
      <c r="AE62" s="162"/>
      <c r="AF62" s="162"/>
      <c r="AG62" s="162"/>
      <c r="AH62" s="162"/>
      <c r="AI62" s="162"/>
      <c r="AJ62" s="162"/>
      <c r="AK62" s="162"/>
      <c r="AL62" s="162"/>
      <c r="AM62" s="162"/>
      <c r="AN62" s="162"/>
      <c r="AO62" s="162"/>
      <c r="AP62" s="162"/>
      <c r="AQ62" s="162"/>
      <c r="AR62" s="162"/>
      <c r="AS62" s="162"/>
      <c r="AT62" s="162"/>
      <c r="AU62" s="162"/>
      <c r="AV62" s="162"/>
      <c r="AW62" s="162"/>
      <c r="AX62" s="162"/>
      <c r="AY62" s="162"/>
      <c r="AZ62" s="162"/>
      <c r="BA62" s="162"/>
      <c r="BB62" s="163"/>
      <c r="BC62" s="155"/>
      <c r="BD62" s="156"/>
      <c r="BE62" s="156"/>
      <c r="BF62" s="157"/>
      <c r="BG62" s="155"/>
      <c r="BH62" s="156"/>
      <c r="BI62" s="156"/>
      <c r="BJ62" s="157"/>
      <c r="BK62" s="155"/>
      <c r="BL62" s="156"/>
      <c r="BM62" s="156"/>
      <c r="BN62" s="157"/>
      <c r="BO62" s="155"/>
      <c r="BP62" s="156"/>
      <c r="BQ62" s="156"/>
      <c r="BR62" s="157"/>
      <c r="BS62" s="79"/>
    </row>
    <row r="63" spans="1:71" x14ac:dyDescent="0.45">
      <c r="A63" s="158">
        <v>43573</v>
      </c>
      <c r="B63" s="159"/>
      <c r="C63" s="159"/>
      <c r="D63" s="159"/>
      <c r="E63" s="160"/>
      <c r="F63" s="155" t="s">
        <v>1832</v>
      </c>
      <c r="G63" s="156"/>
      <c r="H63" s="156"/>
      <c r="I63" s="157"/>
      <c r="J63" s="161" t="s">
        <v>833</v>
      </c>
      <c r="K63" s="162"/>
      <c r="L63" s="162"/>
      <c r="M63" s="162"/>
      <c r="N63" s="162"/>
      <c r="O63" s="162"/>
      <c r="P63" s="162"/>
      <c r="Q63" s="163"/>
      <c r="R63" s="161" t="s">
        <v>1830</v>
      </c>
      <c r="S63" s="162"/>
      <c r="T63" s="162"/>
      <c r="U63" s="162"/>
      <c r="V63" s="162"/>
      <c r="W63" s="162"/>
      <c r="X63" s="162"/>
      <c r="Y63" s="162"/>
      <c r="Z63" s="163"/>
      <c r="AA63" s="161" t="s">
        <v>1827</v>
      </c>
      <c r="AB63" s="162"/>
      <c r="AC63" s="162"/>
      <c r="AD63" s="162"/>
      <c r="AE63" s="162"/>
      <c r="AF63" s="162"/>
      <c r="AG63" s="162"/>
      <c r="AH63" s="162"/>
      <c r="AI63" s="162"/>
      <c r="AJ63" s="162"/>
      <c r="AK63" s="162"/>
      <c r="AL63" s="162"/>
      <c r="AM63" s="162"/>
      <c r="AN63" s="162"/>
      <c r="AO63" s="162"/>
      <c r="AP63" s="162"/>
      <c r="AQ63" s="162"/>
      <c r="AR63" s="162"/>
      <c r="AS63" s="162"/>
      <c r="AT63" s="162"/>
      <c r="AU63" s="162"/>
      <c r="AV63" s="162"/>
      <c r="AW63" s="162"/>
      <c r="AX63" s="162"/>
      <c r="AY63" s="162"/>
      <c r="AZ63" s="162"/>
      <c r="BA63" s="162"/>
      <c r="BB63" s="163"/>
      <c r="BC63" s="155"/>
      <c r="BD63" s="156"/>
      <c r="BE63" s="156"/>
      <c r="BF63" s="157"/>
      <c r="BG63" s="155"/>
      <c r="BH63" s="156"/>
      <c r="BI63" s="156"/>
      <c r="BJ63" s="157"/>
      <c r="BK63" s="155"/>
      <c r="BL63" s="156"/>
      <c r="BM63" s="156"/>
      <c r="BN63" s="157"/>
      <c r="BO63" s="155"/>
      <c r="BP63" s="156"/>
      <c r="BQ63" s="156"/>
      <c r="BR63" s="157"/>
      <c r="BS63" s="79"/>
    </row>
    <row r="64" spans="1:71" x14ac:dyDescent="0.45">
      <c r="A64" s="158">
        <v>43573</v>
      </c>
      <c r="B64" s="159"/>
      <c r="C64" s="159"/>
      <c r="D64" s="159"/>
      <c r="E64" s="160"/>
      <c r="F64" s="155" t="s">
        <v>1832</v>
      </c>
      <c r="G64" s="156"/>
      <c r="H64" s="156"/>
      <c r="I64" s="157"/>
      <c r="J64" s="161" t="s">
        <v>833</v>
      </c>
      <c r="K64" s="162"/>
      <c r="L64" s="162"/>
      <c r="M64" s="162"/>
      <c r="N64" s="162"/>
      <c r="O64" s="162"/>
      <c r="P64" s="162"/>
      <c r="Q64" s="163"/>
      <c r="R64" s="161" t="s">
        <v>1831</v>
      </c>
      <c r="S64" s="162"/>
      <c r="T64" s="162"/>
      <c r="U64" s="162"/>
      <c r="V64" s="162"/>
      <c r="W64" s="162"/>
      <c r="X64" s="162"/>
      <c r="Y64" s="162"/>
      <c r="Z64" s="163"/>
      <c r="AA64" s="161" t="s">
        <v>1827</v>
      </c>
      <c r="AB64" s="162"/>
      <c r="AC64" s="162"/>
      <c r="AD64" s="162"/>
      <c r="AE64" s="162"/>
      <c r="AF64" s="162"/>
      <c r="AG64" s="162"/>
      <c r="AH64" s="162"/>
      <c r="AI64" s="162"/>
      <c r="AJ64" s="162"/>
      <c r="AK64" s="162"/>
      <c r="AL64" s="162"/>
      <c r="AM64" s="162"/>
      <c r="AN64" s="162"/>
      <c r="AO64" s="162"/>
      <c r="AP64" s="162"/>
      <c r="AQ64" s="162"/>
      <c r="AR64" s="162"/>
      <c r="AS64" s="162"/>
      <c r="AT64" s="162"/>
      <c r="AU64" s="162"/>
      <c r="AV64" s="162"/>
      <c r="AW64" s="162"/>
      <c r="AX64" s="162"/>
      <c r="AY64" s="162"/>
      <c r="AZ64" s="162"/>
      <c r="BA64" s="162"/>
      <c r="BB64" s="163"/>
      <c r="BC64" s="155"/>
      <c r="BD64" s="156"/>
      <c r="BE64" s="156"/>
      <c r="BF64" s="157"/>
      <c r="BG64" s="155"/>
      <c r="BH64" s="156"/>
      <c r="BI64" s="156"/>
      <c r="BJ64" s="157"/>
      <c r="BK64" s="155"/>
      <c r="BL64" s="156"/>
      <c r="BM64" s="156"/>
      <c r="BN64" s="157"/>
      <c r="BO64" s="155"/>
      <c r="BP64" s="156"/>
      <c r="BQ64" s="156"/>
      <c r="BR64" s="157"/>
      <c r="BS64" s="79"/>
    </row>
    <row r="65" spans="1:71" x14ac:dyDescent="0.45">
      <c r="A65" s="158">
        <v>43612</v>
      </c>
      <c r="B65" s="159"/>
      <c r="C65" s="159"/>
      <c r="D65" s="159"/>
      <c r="E65" s="160"/>
      <c r="F65" s="155" t="s">
        <v>1838</v>
      </c>
      <c r="G65" s="156"/>
      <c r="H65" s="156"/>
      <c r="I65" s="157"/>
      <c r="J65" s="161" t="s">
        <v>833</v>
      </c>
      <c r="K65" s="162"/>
      <c r="L65" s="162"/>
      <c r="M65" s="162"/>
      <c r="N65" s="162"/>
      <c r="O65" s="162"/>
      <c r="P65" s="162"/>
      <c r="Q65" s="163"/>
      <c r="R65" s="161" t="s">
        <v>1839</v>
      </c>
      <c r="S65" s="162"/>
      <c r="T65" s="162"/>
      <c r="U65" s="162"/>
      <c r="V65" s="162"/>
      <c r="W65" s="162"/>
      <c r="X65" s="162"/>
      <c r="Y65" s="162"/>
      <c r="Z65" s="163"/>
      <c r="AA65" s="161" t="s">
        <v>1961</v>
      </c>
      <c r="AB65" s="162"/>
      <c r="AC65" s="162"/>
      <c r="AD65" s="162"/>
      <c r="AE65" s="162"/>
      <c r="AF65" s="162"/>
      <c r="AG65" s="162"/>
      <c r="AH65" s="162"/>
      <c r="AI65" s="162"/>
      <c r="AJ65" s="162"/>
      <c r="AK65" s="162"/>
      <c r="AL65" s="162"/>
      <c r="AM65" s="162"/>
      <c r="AN65" s="162"/>
      <c r="AO65" s="162"/>
      <c r="AP65" s="162"/>
      <c r="AQ65" s="162"/>
      <c r="AR65" s="162"/>
      <c r="AS65" s="162"/>
      <c r="AT65" s="162"/>
      <c r="AU65" s="162"/>
      <c r="AV65" s="162"/>
      <c r="AW65" s="162"/>
      <c r="AX65" s="162"/>
      <c r="AY65" s="162"/>
      <c r="AZ65" s="162"/>
      <c r="BA65" s="162"/>
      <c r="BB65" s="163"/>
      <c r="BC65" s="155"/>
      <c r="BD65" s="156"/>
      <c r="BE65" s="156"/>
      <c r="BF65" s="157"/>
      <c r="BG65" s="155"/>
      <c r="BH65" s="156"/>
      <c r="BI65" s="156"/>
      <c r="BJ65" s="157"/>
      <c r="BK65" s="155"/>
      <c r="BL65" s="156"/>
      <c r="BM65" s="156"/>
      <c r="BN65" s="157"/>
      <c r="BO65" s="155"/>
      <c r="BP65" s="156"/>
      <c r="BQ65" s="156"/>
      <c r="BR65" s="157"/>
      <c r="BS65" s="79"/>
    </row>
    <row r="66" spans="1:71" x14ac:dyDescent="0.45">
      <c r="A66" s="158">
        <v>43622</v>
      </c>
      <c r="B66" s="159"/>
      <c r="C66" s="159"/>
      <c r="D66" s="159"/>
      <c r="E66" s="160"/>
      <c r="F66" s="155" t="s">
        <v>1057</v>
      </c>
      <c r="G66" s="156"/>
      <c r="H66" s="156"/>
      <c r="I66" s="157"/>
      <c r="J66" s="161" t="s">
        <v>833</v>
      </c>
      <c r="K66" s="162"/>
      <c r="L66" s="162"/>
      <c r="M66" s="162"/>
      <c r="N66" s="162"/>
      <c r="O66" s="162"/>
      <c r="P66" s="162"/>
      <c r="Q66" s="163"/>
      <c r="R66" s="161" t="s">
        <v>1840</v>
      </c>
      <c r="S66" s="162"/>
      <c r="T66" s="162"/>
      <c r="U66" s="162"/>
      <c r="V66" s="162"/>
      <c r="W66" s="162"/>
      <c r="X66" s="162"/>
      <c r="Y66" s="162"/>
      <c r="Z66" s="163"/>
      <c r="AA66" s="161" t="s">
        <v>1961</v>
      </c>
      <c r="AB66" s="162"/>
      <c r="AC66" s="162"/>
      <c r="AD66" s="162"/>
      <c r="AE66" s="162"/>
      <c r="AF66" s="162"/>
      <c r="AG66" s="162"/>
      <c r="AH66" s="162"/>
      <c r="AI66" s="162"/>
      <c r="AJ66" s="162"/>
      <c r="AK66" s="162"/>
      <c r="AL66" s="162"/>
      <c r="AM66" s="162"/>
      <c r="AN66" s="162"/>
      <c r="AO66" s="162"/>
      <c r="AP66" s="162"/>
      <c r="AQ66" s="162"/>
      <c r="AR66" s="162"/>
      <c r="AS66" s="162"/>
      <c r="AT66" s="162"/>
      <c r="AU66" s="162"/>
      <c r="AV66" s="162"/>
      <c r="AW66" s="162"/>
      <c r="AX66" s="162"/>
      <c r="AY66" s="162"/>
      <c r="AZ66" s="162"/>
      <c r="BA66" s="162"/>
      <c r="BB66" s="163"/>
      <c r="BC66" s="155"/>
      <c r="BD66" s="156"/>
      <c r="BE66" s="156"/>
      <c r="BF66" s="157"/>
      <c r="BG66" s="155"/>
      <c r="BH66" s="156"/>
      <c r="BI66" s="156"/>
      <c r="BJ66" s="157"/>
      <c r="BK66" s="155"/>
      <c r="BL66" s="156"/>
      <c r="BM66" s="156"/>
      <c r="BN66" s="157"/>
      <c r="BO66" s="155"/>
      <c r="BP66" s="156"/>
      <c r="BQ66" s="156"/>
      <c r="BR66" s="157"/>
      <c r="BS66" s="79"/>
    </row>
    <row r="67" spans="1:71" x14ac:dyDescent="0.45">
      <c r="A67" s="158">
        <v>43622</v>
      </c>
      <c r="B67" s="159"/>
      <c r="C67" s="159"/>
      <c r="D67" s="159"/>
      <c r="E67" s="160"/>
      <c r="F67" s="155" t="s">
        <v>1057</v>
      </c>
      <c r="G67" s="156"/>
      <c r="H67" s="156"/>
      <c r="I67" s="157"/>
      <c r="J67" s="161" t="s">
        <v>833</v>
      </c>
      <c r="K67" s="162"/>
      <c r="L67" s="162"/>
      <c r="M67" s="162"/>
      <c r="N67" s="162"/>
      <c r="O67" s="162"/>
      <c r="P67" s="162"/>
      <c r="Q67" s="163"/>
      <c r="R67" s="161" t="s">
        <v>1841</v>
      </c>
      <c r="S67" s="162"/>
      <c r="T67" s="162"/>
      <c r="U67" s="162"/>
      <c r="V67" s="162"/>
      <c r="W67" s="162"/>
      <c r="X67" s="162"/>
      <c r="Y67" s="162"/>
      <c r="Z67" s="163"/>
      <c r="AA67" s="161" t="s">
        <v>1965</v>
      </c>
      <c r="AB67" s="162"/>
      <c r="AC67" s="162"/>
      <c r="AD67" s="162"/>
      <c r="AE67" s="162"/>
      <c r="AF67" s="162"/>
      <c r="AG67" s="162"/>
      <c r="AH67" s="162"/>
      <c r="AI67" s="162"/>
      <c r="AJ67" s="162"/>
      <c r="AK67" s="162"/>
      <c r="AL67" s="162"/>
      <c r="AM67" s="162"/>
      <c r="AN67" s="162"/>
      <c r="AO67" s="162"/>
      <c r="AP67" s="162"/>
      <c r="AQ67" s="162"/>
      <c r="AR67" s="162"/>
      <c r="AS67" s="162"/>
      <c r="AT67" s="162"/>
      <c r="AU67" s="162"/>
      <c r="AV67" s="162"/>
      <c r="AW67" s="162"/>
      <c r="AX67" s="162"/>
      <c r="AY67" s="162"/>
      <c r="AZ67" s="162"/>
      <c r="BA67" s="162"/>
      <c r="BB67" s="163"/>
      <c r="BC67" s="155"/>
      <c r="BD67" s="156"/>
      <c r="BE67" s="156"/>
      <c r="BF67" s="157"/>
      <c r="BG67" s="155"/>
      <c r="BH67" s="156"/>
      <c r="BI67" s="156"/>
      <c r="BJ67" s="157"/>
      <c r="BK67" s="155"/>
      <c r="BL67" s="156"/>
      <c r="BM67" s="156"/>
      <c r="BN67" s="157"/>
      <c r="BO67" s="155"/>
      <c r="BP67" s="156"/>
      <c r="BQ67" s="156"/>
      <c r="BR67" s="157"/>
      <c r="BS67" s="79"/>
    </row>
    <row r="68" spans="1:71" x14ac:dyDescent="0.45">
      <c r="A68" s="158">
        <v>43622</v>
      </c>
      <c r="B68" s="159"/>
      <c r="C68" s="159"/>
      <c r="D68" s="159"/>
      <c r="E68" s="160"/>
      <c r="F68" s="155" t="s">
        <v>1057</v>
      </c>
      <c r="G68" s="156"/>
      <c r="H68" s="156"/>
      <c r="I68" s="157"/>
      <c r="J68" s="161" t="s">
        <v>833</v>
      </c>
      <c r="K68" s="162"/>
      <c r="L68" s="162"/>
      <c r="M68" s="162"/>
      <c r="N68" s="162"/>
      <c r="O68" s="162"/>
      <c r="P68" s="162"/>
      <c r="Q68" s="163"/>
      <c r="R68" s="161" t="s">
        <v>1842</v>
      </c>
      <c r="S68" s="162"/>
      <c r="T68" s="162"/>
      <c r="U68" s="162"/>
      <c r="V68" s="162"/>
      <c r="W68" s="162"/>
      <c r="X68" s="162"/>
      <c r="Y68" s="162"/>
      <c r="Z68" s="163"/>
      <c r="AA68" s="161" t="s">
        <v>1961</v>
      </c>
      <c r="AB68" s="162"/>
      <c r="AC68" s="162"/>
      <c r="AD68" s="162"/>
      <c r="AE68" s="162"/>
      <c r="AF68" s="162"/>
      <c r="AG68" s="162"/>
      <c r="AH68" s="162"/>
      <c r="AI68" s="162"/>
      <c r="AJ68" s="162"/>
      <c r="AK68" s="162"/>
      <c r="AL68" s="162"/>
      <c r="AM68" s="162"/>
      <c r="AN68" s="162"/>
      <c r="AO68" s="162"/>
      <c r="AP68" s="162"/>
      <c r="AQ68" s="162"/>
      <c r="AR68" s="162"/>
      <c r="AS68" s="162"/>
      <c r="AT68" s="162"/>
      <c r="AU68" s="162"/>
      <c r="AV68" s="162"/>
      <c r="AW68" s="162"/>
      <c r="AX68" s="162"/>
      <c r="AY68" s="162"/>
      <c r="AZ68" s="162"/>
      <c r="BA68" s="162"/>
      <c r="BB68" s="163"/>
      <c r="BC68" s="155"/>
      <c r="BD68" s="156"/>
      <c r="BE68" s="156"/>
      <c r="BF68" s="157"/>
      <c r="BG68" s="155"/>
      <c r="BH68" s="156"/>
      <c r="BI68" s="156"/>
      <c r="BJ68" s="157"/>
      <c r="BK68" s="155"/>
      <c r="BL68" s="156"/>
      <c r="BM68" s="156"/>
      <c r="BN68" s="157"/>
      <c r="BO68" s="155"/>
      <c r="BP68" s="156"/>
      <c r="BQ68" s="156"/>
      <c r="BR68" s="157"/>
      <c r="BS68" s="79"/>
    </row>
    <row r="69" spans="1:71" x14ac:dyDescent="0.45">
      <c r="A69" s="158">
        <v>43733</v>
      </c>
      <c r="B69" s="159"/>
      <c r="C69" s="159"/>
      <c r="D69" s="159"/>
      <c r="E69" s="160"/>
      <c r="F69" s="155" t="s">
        <v>1868</v>
      </c>
      <c r="G69" s="156"/>
      <c r="H69" s="156"/>
      <c r="I69" s="157"/>
      <c r="J69" s="161" t="s">
        <v>1807</v>
      </c>
      <c r="K69" s="162"/>
      <c r="L69" s="162"/>
      <c r="M69" s="162"/>
      <c r="N69" s="162"/>
      <c r="O69" s="162"/>
      <c r="P69" s="162"/>
      <c r="Q69" s="163"/>
      <c r="R69" s="161" t="s">
        <v>1848</v>
      </c>
      <c r="S69" s="162"/>
      <c r="T69" s="162"/>
      <c r="U69" s="162"/>
      <c r="V69" s="162"/>
      <c r="W69" s="162"/>
      <c r="X69" s="162"/>
      <c r="Y69" s="162"/>
      <c r="Z69" s="163"/>
      <c r="AA69" s="161" t="s">
        <v>1869</v>
      </c>
      <c r="AB69" s="162"/>
      <c r="AC69" s="162"/>
      <c r="AD69" s="162"/>
      <c r="AE69" s="162"/>
      <c r="AF69" s="162"/>
      <c r="AG69" s="162"/>
      <c r="AH69" s="162"/>
      <c r="AI69" s="162"/>
      <c r="AJ69" s="162"/>
      <c r="AK69" s="162"/>
      <c r="AL69" s="162"/>
      <c r="AM69" s="162"/>
      <c r="AN69" s="162"/>
      <c r="AO69" s="162"/>
      <c r="AP69" s="162"/>
      <c r="AQ69" s="162"/>
      <c r="AR69" s="162"/>
      <c r="AS69" s="162"/>
      <c r="AT69" s="162"/>
      <c r="AU69" s="162"/>
      <c r="AV69" s="162"/>
      <c r="AW69" s="162"/>
      <c r="AX69" s="162"/>
      <c r="AY69" s="162"/>
      <c r="AZ69" s="162"/>
      <c r="BA69" s="162"/>
      <c r="BB69" s="163"/>
      <c r="BC69" s="155"/>
      <c r="BD69" s="156"/>
      <c r="BE69" s="156"/>
      <c r="BF69" s="157"/>
      <c r="BG69" s="155"/>
      <c r="BH69" s="156"/>
      <c r="BI69" s="156"/>
      <c r="BJ69" s="157"/>
      <c r="BK69" s="155"/>
      <c r="BL69" s="156"/>
      <c r="BM69" s="156"/>
      <c r="BN69" s="157"/>
      <c r="BO69" s="155"/>
      <c r="BP69" s="156"/>
      <c r="BQ69" s="156"/>
      <c r="BR69" s="157"/>
      <c r="BS69" s="79"/>
    </row>
    <row r="70" spans="1:71" x14ac:dyDescent="0.45">
      <c r="A70" s="158">
        <v>43738</v>
      </c>
      <c r="B70" s="159"/>
      <c r="C70" s="159"/>
      <c r="D70" s="159"/>
      <c r="E70" s="160"/>
      <c r="F70" s="155" t="s">
        <v>1872</v>
      </c>
      <c r="G70" s="156"/>
      <c r="H70" s="156"/>
      <c r="I70" s="157"/>
      <c r="J70" s="161" t="s">
        <v>833</v>
      </c>
      <c r="K70" s="162"/>
      <c r="L70" s="162"/>
      <c r="M70" s="162"/>
      <c r="N70" s="162"/>
      <c r="O70" s="162"/>
      <c r="P70" s="162"/>
      <c r="Q70" s="163"/>
      <c r="R70" s="161" t="s">
        <v>1873</v>
      </c>
      <c r="S70" s="162"/>
      <c r="T70" s="162"/>
      <c r="U70" s="162"/>
      <c r="V70" s="162"/>
      <c r="W70" s="162"/>
      <c r="X70" s="162"/>
      <c r="Y70" s="162"/>
      <c r="Z70" s="163"/>
      <c r="AA70" s="161" t="s">
        <v>1964</v>
      </c>
      <c r="AB70" s="162"/>
      <c r="AC70" s="162"/>
      <c r="AD70" s="162"/>
      <c r="AE70" s="162"/>
      <c r="AF70" s="162"/>
      <c r="AG70" s="162"/>
      <c r="AH70" s="162"/>
      <c r="AI70" s="162"/>
      <c r="AJ70" s="162"/>
      <c r="AK70" s="162"/>
      <c r="AL70" s="162"/>
      <c r="AM70" s="162"/>
      <c r="AN70" s="162"/>
      <c r="AO70" s="162"/>
      <c r="AP70" s="162"/>
      <c r="AQ70" s="162"/>
      <c r="AR70" s="162"/>
      <c r="AS70" s="162"/>
      <c r="AT70" s="162"/>
      <c r="AU70" s="162"/>
      <c r="AV70" s="162"/>
      <c r="AW70" s="162"/>
      <c r="AX70" s="162"/>
      <c r="AY70" s="162"/>
      <c r="AZ70" s="162"/>
      <c r="BA70" s="162"/>
      <c r="BB70" s="163"/>
      <c r="BC70" s="155"/>
      <c r="BD70" s="156"/>
      <c r="BE70" s="156"/>
      <c r="BF70" s="157"/>
      <c r="BG70" s="155"/>
      <c r="BH70" s="156"/>
      <c r="BI70" s="156"/>
      <c r="BJ70" s="157"/>
      <c r="BK70" s="155"/>
      <c r="BL70" s="156"/>
      <c r="BM70" s="156"/>
      <c r="BN70" s="157"/>
      <c r="BO70" s="155"/>
      <c r="BP70" s="156"/>
      <c r="BQ70" s="156"/>
      <c r="BR70" s="157"/>
      <c r="BS70" s="79"/>
    </row>
    <row r="71" spans="1:71" x14ac:dyDescent="0.45">
      <c r="A71" s="158">
        <v>43780</v>
      </c>
      <c r="B71" s="159"/>
      <c r="C71" s="159"/>
      <c r="D71" s="159"/>
      <c r="E71" s="160"/>
      <c r="F71" s="155" t="s">
        <v>1057</v>
      </c>
      <c r="G71" s="156"/>
      <c r="H71" s="156"/>
      <c r="I71" s="157"/>
      <c r="J71" s="161" t="s">
        <v>833</v>
      </c>
      <c r="K71" s="162"/>
      <c r="L71" s="162"/>
      <c r="M71" s="162"/>
      <c r="N71" s="162"/>
      <c r="O71" s="162"/>
      <c r="P71" s="162"/>
      <c r="Q71" s="163"/>
      <c r="R71" s="161" t="s">
        <v>1897</v>
      </c>
      <c r="S71" s="162"/>
      <c r="T71" s="162"/>
      <c r="U71" s="162"/>
      <c r="V71" s="162"/>
      <c r="W71" s="162"/>
      <c r="X71" s="162"/>
      <c r="Y71" s="162"/>
      <c r="Z71" s="163"/>
      <c r="AA71" s="161" t="s">
        <v>1963</v>
      </c>
      <c r="AB71" s="162"/>
      <c r="AC71" s="162"/>
      <c r="AD71" s="162"/>
      <c r="AE71" s="162"/>
      <c r="AF71" s="162"/>
      <c r="AG71" s="162"/>
      <c r="AH71" s="162"/>
      <c r="AI71" s="162"/>
      <c r="AJ71" s="162"/>
      <c r="AK71" s="162"/>
      <c r="AL71" s="162"/>
      <c r="AM71" s="162"/>
      <c r="AN71" s="162"/>
      <c r="AO71" s="162"/>
      <c r="AP71" s="162"/>
      <c r="AQ71" s="162"/>
      <c r="AR71" s="162"/>
      <c r="AS71" s="162"/>
      <c r="AT71" s="162"/>
      <c r="AU71" s="162"/>
      <c r="AV71" s="162"/>
      <c r="AW71" s="162"/>
      <c r="AX71" s="162"/>
      <c r="AY71" s="162"/>
      <c r="AZ71" s="162"/>
      <c r="BA71" s="162"/>
      <c r="BB71" s="163"/>
      <c r="BC71" s="155"/>
      <c r="BD71" s="156"/>
      <c r="BE71" s="156"/>
      <c r="BF71" s="157"/>
      <c r="BG71" s="155"/>
      <c r="BH71" s="156"/>
      <c r="BI71" s="156"/>
      <c r="BJ71" s="157"/>
      <c r="BK71" s="155"/>
      <c r="BL71" s="156"/>
      <c r="BM71" s="156"/>
      <c r="BN71" s="157"/>
      <c r="BO71" s="155"/>
      <c r="BP71" s="156"/>
      <c r="BQ71" s="156"/>
      <c r="BR71" s="157"/>
      <c r="BS71" s="79"/>
    </row>
    <row r="72" spans="1:71" x14ac:dyDescent="0.45">
      <c r="A72" s="158">
        <v>43781</v>
      </c>
      <c r="B72" s="159"/>
      <c r="C72" s="159"/>
      <c r="D72" s="159"/>
      <c r="E72" s="160"/>
      <c r="F72" s="155" t="s">
        <v>1924</v>
      </c>
      <c r="G72" s="156"/>
      <c r="H72" s="156"/>
      <c r="I72" s="157"/>
      <c r="J72" s="161" t="s">
        <v>833</v>
      </c>
      <c r="K72" s="162"/>
      <c r="L72" s="162"/>
      <c r="M72" s="162"/>
      <c r="N72" s="162"/>
      <c r="O72" s="162"/>
      <c r="P72" s="162"/>
      <c r="Q72" s="163"/>
      <c r="R72" s="161" t="s">
        <v>1925</v>
      </c>
      <c r="S72" s="162"/>
      <c r="T72" s="162"/>
      <c r="U72" s="162"/>
      <c r="V72" s="162"/>
      <c r="W72" s="162"/>
      <c r="X72" s="162"/>
      <c r="Y72" s="162"/>
      <c r="Z72" s="163"/>
      <c r="AA72" s="161" t="s">
        <v>1926</v>
      </c>
      <c r="AB72" s="162"/>
      <c r="AC72" s="162"/>
      <c r="AD72" s="162"/>
      <c r="AE72" s="162"/>
      <c r="AF72" s="162"/>
      <c r="AG72" s="162"/>
      <c r="AH72" s="162"/>
      <c r="AI72" s="162"/>
      <c r="AJ72" s="162"/>
      <c r="AK72" s="162"/>
      <c r="AL72" s="162"/>
      <c r="AM72" s="162"/>
      <c r="AN72" s="162"/>
      <c r="AO72" s="162"/>
      <c r="AP72" s="162"/>
      <c r="AQ72" s="162"/>
      <c r="AR72" s="162"/>
      <c r="AS72" s="162"/>
      <c r="AT72" s="162"/>
      <c r="AU72" s="162"/>
      <c r="AV72" s="162"/>
      <c r="AW72" s="162"/>
      <c r="AX72" s="162"/>
      <c r="AY72" s="162"/>
      <c r="AZ72" s="162"/>
      <c r="BA72" s="162"/>
      <c r="BB72" s="163"/>
      <c r="BC72" s="155"/>
      <c r="BD72" s="156"/>
      <c r="BE72" s="156"/>
      <c r="BF72" s="157"/>
      <c r="BG72" s="155"/>
      <c r="BH72" s="156"/>
      <c r="BI72" s="156"/>
      <c r="BJ72" s="157"/>
      <c r="BK72" s="155"/>
      <c r="BL72" s="156"/>
      <c r="BM72" s="156"/>
      <c r="BN72" s="157"/>
      <c r="BO72" s="155"/>
      <c r="BP72" s="156"/>
      <c r="BQ72" s="156"/>
      <c r="BR72" s="157"/>
      <c r="BS72" s="79"/>
    </row>
    <row r="73" spans="1:71" x14ac:dyDescent="0.45">
      <c r="A73" s="158">
        <v>43795</v>
      </c>
      <c r="B73" s="159"/>
      <c r="C73" s="159"/>
      <c r="D73" s="159"/>
      <c r="E73" s="160"/>
      <c r="F73" s="155" t="s">
        <v>1935</v>
      </c>
      <c r="G73" s="156"/>
      <c r="H73" s="156"/>
      <c r="I73" s="157"/>
      <c r="J73" s="161" t="s">
        <v>833</v>
      </c>
      <c r="K73" s="162"/>
      <c r="L73" s="162"/>
      <c r="M73" s="162"/>
      <c r="N73" s="162"/>
      <c r="O73" s="162"/>
      <c r="P73" s="162"/>
      <c r="Q73" s="163"/>
      <c r="R73" s="161" t="s">
        <v>1936</v>
      </c>
      <c r="S73" s="162"/>
      <c r="T73" s="162"/>
      <c r="U73" s="162"/>
      <c r="V73" s="162"/>
      <c r="W73" s="162"/>
      <c r="X73" s="162"/>
      <c r="Y73" s="162"/>
      <c r="Z73" s="163"/>
      <c r="AA73" s="161" t="s">
        <v>1962</v>
      </c>
      <c r="AB73" s="162"/>
      <c r="AC73" s="162"/>
      <c r="AD73" s="162"/>
      <c r="AE73" s="162"/>
      <c r="AF73" s="162"/>
      <c r="AG73" s="162"/>
      <c r="AH73" s="162"/>
      <c r="AI73" s="162"/>
      <c r="AJ73" s="162"/>
      <c r="AK73" s="162"/>
      <c r="AL73" s="162"/>
      <c r="AM73" s="162"/>
      <c r="AN73" s="162"/>
      <c r="AO73" s="162"/>
      <c r="AP73" s="162"/>
      <c r="AQ73" s="162"/>
      <c r="AR73" s="162"/>
      <c r="AS73" s="162"/>
      <c r="AT73" s="162"/>
      <c r="AU73" s="162"/>
      <c r="AV73" s="162"/>
      <c r="AW73" s="162"/>
      <c r="AX73" s="162"/>
      <c r="AY73" s="162"/>
      <c r="AZ73" s="162"/>
      <c r="BA73" s="162"/>
      <c r="BB73" s="163"/>
      <c r="BC73" s="155"/>
      <c r="BD73" s="156"/>
      <c r="BE73" s="156"/>
      <c r="BF73" s="157"/>
      <c r="BG73" s="155"/>
      <c r="BH73" s="156"/>
      <c r="BI73" s="156"/>
      <c r="BJ73" s="157"/>
      <c r="BK73" s="155"/>
      <c r="BL73" s="156"/>
      <c r="BM73" s="156"/>
      <c r="BN73" s="157"/>
      <c r="BO73" s="155"/>
      <c r="BP73" s="156"/>
      <c r="BQ73" s="156"/>
      <c r="BR73" s="157"/>
      <c r="BS73" s="79"/>
    </row>
    <row r="74" spans="1:71" x14ac:dyDescent="0.45">
      <c r="A74" s="158">
        <v>43795</v>
      </c>
      <c r="B74" s="159"/>
      <c r="C74" s="159"/>
      <c r="D74" s="159"/>
      <c r="E74" s="160"/>
      <c r="F74" s="155" t="s">
        <v>1935</v>
      </c>
      <c r="G74" s="156"/>
      <c r="H74" s="156"/>
      <c r="I74" s="157"/>
      <c r="J74" s="161" t="s">
        <v>833</v>
      </c>
      <c r="K74" s="162"/>
      <c r="L74" s="162"/>
      <c r="M74" s="162"/>
      <c r="N74" s="162"/>
      <c r="O74" s="162"/>
      <c r="P74" s="162"/>
      <c r="Q74" s="163"/>
      <c r="R74" s="161" t="s">
        <v>1897</v>
      </c>
      <c r="S74" s="162"/>
      <c r="T74" s="162"/>
      <c r="U74" s="162"/>
      <c r="V74" s="162"/>
      <c r="W74" s="162"/>
      <c r="X74" s="162"/>
      <c r="Y74" s="162"/>
      <c r="Z74" s="163"/>
      <c r="AA74" s="161" t="s">
        <v>1937</v>
      </c>
      <c r="AB74" s="162"/>
      <c r="AC74" s="162"/>
      <c r="AD74" s="162"/>
      <c r="AE74" s="162"/>
      <c r="AF74" s="162"/>
      <c r="AG74" s="162"/>
      <c r="AH74" s="162"/>
      <c r="AI74" s="162"/>
      <c r="AJ74" s="162"/>
      <c r="AK74" s="162"/>
      <c r="AL74" s="162"/>
      <c r="AM74" s="162"/>
      <c r="AN74" s="162"/>
      <c r="AO74" s="162"/>
      <c r="AP74" s="162"/>
      <c r="AQ74" s="162"/>
      <c r="AR74" s="162"/>
      <c r="AS74" s="162"/>
      <c r="AT74" s="162"/>
      <c r="AU74" s="162"/>
      <c r="AV74" s="162"/>
      <c r="AW74" s="162"/>
      <c r="AX74" s="162"/>
      <c r="AY74" s="162"/>
      <c r="AZ74" s="162"/>
      <c r="BA74" s="162"/>
      <c r="BB74" s="163"/>
      <c r="BC74" s="155"/>
      <c r="BD74" s="156"/>
      <c r="BE74" s="156"/>
      <c r="BF74" s="157"/>
      <c r="BG74" s="155"/>
      <c r="BH74" s="156"/>
      <c r="BI74" s="156"/>
      <c r="BJ74" s="157"/>
      <c r="BK74" s="155"/>
      <c r="BL74" s="156"/>
      <c r="BM74" s="156"/>
      <c r="BN74" s="157"/>
      <c r="BO74" s="155"/>
      <c r="BP74" s="156"/>
      <c r="BQ74" s="156"/>
      <c r="BR74" s="157"/>
      <c r="BS74" s="79"/>
    </row>
    <row r="75" spans="1:71" x14ac:dyDescent="0.45">
      <c r="A75" s="158">
        <v>43817</v>
      </c>
      <c r="B75" s="159"/>
      <c r="C75" s="159"/>
      <c r="D75" s="159"/>
      <c r="E75" s="160"/>
      <c r="F75" s="155" t="s">
        <v>182</v>
      </c>
      <c r="G75" s="156"/>
      <c r="H75" s="156"/>
      <c r="I75" s="157"/>
      <c r="J75" s="161" t="s">
        <v>833</v>
      </c>
      <c r="K75" s="162"/>
      <c r="L75" s="162"/>
      <c r="M75" s="162"/>
      <c r="N75" s="162"/>
      <c r="O75" s="162"/>
      <c r="P75" s="162"/>
      <c r="Q75" s="163"/>
      <c r="R75" s="161" t="s">
        <v>1925</v>
      </c>
      <c r="S75" s="162"/>
      <c r="T75" s="162"/>
      <c r="U75" s="162"/>
      <c r="V75" s="162"/>
      <c r="W75" s="162"/>
      <c r="X75" s="162"/>
      <c r="Y75" s="162"/>
      <c r="Z75" s="163"/>
      <c r="AA75" s="161" t="s">
        <v>1961</v>
      </c>
      <c r="AB75" s="162"/>
      <c r="AC75" s="162"/>
      <c r="AD75" s="162"/>
      <c r="AE75" s="162"/>
      <c r="AF75" s="162"/>
      <c r="AG75" s="162"/>
      <c r="AH75" s="162"/>
      <c r="AI75" s="162"/>
      <c r="AJ75" s="162"/>
      <c r="AK75" s="162"/>
      <c r="AL75" s="162"/>
      <c r="AM75" s="162"/>
      <c r="AN75" s="162"/>
      <c r="AO75" s="162"/>
      <c r="AP75" s="162"/>
      <c r="AQ75" s="162"/>
      <c r="AR75" s="162"/>
      <c r="AS75" s="162"/>
      <c r="AT75" s="162"/>
      <c r="AU75" s="162"/>
      <c r="AV75" s="162"/>
      <c r="AW75" s="162"/>
      <c r="AX75" s="162"/>
      <c r="AY75" s="162"/>
      <c r="AZ75" s="162"/>
      <c r="BA75" s="162"/>
      <c r="BB75" s="163"/>
      <c r="BC75" s="155"/>
      <c r="BD75" s="156"/>
      <c r="BE75" s="156"/>
      <c r="BF75" s="157"/>
      <c r="BG75" s="155"/>
      <c r="BH75" s="156"/>
      <c r="BI75" s="156"/>
      <c r="BJ75" s="157"/>
      <c r="BK75" s="155"/>
      <c r="BL75" s="156"/>
      <c r="BM75" s="156"/>
      <c r="BN75" s="157"/>
      <c r="BO75" s="155"/>
      <c r="BP75" s="156"/>
      <c r="BQ75" s="156"/>
      <c r="BR75" s="157"/>
      <c r="BS75" s="79"/>
    </row>
    <row r="76" spans="1:71" x14ac:dyDescent="0.45">
      <c r="A76" s="158">
        <v>43867</v>
      </c>
      <c r="B76" s="159"/>
      <c r="C76" s="159"/>
      <c r="D76" s="159"/>
      <c r="E76" s="160"/>
      <c r="F76" s="155" t="s">
        <v>2023</v>
      </c>
      <c r="G76" s="156"/>
      <c r="H76" s="156"/>
      <c r="I76" s="157"/>
      <c r="J76" s="161" t="s">
        <v>1074</v>
      </c>
      <c r="K76" s="162"/>
      <c r="L76" s="162"/>
      <c r="M76" s="162"/>
      <c r="N76" s="162"/>
      <c r="O76" s="162"/>
      <c r="P76" s="162"/>
      <c r="Q76" s="163"/>
      <c r="R76" s="161" t="s">
        <v>2022</v>
      </c>
      <c r="S76" s="162"/>
      <c r="T76" s="162"/>
      <c r="U76" s="162"/>
      <c r="V76" s="162"/>
      <c r="W76" s="162"/>
      <c r="X76" s="162"/>
      <c r="Y76" s="162"/>
      <c r="Z76" s="163"/>
      <c r="AA76" s="161" t="s">
        <v>2025</v>
      </c>
      <c r="AB76" s="162"/>
      <c r="AC76" s="162"/>
      <c r="AD76" s="162"/>
      <c r="AE76" s="162"/>
      <c r="AF76" s="162"/>
      <c r="AG76" s="162"/>
      <c r="AH76" s="162"/>
      <c r="AI76" s="162"/>
      <c r="AJ76" s="162"/>
      <c r="AK76" s="162"/>
      <c r="AL76" s="162"/>
      <c r="AM76" s="162"/>
      <c r="AN76" s="162"/>
      <c r="AO76" s="162"/>
      <c r="AP76" s="162"/>
      <c r="AQ76" s="162"/>
      <c r="AR76" s="162"/>
      <c r="AS76" s="162"/>
      <c r="AT76" s="162"/>
      <c r="AU76" s="162"/>
      <c r="AV76" s="162"/>
      <c r="AW76" s="162"/>
      <c r="AX76" s="162"/>
      <c r="AY76" s="162"/>
      <c r="AZ76" s="162"/>
      <c r="BA76" s="162"/>
      <c r="BB76" s="163"/>
      <c r="BC76" s="155"/>
      <c r="BD76" s="156"/>
      <c r="BE76" s="156"/>
      <c r="BF76" s="157"/>
      <c r="BG76" s="155"/>
      <c r="BH76" s="156"/>
      <c r="BI76" s="156"/>
      <c r="BJ76" s="157"/>
      <c r="BK76" s="155"/>
      <c r="BL76" s="156"/>
      <c r="BM76" s="156"/>
      <c r="BN76" s="157"/>
      <c r="BO76" s="155"/>
      <c r="BP76" s="156"/>
      <c r="BQ76" s="156"/>
      <c r="BR76" s="157"/>
      <c r="BS76" s="79"/>
    </row>
    <row r="77" spans="1:71" x14ac:dyDescent="0.45">
      <c r="A77" s="158">
        <v>43867</v>
      </c>
      <c r="B77" s="159"/>
      <c r="C77" s="159"/>
      <c r="D77" s="159"/>
      <c r="E77" s="160"/>
      <c r="F77" s="155" t="s">
        <v>2023</v>
      </c>
      <c r="G77" s="156"/>
      <c r="H77" s="156"/>
      <c r="I77" s="157"/>
      <c r="J77" s="161" t="s">
        <v>1074</v>
      </c>
      <c r="K77" s="162"/>
      <c r="L77" s="162"/>
      <c r="M77" s="162"/>
      <c r="N77" s="162"/>
      <c r="O77" s="162"/>
      <c r="P77" s="162"/>
      <c r="Q77" s="163"/>
      <c r="R77" s="161" t="s">
        <v>2024</v>
      </c>
      <c r="S77" s="162"/>
      <c r="T77" s="162"/>
      <c r="U77" s="162"/>
      <c r="V77" s="162"/>
      <c r="W77" s="162"/>
      <c r="X77" s="162"/>
      <c r="Y77" s="162"/>
      <c r="Z77" s="163"/>
      <c r="AA77" s="161" t="s">
        <v>2025</v>
      </c>
      <c r="AB77" s="162"/>
      <c r="AC77" s="162"/>
      <c r="AD77" s="162"/>
      <c r="AE77" s="162"/>
      <c r="AF77" s="162"/>
      <c r="AG77" s="162"/>
      <c r="AH77" s="162"/>
      <c r="AI77" s="162"/>
      <c r="AJ77" s="162"/>
      <c r="AK77" s="162"/>
      <c r="AL77" s="162"/>
      <c r="AM77" s="162"/>
      <c r="AN77" s="162"/>
      <c r="AO77" s="162"/>
      <c r="AP77" s="162"/>
      <c r="AQ77" s="162"/>
      <c r="AR77" s="162"/>
      <c r="AS77" s="162"/>
      <c r="AT77" s="162"/>
      <c r="AU77" s="162"/>
      <c r="AV77" s="162"/>
      <c r="AW77" s="162"/>
      <c r="AX77" s="162"/>
      <c r="AY77" s="162"/>
      <c r="AZ77" s="162"/>
      <c r="BA77" s="162"/>
      <c r="BB77" s="163"/>
      <c r="BC77" s="155"/>
      <c r="BD77" s="156"/>
      <c r="BE77" s="156"/>
      <c r="BF77" s="157"/>
      <c r="BG77" s="155"/>
      <c r="BH77" s="156"/>
      <c r="BI77" s="156"/>
      <c r="BJ77" s="157"/>
      <c r="BK77" s="155"/>
      <c r="BL77" s="156"/>
      <c r="BM77" s="156"/>
      <c r="BN77" s="157"/>
      <c r="BO77" s="155"/>
      <c r="BP77" s="156"/>
      <c r="BQ77" s="156"/>
      <c r="BR77" s="157"/>
      <c r="BS77" s="79"/>
    </row>
    <row r="78" spans="1:71" ht="39.75" customHeight="1" x14ac:dyDescent="0.45">
      <c r="A78" s="158">
        <v>43928</v>
      </c>
      <c r="B78" s="159"/>
      <c r="C78" s="159"/>
      <c r="D78" s="159"/>
      <c r="E78" s="160"/>
      <c r="F78" s="155" t="s">
        <v>2055</v>
      </c>
      <c r="G78" s="156"/>
      <c r="H78" s="156"/>
      <c r="I78" s="157"/>
      <c r="J78" s="161" t="s">
        <v>833</v>
      </c>
      <c r="K78" s="162"/>
      <c r="L78" s="162"/>
      <c r="M78" s="162"/>
      <c r="N78" s="162"/>
      <c r="O78" s="162"/>
      <c r="P78" s="162"/>
      <c r="Q78" s="163"/>
      <c r="R78" s="161" t="s">
        <v>2108</v>
      </c>
      <c r="S78" s="162"/>
      <c r="T78" s="162"/>
      <c r="U78" s="162"/>
      <c r="V78" s="162"/>
      <c r="W78" s="162"/>
      <c r="X78" s="162"/>
      <c r="Y78" s="162"/>
      <c r="Z78" s="163"/>
      <c r="AA78" s="161" t="s">
        <v>2061</v>
      </c>
      <c r="AB78" s="162"/>
      <c r="AC78" s="162"/>
      <c r="AD78" s="162"/>
      <c r="AE78" s="162"/>
      <c r="AF78" s="162"/>
      <c r="AG78" s="162"/>
      <c r="AH78" s="162"/>
      <c r="AI78" s="162"/>
      <c r="AJ78" s="162"/>
      <c r="AK78" s="162"/>
      <c r="AL78" s="162"/>
      <c r="AM78" s="162"/>
      <c r="AN78" s="162"/>
      <c r="AO78" s="162"/>
      <c r="AP78" s="162"/>
      <c r="AQ78" s="162"/>
      <c r="AR78" s="162"/>
      <c r="AS78" s="162"/>
      <c r="AT78" s="162"/>
      <c r="AU78" s="162"/>
      <c r="AV78" s="162"/>
      <c r="AW78" s="162"/>
      <c r="AX78" s="162"/>
      <c r="AY78" s="162"/>
      <c r="AZ78" s="162"/>
      <c r="BA78" s="162"/>
      <c r="BB78" s="163"/>
      <c r="BC78" s="155"/>
      <c r="BD78" s="156"/>
      <c r="BE78" s="156"/>
      <c r="BF78" s="157"/>
      <c r="BG78" s="155"/>
      <c r="BH78" s="156"/>
      <c r="BI78" s="156"/>
      <c r="BJ78" s="157"/>
      <c r="BK78" s="155"/>
      <c r="BL78" s="156"/>
      <c r="BM78" s="156"/>
      <c r="BN78" s="157"/>
      <c r="BO78" s="155"/>
      <c r="BP78" s="156"/>
      <c r="BQ78" s="156"/>
      <c r="BR78" s="157"/>
      <c r="BS78" s="79"/>
    </row>
    <row r="79" spans="1:71" ht="33.75" customHeight="1" x14ac:dyDescent="0.45">
      <c r="A79" s="158">
        <v>43931</v>
      </c>
      <c r="B79" s="159"/>
      <c r="C79" s="159"/>
      <c r="D79" s="159"/>
      <c r="E79" s="160"/>
      <c r="F79" s="155" t="s">
        <v>678</v>
      </c>
      <c r="G79" s="156"/>
      <c r="H79" s="156"/>
      <c r="I79" s="157"/>
      <c r="J79" s="161" t="s">
        <v>833</v>
      </c>
      <c r="K79" s="162"/>
      <c r="L79" s="162"/>
      <c r="M79" s="162"/>
      <c r="N79" s="162"/>
      <c r="O79" s="162"/>
      <c r="P79" s="162"/>
      <c r="Q79" s="163"/>
      <c r="R79" s="161" t="s">
        <v>2067</v>
      </c>
      <c r="S79" s="162"/>
      <c r="T79" s="162"/>
      <c r="U79" s="162"/>
      <c r="V79" s="162"/>
      <c r="W79" s="162"/>
      <c r="X79" s="162"/>
      <c r="Y79" s="162"/>
      <c r="Z79" s="163"/>
      <c r="AA79" s="161" t="s">
        <v>2068</v>
      </c>
      <c r="AB79" s="162"/>
      <c r="AC79" s="162"/>
      <c r="AD79" s="162"/>
      <c r="AE79" s="162"/>
      <c r="AF79" s="162"/>
      <c r="AG79" s="162"/>
      <c r="AH79" s="162"/>
      <c r="AI79" s="162"/>
      <c r="AJ79" s="162"/>
      <c r="AK79" s="162"/>
      <c r="AL79" s="162"/>
      <c r="AM79" s="162"/>
      <c r="AN79" s="162"/>
      <c r="AO79" s="162"/>
      <c r="AP79" s="162"/>
      <c r="AQ79" s="162"/>
      <c r="AR79" s="162"/>
      <c r="AS79" s="162"/>
      <c r="AT79" s="162"/>
      <c r="AU79" s="162"/>
      <c r="AV79" s="162"/>
      <c r="AW79" s="162"/>
      <c r="AX79" s="162"/>
      <c r="AY79" s="162"/>
      <c r="AZ79" s="162"/>
      <c r="BA79" s="162"/>
      <c r="BB79" s="163"/>
      <c r="BC79" s="155"/>
      <c r="BD79" s="156"/>
      <c r="BE79" s="156"/>
      <c r="BF79" s="157"/>
      <c r="BG79" s="155"/>
      <c r="BH79" s="156"/>
      <c r="BI79" s="156"/>
      <c r="BJ79" s="157"/>
      <c r="BK79" s="155"/>
      <c r="BL79" s="156"/>
      <c r="BM79" s="156"/>
      <c r="BN79" s="157"/>
      <c r="BO79" s="155"/>
      <c r="BP79" s="156"/>
      <c r="BQ79" s="156"/>
      <c r="BR79" s="157"/>
      <c r="BS79" s="79"/>
    </row>
    <row r="80" spans="1:71" ht="29.25" customHeight="1" x14ac:dyDescent="0.45">
      <c r="A80" s="158">
        <v>43931</v>
      </c>
      <c r="B80" s="159"/>
      <c r="C80" s="159"/>
      <c r="D80" s="159"/>
      <c r="E80" s="160"/>
      <c r="F80" s="155" t="s">
        <v>678</v>
      </c>
      <c r="G80" s="156"/>
      <c r="H80" s="156"/>
      <c r="I80" s="157"/>
      <c r="J80" s="161" t="s">
        <v>833</v>
      </c>
      <c r="K80" s="162"/>
      <c r="L80" s="162"/>
      <c r="M80" s="162"/>
      <c r="N80" s="162"/>
      <c r="O80" s="162"/>
      <c r="P80" s="162"/>
      <c r="Q80" s="163"/>
      <c r="R80" s="161" t="s">
        <v>2069</v>
      </c>
      <c r="S80" s="162"/>
      <c r="T80" s="162"/>
      <c r="U80" s="162"/>
      <c r="V80" s="162"/>
      <c r="W80" s="162"/>
      <c r="X80" s="162"/>
      <c r="Y80" s="162"/>
      <c r="Z80" s="163"/>
      <c r="AA80" s="161" t="s">
        <v>2070</v>
      </c>
      <c r="AB80" s="162"/>
      <c r="AC80" s="162"/>
      <c r="AD80" s="162"/>
      <c r="AE80" s="162"/>
      <c r="AF80" s="162"/>
      <c r="AG80" s="162"/>
      <c r="AH80" s="162"/>
      <c r="AI80" s="162"/>
      <c r="AJ80" s="162"/>
      <c r="AK80" s="162"/>
      <c r="AL80" s="162"/>
      <c r="AM80" s="162"/>
      <c r="AN80" s="162"/>
      <c r="AO80" s="162"/>
      <c r="AP80" s="162"/>
      <c r="AQ80" s="162"/>
      <c r="AR80" s="162"/>
      <c r="AS80" s="162"/>
      <c r="AT80" s="162"/>
      <c r="AU80" s="162"/>
      <c r="AV80" s="162"/>
      <c r="AW80" s="162"/>
      <c r="AX80" s="162"/>
      <c r="AY80" s="162"/>
      <c r="AZ80" s="162"/>
      <c r="BA80" s="162"/>
      <c r="BB80" s="163"/>
      <c r="BC80" s="155"/>
      <c r="BD80" s="156"/>
      <c r="BE80" s="156"/>
      <c r="BF80" s="157"/>
      <c r="BG80" s="155"/>
      <c r="BH80" s="156"/>
      <c r="BI80" s="156"/>
      <c r="BJ80" s="157"/>
      <c r="BK80" s="155"/>
      <c r="BL80" s="156"/>
      <c r="BM80" s="156"/>
      <c r="BN80" s="157"/>
      <c r="BO80" s="155"/>
      <c r="BP80" s="156"/>
      <c r="BQ80" s="156"/>
      <c r="BR80" s="157"/>
      <c r="BS80" s="79"/>
    </row>
    <row r="81" spans="1:71" x14ac:dyDescent="0.45">
      <c r="A81" s="158">
        <v>43970</v>
      </c>
      <c r="B81" s="159"/>
      <c r="C81" s="159"/>
      <c r="D81" s="159"/>
      <c r="E81" s="160"/>
      <c r="F81" s="155" t="s">
        <v>1756</v>
      </c>
      <c r="G81" s="156"/>
      <c r="H81" s="156"/>
      <c r="I81" s="157"/>
      <c r="J81" s="161" t="s">
        <v>1074</v>
      </c>
      <c r="K81" s="162"/>
      <c r="L81" s="162"/>
      <c r="M81" s="162"/>
      <c r="N81" s="162"/>
      <c r="O81" s="162"/>
      <c r="P81" s="162"/>
      <c r="Q81" s="163"/>
      <c r="R81" s="161" t="s">
        <v>2103</v>
      </c>
      <c r="S81" s="162"/>
      <c r="T81" s="162"/>
      <c r="U81" s="162"/>
      <c r="V81" s="162"/>
      <c r="W81" s="162"/>
      <c r="X81" s="162"/>
      <c r="Y81" s="162"/>
      <c r="Z81" s="163"/>
      <c r="AA81" s="161" t="s">
        <v>1926</v>
      </c>
      <c r="AB81" s="162"/>
      <c r="AC81" s="162"/>
      <c r="AD81" s="162"/>
      <c r="AE81" s="162"/>
      <c r="AF81" s="162"/>
      <c r="AG81" s="162"/>
      <c r="AH81" s="162"/>
      <c r="AI81" s="162"/>
      <c r="AJ81" s="162"/>
      <c r="AK81" s="162"/>
      <c r="AL81" s="162"/>
      <c r="AM81" s="162"/>
      <c r="AN81" s="162"/>
      <c r="AO81" s="162"/>
      <c r="AP81" s="162"/>
      <c r="AQ81" s="162"/>
      <c r="AR81" s="162"/>
      <c r="AS81" s="162"/>
      <c r="AT81" s="162"/>
      <c r="AU81" s="162"/>
      <c r="AV81" s="162"/>
      <c r="AW81" s="162"/>
      <c r="AX81" s="162"/>
      <c r="AY81" s="162"/>
      <c r="AZ81" s="162"/>
      <c r="BA81" s="162"/>
      <c r="BB81" s="163"/>
      <c r="BC81" s="155"/>
      <c r="BD81" s="156"/>
      <c r="BE81" s="156"/>
      <c r="BF81" s="157"/>
      <c r="BG81" s="155"/>
      <c r="BH81" s="156"/>
      <c r="BI81" s="156"/>
      <c r="BJ81" s="157"/>
      <c r="BK81" s="155"/>
      <c r="BL81" s="156"/>
      <c r="BM81" s="156"/>
      <c r="BN81" s="157"/>
      <c r="BO81" s="155"/>
      <c r="BP81" s="156"/>
      <c r="BQ81" s="156"/>
      <c r="BR81" s="157"/>
      <c r="BS81" s="79"/>
    </row>
    <row r="82" spans="1:71" ht="39.75" customHeight="1" x14ac:dyDescent="0.45">
      <c r="A82" s="158">
        <v>43970</v>
      </c>
      <c r="B82" s="159"/>
      <c r="C82" s="159"/>
      <c r="D82" s="159"/>
      <c r="E82" s="160"/>
      <c r="F82" s="155" t="s">
        <v>678</v>
      </c>
      <c r="G82" s="156"/>
      <c r="H82" s="156"/>
      <c r="I82" s="157"/>
      <c r="J82" s="161" t="s">
        <v>833</v>
      </c>
      <c r="K82" s="162"/>
      <c r="L82" s="162"/>
      <c r="M82" s="162"/>
      <c r="N82" s="162"/>
      <c r="O82" s="162"/>
      <c r="P82" s="162"/>
      <c r="Q82" s="163"/>
      <c r="R82" s="161" t="s">
        <v>2107</v>
      </c>
      <c r="S82" s="162"/>
      <c r="T82" s="162"/>
      <c r="U82" s="162"/>
      <c r="V82" s="162"/>
      <c r="W82" s="162"/>
      <c r="X82" s="162"/>
      <c r="Y82" s="162"/>
      <c r="Z82" s="163"/>
      <c r="AA82" s="161" t="s">
        <v>2106</v>
      </c>
      <c r="AB82" s="162"/>
      <c r="AC82" s="162"/>
      <c r="AD82" s="162"/>
      <c r="AE82" s="162"/>
      <c r="AF82" s="162"/>
      <c r="AG82" s="162"/>
      <c r="AH82" s="162"/>
      <c r="AI82" s="162"/>
      <c r="AJ82" s="162"/>
      <c r="AK82" s="162"/>
      <c r="AL82" s="162"/>
      <c r="AM82" s="162"/>
      <c r="AN82" s="162"/>
      <c r="AO82" s="162"/>
      <c r="AP82" s="162"/>
      <c r="AQ82" s="162"/>
      <c r="AR82" s="162"/>
      <c r="AS82" s="162"/>
      <c r="AT82" s="162"/>
      <c r="AU82" s="162"/>
      <c r="AV82" s="162"/>
      <c r="AW82" s="162"/>
      <c r="AX82" s="162"/>
      <c r="AY82" s="162"/>
      <c r="AZ82" s="162"/>
      <c r="BA82" s="162"/>
      <c r="BB82" s="163"/>
      <c r="BC82" s="155"/>
      <c r="BD82" s="156"/>
      <c r="BE82" s="156"/>
      <c r="BF82" s="157"/>
      <c r="BG82" s="155"/>
      <c r="BH82" s="156"/>
      <c r="BI82" s="156"/>
      <c r="BJ82" s="157"/>
      <c r="BK82" s="155"/>
      <c r="BL82" s="156"/>
      <c r="BM82" s="156"/>
      <c r="BN82" s="157"/>
      <c r="BO82" s="155"/>
      <c r="BP82" s="156"/>
      <c r="BQ82" s="156"/>
      <c r="BR82" s="157"/>
      <c r="BS82" s="79"/>
    </row>
    <row r="83" spans="1:71" x14ac:dyDescent="0.45">
      <c r="A83" s="158">
        <v>43979</v>
      </c>
      <c r="B83" s="159"/>
      <c r="C83" s="159"/>
      <c r="D83" s="159"/>
      <c r="E83" s="160"/>
      <c r="F83" s="155" t="s">
        <v>2114</v>
      </c>
      <c r="G83" s="156"/>
      <c r="H83" s="156"/>
      <c r="I83" s="157"/>
      <c r="J83" s="161" t="s">
        <v>833</v>
      </c>
      <c r="K83" s="162"/>
      <c r="L83" s="162"/>
      <c r="M83" s="162"/>
      <c r="N83" s="162"/>
      <c r="O83" s="162"/>
      <c r="P83" s="162"/>
      <c r="Q83" s="163"/>
      <c r="R83" s="161" t="s">
        <v>2115</v>
      </c>
      <c r="S83" s="162"/>
      <c r="T83" s="162"/>
      <c r="U83" s="162"/>
      <c r="V83" s="162"/>
      <c r="W83" s="162"/>
      <c r="X83" s="162"/>
      <c r="Y83" s="162"/>
      <c r="Z83" s="163"/>
      <c r="AA83" s="161" t="s">
        <v>2113</v>
      </c>
      <c r="AB83" s="162"/>
      <c r="AC83" s="162"/>
      <c r="AD83" s="162"/>
      <c r="AE83" s="162"/>
      <c r="AF83" s="162"/>
      <c r="AG83" s="162"/>
      <c r="AH83" s="162"/>
      <c r="AI83" s="162"/>
      <c r="AJ83" s="162"/>
      <c r="AK83" s="162"/>
      <c r="AL83" s="162"/>
      <c r="AM83" s="162"/>
      <c r="AN83" s="162"/>
      <c r="AO83" s="162"/>
      <c r="AP83" s="162"/>
      <c r="AQ83" s="162"/>
      <c r="AR83" s="162"/>
      <c r="AS83" s="162"/>
      <c r="AT83" s="162"/>
      <c r="AU83" s="162"/>
      <c r="AV83" s="162"/>
      <c r="AW83" s="162"/>
      <c r="AX83" s="162"/>
      <c r="AY83" s="162"/>
      <c r="AZ83" s="162"/>
      <c r="BA83" s="162"/>
      <c r="BB83" s="163"/>
      <c r="BC83" s="155"/>
      <c r="BD83" s="156"/>
      <c r="BE83" s="156"/>
      <c r="BF83" s="157"/>
      <c r="BG83" s="155"/>
      <c r="BH83" s="156"/>
      <c r="BI83" s="156"/>
      <c r="BJ83" s="157"/>
      <c r="BK83" s="155"/>
      <c r="BL83" s="156"/>
      <c r="BM83" s="156"/>
      <c r="BN83" s="157"/>
      <c r="BO83" s="155"/>
      <c r="BP83" s="156"/>
      <c r="BQ83" s="156"/>
      <c r="BR83" s="157"/>
      <c r="BS83" s="79"/>
    </row>
    <row r="84" spans="1:71" x14ac:dyDescent="0.45">
      <c r="A84" s="158">
        <v>44039</v>
      </c>
      <c r="B84" s="159"/>
      <c r="C84" s="159"/>
      <c r="D84" s="159"/>
      <c r="E84" s="160"/>
      <c r="F84" s="155" t="s">
        <v>1935</v>
      </c>
      <c r="G84" s="156"/>
      <c r="H84" s="156"/>
      <c r="I84" s="157"/>
      <c r="J84" s="161" t="s">
        <v>2185</v>
      </c>
      <c r="K84" s="162"/>
      <c r="L84" s="162"/>
      <c r="M84" s="162"/>
      <c r="N84" s="162"/>
      <c r="O84" s="162"/>
      <c r="P84" s="162"/>
      <c r="Q84" s="163"/>
      <c r="R84" s="161" t="s">
        <v>2186</v>
      </c>
      <c r="S84" s="162"/>
      <c r="T84" s="162"/>
      <c r="U84" s="162"/>
      <c r="V84" s="162"/>
      <c r="W84" s="162"/>
      <c r="X84" s="162"/>
      <c r="Y84" s="162"/>
      <c r="Z84" s="163"/>
      <c r="AA84" s="161" t="s">
        <v>2187</v>
      </c>
      <c r="AB84" s="162"/>
      <c r="AC84" s="162"/>
      <c r="AD84" s="162"/>
      <c r="AE84" s="162"/>
      <c r="AF84" s="162"/>
      <c r="AG84" s="162"/>
      <c r="AH84" s="162"/>
      <c r="AI84" s="162"/>
      <c r="AJ84" s="162"/>
      <c r="AK84" s="162"/>
      <c r="AL84" s="162"/>
      <c r="AM84" s="162"/>
      <c r="AN84" s="162"/>
      <c r="AO84" s="162"/>
      <c r="AP84" s="162"/>
      <c r="AQ84" s="162"/>
      <c r="AR84" s="162"/>
      <c r="AS84" s="162"/>
      <c r="AT84" s="162"/>
      <c r="AU84" s="162"/>
      <c r="AV84" s="162"/>
      <c r="AW84" s="162"/>
      <c r="AX84" s="162"/>
      <c r="AY84" s="162"/>
      <c r="AZ84" s="162"/>
      <c r="BA84" s="162"/>
      <c r="BB84" s="163"/>
      <c r="BC84" s="155"/>
      <c r="BD84" s="156"/>
      <c r="BE84" s="156"/>
      <c r="BF84" s="157"/>
      <c r="BG84" s="155"/>
      <c r="BH84" s="156"/>
      <c r="BI84" s="156"/>
      <c r="BJ84" s="157"/>
      <c r="BK84" s="155"/>
      <c r="BL84" s="156"/>
      <c r="BM84" s="156"/>
      <c r="BN84" s="157"/>
      <c r="BO84" s="155"/>
      <c r="BP84" s="156"/>
      <c r="BQ84" s="156"/>
      <c r="BR84" s="157"/>
      <c r="BS84" s="79"/>
    </row>
    <row r="85" spans="1:71" ht="39" customHeight="1" x14ac:dyDescent="0.45">
      <c r="A85" s="158">
        <v>44070</v>
      </c>
      <c r="B85" s="159"/>
      <c r="C85" s="159"/>
      <c r="D85" s="159"/>
      <c r="E85" s="160"/>
      <c r="F85" s="155" t="s">
        <v>2094</v>
      </c>
      <c r="G85" s="156"/>
      <c r="H85" s="156"/>
      <c r="I85" s="157"/>
      <c r="J85" s="161" t="s">
        <v>2232</v>
      </c>
      <c r="K85" s="162"/>
      <c r="L85" s="162"/>
      <c r="M85" s="162"/>
      <c r="N85" s="162"/>
      <c r="O85" s="162"/>
      <c r="P85" s="162"/>
      <c r="Q85" s="163"/>
      <c r="R85" s="161" t="s">
        <v>2233</v>
      </c>
      <c r="S85" s="162"/>
      <c r="T85" s="162"/>
      <c r="U85" s="162"/>
      <c r="V85" s="162"/>
      <c r="W85" s="162"/>
      <c r="X85" s="162"/>
      <c r="Y85" s="162"/>
      <c r="Z85" s="163"/>
      <c r="AA85" s="161" t="s">
        <v>2234</v>
      </c>
      <c r="AB85" s="162"/>
      <c r="AC85" s="162"/>
      <c r="AD85" s="162"/>
      <c r="AE85" s="162"/>
      <c r="AF85" s="162"/>
      <c r="AG85" s="162"/>
      <c r="AH85" s="162"/>
      <c r="AI85" s="162"/>
      <c r="AJ85" s="162"/>
      <c r="AK85" s="162"/>
      <c r="AL85" s="162"/>
      <c r="AM85" s="162"/>
      <c r="AN85" s="162"/>
      <c r="AO85" s="162"/>
      <c r="AP85" s="162"/>
      <c r="AQ85" s="162"/>
      <c r="AR85" s="162"/>
      <c r="AS85" s="162"/>
      <c r="AT85" s="162"/>
      <c r="AU85" s="162"/>
      <c r="AV85" s="162"/>
      <c r="AW85" s="162"/>
      <c r="AX85" s="162"/>
      <c r="AY85" s="162"/>
      <c r="AZ85" s="162"/>
      <c r="BA85" s="162"/>
      <c r="BB85" s="163"/>
      <c r="BC85" s="155"/>
      <c r="BD85" s="156"/>
      <c r="BE85" s="156"/>
      <c r="BF85" s="157"/>
      <c r="BG85" s="155"/>
      <c r="BH85" s="156"/>
      <c r="BI85" s="156"/>
      <c r="BJ85" s="157"/>
      <c r="BK85" s="155"/>
      <c r="BL85" s="156"/>
      <c r="BM85" s="156"/>
      <c r="BN85" s="157"/>
      <c r="BO85" s="155"/>
      <c r="BP85" s="156"/>
      <c r="BQ85" s="156"/>
      <c r="BR85" s="157"/>
      <c r="BS85" s="79"/>
    </row>
    <row r="86" spans="1:71" ht="39" customHeight="1" x14ac:dyDescent="0.45">
      <c r="A86" s="158">
        <v>44083</v>
      </c>
      <c r="B86" s="159"/>
      <c r="C86" s="159"/>
      <c r="D86" s="159"/>
      <c r="E86" s="160"/>
      <c r="F86" s="155" t="s">
        <v>2094</v>
      </c>
      <c r="G86" s="156"/>
      <c r="H86" s="156"/>
      <c r="I86" s="157"/>
      <c r="J86" s="161" t="s">
        <v>833</v>
      </c>
      <c r="K86" s="162"/>
      <c r="L86" s="162"/>
      <c r="M86" s="162"/>
      <c r="N86" s="162"/>
      <c r="O86" s="162"/>
      <c r="P86" s="162"/>
      <c r="Q86" s="163"/>
      <c r="R86" s="161" t="s">
        <v>2259</v>
      </c>
      <c r="S86" s="162"/>
      <c r="T86" s="162"/>
      <c r="U86" s="162"/>
      <c r="V86" s="162"/>
      <c r="W86" s="162"/>
      <c r="X86" s="162"/>
      <c r="Y86" s="162"/>
      <c r="Z86" s="163"/>
      <c r="AA86" s="161" t="s">
        <v>2258</v>
      </c>
      <c r="AB86" s="162"/>
      <c r="AC86" s="162"/>
      <c r="AD86" s="162"/>
      <c r="AE86" s="162"/>
      <c r="AF86" s="162"/>
      <c r="AG86" s="162"/>
      <c r="AH86" s="162"/>
      <c r="AI86" s="162"/>
      <c r="AJ86" s="162"/>
      <c r="AK86" s="162"/>
      <c r="AL86" s="162"/>
      <c r="AM86" s="162"/>
      <c r="AN86" s="162"/>
      <c r="AO86" s="162"/>
      <c r="AP86" s="162"/>
      <c r="AQ86" s="162"/>
      <c r="AR86" s="162"/>
      <c r="AS86" s="162"/>
      <c r="AT86" s="162"/>
      <c r="AU86" s="162"/>
      <c r="AV86" s="162"/>
      <c r="AW86" s="162"/>
      <c r="AX86" s="162"/>
      <c r="AY86" s="162"/>
      <c r="AZ86" s="162"/>
      <c r="BA86" s="162"/>
      <c r="BB86" s="163"/>
      <c r="BC86" s="155"/>
      <c r="BD86" s="156"/>
      <c r="BE86" s="156"/>
      <c r="BF86" s="157"/>
      <c r="BG86" s="155"/>
      <c r="BH86" s="156"/>
      <c r="BI86" s="156"/>
      <c r="BJ86" s="157"/>
      <c r="BK86" s="155"/>
      <c r="BL86" s="156"/>
      <c r="BM86" s="156"/>
      <c r="BN86" s="157"/>
      <c r="BO86" s="155"/>
      <c r="BP86" s="156"/>
      <c r="BQ86" s="156"/>
      <c r="BR86" s="157"/>
      <c r="BS86" s="79"/>
    </row>
    <row r="87" spans="1:71" x14ac:dyDescent="0.45">
      <c r="A87" s="158">
        <v>44092</v>
      </c>
      <c r="B87" s="159"/>
      <c r="C87" s="159"/>
      <c r="D87" s="159"/>
      <c r="E87" s="160"/>
      <c r="F87" s="155" t="s">
        <v>1223</v>
      </c>
      <c r="G87" s="156"/>
      <c r="H87" s="156"/>
      <c r="I87" s="157"/>
      <c r="J87" s="161" t="s">
        <v>833</v>
      </c>
      <c r="K87" s="162"/>
      <c r="L87" s="162"/>
      <c r="M87" s="162"/>
      <c r="N87" s="162"/>
      <c r="O87" s="162"/>
      <c r="P87" s="162"/>
      <c r="Q87" s="163"/>
      <c r="R87" s="161" t="s">
        <v>2273</v>
      </c>
      <c r="S87" s="162"/>
      <c r="T87" s="162"/>
      <c r="U87" s="162"/>
      <c r="V87" s="162"/>
      <c r="W87" s="162"/>
      <c r="X87" s="162"/>
      <c r="Y87" s="162"/>
      <c r="Z87" s="163"/>
      <c r="AA87" s="161" t="s">
        <v>2274</v>
      </c>
      <c r="AB87" s="162"/>
      <c r="AC87" s="162"/>
      <c r="AD87" s="162"/>
      <c r="AE87" s="162"/>
      <c r="AF87" s="162"/>
      <c r="AG87" s="162"/>
      <c r="AH87" s="162"/>
      <c r="AI87" s="162"/>
      <c r="AJ87" s="162"/>
      <c r="AK87" s="162"/>
      <c r="AL87" s="162"/>
      <c r="AM87" s="162"/>
      <c r="AN87" s="162"/>
      <c r="AO87" s="162"/>
      <c r="AP87" s="162"/>
      <c r="AQ87" s="162"/>
      <c r="AR87" s="162"/>
      <c r="AS87" s="162"/>
      <c r="AT87" s="162"/>
      <c r="AU87" s="162"/>
      <c r="AV87" s="162"/>
      <c r="AW87" s="162"/>
      <c r="AX87" s="162"/>
      <c r="AY87" s="162"/>
      <c r="AZ87" s="162"/>
      <c r="BA87" s="162"/>
      <c r="BB87" s="163"/>
      <c r="BC87" s="155"/>
      <c r="BD87" s="156"/>
      <c r="BE87" s="156"/>
      <c r="BF87" s="157"/>
      <c r="BG87" s="155"/>
      <c r="BH87" s="156"/>
      <c r="BI87" s="156"/>
      <c r="BJ87" s="157"/>
      <c r="BK87" s="155"/>
      <c r="BL87" s="156"/>
      <c r="BM87" s="156"/>
      <c r="BN87" s="157"/>
      <c r="BO87" s="155"/>
      <c r="BP87" s="156"/>
      <c r="BQ87" s="156"/>
      <c r="BR87" s="157"/>
      <c r="BS87" s="79"/>
    </row>
    <row r="88" spans="1:71" ht="18.75" customHeight="1" x14ac:dyDescent="0.45">
      <c r="A88" s="158">
        <v>44139</v>
      </c>
      <c r="B88" s="159"/>
      <c r="C88" s="159"/>
      <c r="D88" s="159"/>
      <c r="E88" s="160"/>
      <c r="F88" s="155" t="s">
        <v>1354</v>
      </c>
      <c r="G88" s="156"/>
      <c r="H88" s="156"/>
      <c r="I88" s="157"/>
      <c r="J88" s="161" t="s">
        <v>2232</v>
      </c>
      <c r="K88" s="162"/>
      <c r="L88" s="162"/>
      <c r="M88" s="162"/>
      <c r="N88" s="162"/>
      <c r="O88" s="162"/>
      <c r="P88" s="162"/>
      <c r="Q88" s="163"/>
      <c r="R88" s="161" t="s">
        <v>2305</v>
      </c>
      <c r="S88" s="162"/>
      <c r="T88" s="162"/>
      <c r="U88" s="162"/>
      <c r="V88" s="162"/>
      <c r="W88" s="162"/>
      <c r="X88" s="162"/>
      <c r="Y88" s="162"/>
      <c r="Z88" s="163"/>
      <c r="AA88" s="161" t="s">
        <v>2106</v>
      </c>
      <c r="AB88" s="162"/>
      <c r="AC88" s="162"/>
      <c r="AD88" s="162"/>
      <c r="AE88" s="162"/>
      <c r="AF88" s="162"/>
      <c r="AG88" s="162"/>
      <c r="AH88" s="162"/>
      <c r="AI88" s="162"/>
      <c r="AJ88" s="162"/>
      <c r="AK88" s="162"/>
      <c r="AL88" s="162"/>
      <c r="AM88" s="162"/>
      <c r="AN88" s="162"/>
      <c r="AO88" s="162"/>
      <c r="AP88" s="162"/>
      <c r="AQ88" s="162"/>
      <c r="AR88" s="162"/>
      <c r="AS88" s="162"/>
      <c r="AT88" s="162"/>
      <c r="AU88" s="162"/>
      <c r="AV88" s="162"/>
      <c r="AW88" s="162"/>
      <c r="AX88" s="162"/>
      <c r="AY88" s="162"/>
      <c r="AZ88" s="162"/>
      <c r="BA88" s="162"/>
      <c r="BB88" s="163"/>
      <c r="BC88" s="155"/>
      <c r="BD88" s="156"/>
      <c r="BE88" s="156"/>
      <c r="BF88" s="157"/>
      <c r="BG88" s="155"/>
      <c r="BH88" s="156"/>
      <c r="BI88" s="156"/>
      <c r="BJ88" s="157"/>
      <c r="BK88" s="155"/>
      <c r="BL88" s="156"/>
      <c r="BM88" s="156"/>
      <c r="BN88" s="157"/>
      <c r="BO88" s="155"/>
      <c r="BP88" s="156"/>
      <c r="BQ88" s="156"/>
      <c r="BR88" s="157"/>
      <c r="BS88" s="79"/>
    </row>
    <row r="89" spans="1:71" ht="53.25" customHeight="1" x14ac:dyDescent="0.45">
      <c r="A89" s="158">
        <v>44165</v>
      </c>
      <c r="B89" s="159"/>
      <c r="C89" s="159"/>
      <c r="D89" s="159"/>
      <c r="E89" s="160"/>
      <c r="F89" s="155" t="s">
        <v>1354</v>
      </c>
      <c r="G89" s="156"/>
      <c r="H89" s="156"/>
      <c r="I89" s="157"/>
      <c r="J89" s="161" t="s">
        <v>1074</v>
      </c>
      <c r="K89" s="162"/>
      <c r="L89" s="162"/>
      <c r="M89" s="162"/>
      <c r="N89" s="162"/>
      <c r="O89" s="162"/>
      <c r="P89" s="162"/>
      <c r="Q89" s="163"/>
      <c r="R89" s="161" t="s">
        <v>2313</v>
      </c>
      <c r="S89" s="162"/>
      <c r="T89" s="162"/>
      <c r="U89" s="162"/>
      <c r="V89" s="162"/>
      <c r="W89" s="162"/>
      <c r="X89" s="162"/>
      <c r="Y89" s="162"/>
      <c r="Z89" s="163"/>
      <c r="AA89" s="161" t="s">
        <v>2314</v>
      </c>
      <c r="AB89" s="162"/>
      <c r="AC89" s="162"/>
      <c r="AD89" s="162"/>
      <c r="AE89" s="162"/>
      <c r="AF89" s="162"/>
      <c r="AG89" s="162"/>
      <c r="AH89" s="162"/>
      <c r="AI89" s="162"/>
      <c r="AJ89" s="162"/>
      <c r="AK89" s="162"/>
      <c r="AL89" s="162"/>
      <c r="AM89" s="162"/>
      <c r="AN89" s="162"/>
      <c r="AO89" s="162"/>
      <c r="AP89" s="162"/>
      <c r="AQ89" s="162"/>
      <c r="AR89" s="162"/>
      <c r="AS89" s="162"/>
      <c r="AT89" s="162"/>
      <c r="AU89" s="162"/>
      <c r="AV89" s="162"/>
      <c r="AW89" s="162"/>
      <c r="AX89" s="162"/>
      <c r="AY89" s="162"/>
      <c r="AZ89" s="162"/>
      <c r="BA89" s="162"/>
      <c r="BB89" s="163"/>
      <c r="BC89" s="155"/>
      <c r="BD89" s="156"/>
      <c r="BE89" s="156"/>
      <c r="BF89" s="157"/>
      <c r="BG89" s="155"/>
      <c r="BH89" s="156"/>
      <c r="BI89" s="156"/>
      <c r="BJ89" s="157"/>
      <c r="BK89" s="155"/>
      <c r="BL89" s="156"/>
      <c r="BM89" s="156"/>
      <c r="BN89" s="157"/>
      <c r="BO89" s="155"/>
      <c r="BP89" s="156"/>
      <c r="BQ89" s="156"/>
      <c r="BR89" s="157"/>
      <c r="BS89" s="79"/>
    </row>
    <row r="90" spans="1:71" ht="53.25" customHeight="1" x14ac:dyDescent="0.45">
      <c r="A90" s="158">
        <v>44165</v>
      </c>
      <c r="B90" s="159"/>
      <c r="C90" s="159"/>
      <c r="D90" s="159"/>
      <c r="E90" s="160"/>
      <c r="F90" s="155" t="s">
        <v>1354</v>
      </c>
      <c r="G90" s="156"/>
      <c r="H90" s="156"/>
      <c r="I90" s="157"/>
      <c r="J90" s="161" t="s">
        <v>1074</v>
      </c>
      <c r="K90" s="162"/>
      <c r="L90" s="162"/>
      <c r="M90" s="162"/>
      <c r="N90" s="162"/>
      <c r="O90" s="162"/>
      <c r="P90" s="162"/>
      <c r="Q90" s="163"/>
      <c r="R90" s="161" t="s">
        <v>2317</v>
      </c>
      <c r="S90" s="162"/>
      <c r="T90" s="162"/>
      <c r="U90" s="162"/>
      <c r="V90" s="162"/>
      <c r="W90" s="162"/>
      <c r="X90" s="162"/>
      <c r="Y90" s="162"/>
      <c r="Z90" s="163"/>
      <c r="AA90" s="161" t="s">
        <v>2318</v>
      </c>
      <c r="AB90" s="162"/>
      <c r="AC90" s="162"/>
      <c r="AD90" s="162"/>
      <c r="AE90" s="162"/>
      <c r="AF90" s="162"/>
      <c r="AG90" s="162"/>
      <c r="AH90" s="162"/>
      <c r="AI90" s="162"/>
      <c r="AJ90" s="162"/>
      <c r="AK90" s="162"/>
      <c r="AL90" s="162"/>
      <c r="AM90" s="162"/>
      <c r="AN90" s="162"/>
      <c r="AO90" s="162"/>
      <c r="AP90" s="162"/>
      <c r="AQ90" s="162"/>
      <c r="AR90" s="162"/>
      <c r="AS90" s="162"/>
      <c r="AT90" s="162"/>
      <c r="AU90" s="162"/>
      <c r="AV90" s="162"/>
      <c r="AW90" s="162"/>
      <c r="AX90" s="162"/>
      <c r="AY90" s="162"/>
      <c r="AZ90" s="162"/>
      <c r="BA90" s="162"/>
      <c r="BB90" s="163"/>
      <c r="BC90" s="155"/>
      <c r="BD90" s="156"/>
      <c r="BE90" s="156"/>
      <c r="BF90" s="157"/>
      <c r="BG90" s="155"/>
      <c r="BH90" s="156"/>
      <c r="BI90" s="156"/>
      <c r="BJ90" s="157"/>
      <c r="BK90" s="155"/>
      <c r="BL90" s="156"/>
      <c r="BM90" s="156"/>
      <c r="BN90" s="157"/>
      <c r="BO90" s="155"/>
      <c r="BP90" s="156"/>
      <c r="BQ90" s="156"/>
      <c r="BR90" s="157"/>
      <c r="BS90" s="79"/>
    </row>
    <row r="91" spans="1:71" ht="32.25" customHeight="1" x14ac:dyDescent="0.45">
      <c r="A91" s="158">
        <v>44173</v>
      </c>
      <c r="B91" s="159"/>
      <c r="C91" s="159"/>
      <c r="D91" s="159"/>
      <c r="E91" s="160"/>
      <c r="F91" s="155" t="s">
        <v>1756</v>
      </c>
      <c r="G91" s="156"/>
      <c r="H91" s="156"/>
      <c r="I91" s="157"/>
      <c r="J91" s="161" t="s">
        <v>833</v>
      </c>
      <c r="K91" s="162"/>
      <c r="L91" s="162"/>
      <c r="M91" s="162"/>
      <c r="N91" s="162"/>
      <c r="O91" s="162"/>
      <c r="P91" s="162"/>
      <c r="Q91" s="163"/>
      <c r="R91" s="161" t="s">
        <v>2323</v>
      </c>
      <c r="S91" s="162"/>
      <c r="T91" s="162"/>
      <c r="U91" s="162"/>
      <c r="V91" s="162"/>
      <c r="W91" s="162"/>
      <c r="X91" s="162"/>
      <c r="Y91" s="162"/>
      <c r="Z91" s="163"/>
      <c r="AA91" s="161" t="s">
        <v>1926</v>
      </c>
      <c r="AB91" s="162"/>
      <c r="AC91" s="162"/>
      <c r="AD91" s="162"/>
      <c r="AE91" s="162"/>
      <c r="AF91" s="162"/>
      <c r="AG91" s="162"/>
      <c r="AH91" s="162"/>
      <c r="AI91" s="162"/>
      <c r="AJ91" s="162"/>
      <c r="AK91" s="162"/>
      <c r="AL91" s="162"/>
      <c r="AM91" s="162"/>
      <c r="AN91" s="162"/>
      <c r="AO91" s="162"/>
      <c r="AP91" s="162"/>
      <c r="AQ91" s="162"/>
      <c r="AR91" s="162"/>
      <c r="AS91" s="162"/>
      <c r="AT91" s="162"/>
      <c r="AU91" s="162"/>
      <c r="AV91" s="162"/>
      <c r="AW91" s="162"/>
      <c r="AX91" s="162"/>
      <c r="AY91" s="162"/>
      <c r="AZ91" s="162"/>
      <c r="BA91" s="162"/>
      <c r="BB91" s="163"/>
      <c r="BC91" s="155"/>
      <c r="BD91" s="156"/>
      <c r="BE91" s="156"/>
      <c r="BF91" s="157"/>
      <c r="BG91" s="155"/>
      <c r="BH91" s="156"/>
      <c r="BI91" s="156"/>
      <c r="BJ91" s="157"/>
      <c r="BK91" s="155"/>
      <c r="BL91" s="156"/>
      <c r="BM91" s="156"/>
      <c r="BN91" s="157"/>
      <c r="BO91" s="155"/>
      <c r="BP91" s="156"/>
      <c r="BQ91" s="156"/>
      <c r="BR91" s="157"/>
      <c r="BS91" s="79"/>
    </row>
    <row r="92" spans="1:71" ht="60.75" customHeight="1" x14ac:dyDescent="0.45">
      <c r="A92" s="158">
        <v>44209</v>
      </c>
      <c r="B92" s="159"/>
      <c r="C92" s="159"/>
      <c r="D92" s="159"/>
      <c r="E92" s="160"/>
      <c r="F92" s="155" t="s">
        <v>1354</v>
      </c>
      <c r="G92" s="156"/>
      <c r="H92" s="156"/>
      <c r="I92" s="157"/>
      <c r="J92" s="161" t="s">
        <v>1074</v>
      </c>
      <c r="K92" s="162"/>
      <c r="L92" s="162"/>
      <c r="M92" s="162"/>
      <c r="N92" s="162"/>
      <c r="O92" s="162"/>
      <c r="P92" s="162"/>
      <c r="Q92" s="163"/>
      <c r="R92" s="161" t="s">
        <v>2336</v>
      </c>
      <c r="S92" s="162"/>
      <c r="T92" s="162"/>
      <c r="U92" s="162"/>
      <c r="V92" s="162"/>
      <c r="W92" s="162"/>
      <c r="X92" s="162"/>
      <c r="Y92" s="162"/>
      <c r="Z92" s="163"/>
      <c r="AA92" s="161" t="s">
        <v>2337</v>
      </c>
      <c r="AB92" s="162"/>
      <c r="AC92" s="162"/>
      <c r="AD92" s="162"/>
      <c r="AE92" s="162"/>
      <c r="AF92" s="162"/>
      <c r="AG92" s="162"/>
      <c r="AH92" s="162"/>
      <c r="AI92" s="162"/>
      <c r="AJ92" s="162"/>
      <c r="AK92" s="162"/>
      <c r="AL92" s="162"/>
      <c r="AM92" s="162"/>
      <c r="AN92" s="162"/>
      <c r="AO92" s="162"/>
      <c r="AP92" s="162"/>
      <c r="AQ92" s="162"/>
      <c r="AR92" s="162"/>
      <c r="AS92" s="162"/>
      <c r="AT92" s="162"/>
      <c r="AU92" s="162"/>
      <c r="AV92" s="162"/>
      <c r="AW92" s="162"/>
      <c r="AX92" s="162"/>
      <c r="AY92" s="162"/>
      <c r="AZ92" s="162"/>
      <c r="BA92" s="162"/>
      <c r="BB92" s="163"/>
      <c r="BC92" s="155"/>
      <c r="BD92" s="156"/>
      <c r="BE92" s="156"/>
      <c r="BF92" s="157"/>
      <c r="BG92" s="155"/>
      <c r="BH92" s="156"/>
      <c r="BI92" s="156"/>
      <c r="BJ92" s="157"/>
      <c r="BK92" s="155"/>
      <c r="BL92" s="156"/>
      <c r="BM92" s="156"/>
      <c r="BN92" s="157"/>
      <c r="BO92" s="155"/>
      <c r="BP92" s="156"/>
      <c r="BQ92" s="156"/>
      <c r="BR92" s="157"/>
      <c r="BS92" s="79"/>
    </row>
    <row r="93" spans="1:71" ht="199.5" customHeight="1" x14ac:dyDescent="0.45">
      <c r="A93" s="158">
        <v>44252</v>
      </c>
      <c r="B93" s="159"/>
      <c r="C93" s="159"/>
      <c r="D93" s="159"/>
      <c r="E93" s="160"/>
      <c r="F93" s="155" t="s">
        <v>2172</v>
      </c>
      <c r="G93" s="156"/>
      <c r="H93" s="156"/>
      <c r="I93" s="157"/>
      <c r="J93" s="161" t="s">
        <v>1074</v>
      </c>
      <c r="K93" s="162"/>
      <c r="L93" s="162"/>
      <c r="M93" s="162"/>
      <c r="N93" s="162"/>
      <c r="O93" s="162"/>
      <c r="P93" s="162"/>
      <c r="Q93" s="163"/>
      <c r="R93" s="161" t="s">
        <v>2378</v>
      </c>
      <c r="S93" s="162"/>
      <c r="T93" s="162"/>
      <c r="U93" s="162"/>
      <c r="V93" s="162"/>
      <c r="W93" s="162"/>
      <c r="X93" s="162"/>
      <c r="Y93" s="162"/>
      <c r="Z93" s="163"/>
      <c r="AA93" s="161" t="s">
        <v>2106</v>
      </c>
      <c r="AB93" s="162"/>
      <c r="AC93" s="162"/>
      <c r="AD93" s="162"/>
      <c r="AE93" s="162"/>
      <c r="AF93" s="162"/>
      <c r="AG93" s="162"/>
      <c r="AH93" s="162"/>
      <c r="AI93" s="162"/>
      <c r="AJ93" s="162"/>
      <c r="AK93" s="162"/>
      <c r="AL93" s="162"/>
      <c r="AM93" s="162"/>
      <c r="AN93" s="162"/>
      <c r="AO93" s="162"/>
      <c r="AP93" s="162"/>
      <c r="AQ93" s="162"/>
      <c r="AR93" s="162"/>
      <c r="AS93" s="162"/>
      <c r="AT93" s="162"/>
      <c r="AU93" s="162"/>
      <c r="AV93" s="162"/>
      <c r="AW93" s="162"/>
      <c r="AX93" s="162"/>
      <c r="AY93" s="162"/>
      <c r="AZ93" s="162"/>
      <c r="BA93" s="162"/>
      <c r="BB93" s="163"/>
      <c r="BC93" s="155"/>
      <c r="BD93" s="156"/>
      <c r="BE93" s="156"/>
      <c r="BF93" s="157"/>
      <c r="BG93" s="155"/>
      <c r="BH93" s="156"/>
      <c r="BI93" s="156"/>
      <c r="BJ93" s="157"/>
      <c r="BK93" s="155"/>
      <c r="BL93" s="156"/>
      <c r="BM93" s="156"/>
      <c r="BN93" s="157"/>
      <c r="BO93" s="155"/>
      <c r="BP93" s="156"/>
      <c r="BQ93" s="156"/>
      <c r="BR93" s="157"/>
      <c r="BS93" s="79"/>
    </row>
    <row r="94" spans="1:71" ht="65.25" customHeight="1" x14ac:dyDescent="0.45">
      <c r="A94" s="158">
        <v>44252</v>
      </c>
      <c r="B94" s="159"/>
      <c r="C94" s="159"/>
      <c r="D94" s="159"/>
      <c r="E94" s="160"/>
      <c r="F94" s="155" t="s">
        <v>2172</v>
      </c>
      <c r="G94" s="156"/>
      <c r="H94" s="156"/>
      <c r="I94" s="157"/>
      <c r="J94" s="161" t="s">
        <v>1074</v>
      </c>
      <c r="K94" s="162"/>
      <c r="L94" s="162"/>
      <c r="M94" s="162"/>
      <c r="N94" s="162"/>
      <c r="O94" s="162"/>
      <c r="P94" s="162"/>
      <c r="Q94" s="163"/>
      <c r="R94" s="161" t="s">
        <v>2379</v>
      </c>
      <c r="S94" s="162"/>
      <c r="T94" s="162"/>
      <c r="U94" s="162"/>
      <c r="V94" s="162"/>
      <c r="W94" s="162"/>
      <c r="X94" s="162"/>
      <c r="Y94" s="162"/>
      <c r="Z94" s="163"/>
      <c r="AA94" s="161" t="s">
        <v>2380</v>
      </c>
      <c r="AB94" s="162"/>
      <c r="AC94" s="162"/>
      <c r="AD94" s="162"/>
      <c r="AE94" s="162"/>
      <c r="AF94" s="162"/>
      <c r="AG94" s="162"/>
      <c r="AH94" s="162"/>
      <c r="AI94" s="162"/>
      <c r="AJ94" s="162"/>
      <c r="AK94" s="162"/>
      <c r="AL94" s="162"/>
      <c r="AM94" s="162"/>
      <c r="AN94" s="162"/>
      <c r="AO94" s="162"/>
      <c r="AP94" s="162"/>
      <c r="AQ94" s="162"/>
      <c r="AR94" s="162"/>
      <c r="AS94" s="162"/>
      <c r="AT94" s="162"/>
      <c r="AU94" s="162"/>
      <c r="AV94" s="162"/>
      <c r="AW94" s="162"/>
      <c r="AX94" s="162"/>
      <c r="AY94" s="162"/>
      <c r="AZ94" s="162"/>
      <c r="BA94" s="162"/>
      <c r="BB94" s="163"/>
      <c r="BC94" s="155"/>
      <c r="BD94" s="156"/>
      <c r="BE94" s="156"/>
      <c r="BF94" s="157"/>
      <c r="BG94" s="155"/>
      <c r="BH94" s="156"/>
      <c r="BI94" s="156"/>
      <c r="BJ94" s="157"/>
      <c r="BK94" s="155"/>
      <c r="BL94" s="156"/>
      <c r="BM94" s="156"/>
      <c r="BN94" s="157"/>
      <c r="BO94" s="155"/>
      <c r="BP94" s="156"/>
      <c r="BQ94" s="156"/>
      <c r="BR94" s="157"/>
      <c r="BS94" s="79"/>
    </row>
    <row r="95" spans="1:71" ht="48" customHeight="1" x14ac:dyDescent="0.45">
      <c r="A95" s="158">
        <v>44272</v>
      </c>
      <c r="B95" s="159"/>
      <c r="C95" s="159"/>
      <c r="D95" s="159"/>
      <c r="E95" s="160"/>
      <c r="F95" s="155" t="s">
        <v>154</v>
      </c>
      <c r="G95" s="156"/>
      <c r="H95" s="156"/>
      <c r="I95" s="157"/>
      <c r="J95" s="161" t="s">
        <v>1209</v>
      </c>
      <c r="K95" s="162"/>
      <c r="L95" s="162"/>
      <c r="M95" s="162"/>
      <c r="N95" s="162"/>
      <c r="O95" s="162"/>
      <c r="P95" s="162"/>
      <c r="Q95" s="163"/>
      <c r="R95" s="161" t="s">
        <v>2398</v>
      </c>
      <c r="S95" s="162"/>
      <c r="T95" s="162"/>
      <c r="U95" s="162"/>
      <c r="V95" s="162"/>
      <c r="W95" s="162"/>
      <c r="X95" s="162"/>
      <c r="Y95" s="162"/>
      <c r="Z95" s="163"/>
      <c r="AA95" s="161" t="s">
        <v>2399</v>
      </c>
      <c r="AB95" s="162"/>
      <c r="AC95" s="162"/>
      <c r="AD95" s="162"/>
      <c r="AE95" s="162"/>
      <c r="AF95" s="162"/>
      <c r="AG95" s="162"/>
      <c r="AH95" s="162"/>
      <c r="AI95" s="162"/>
      <c r="AJ95" s="162"/>
      <c r="AK95" s="162"/>
      <c r="AL95" s="162"/>
      <c r="AM95" s="162"/>
      <c r="AN95" s="162"/>
      <c r="AO95" s="162"/>
      <c r="AP95" s="162"/>
      <c r="AQ95" s="162"/>
      <c r="AR95" s="162"/>
      <c r="AS95" s="162"/>
      <c r="AT95" s="162"/>
      <c r="AU95" s="162"/>
      <c r="AV95" s="162"/>
      <c r="AW95" s="162"/>
      <c r="AX95" s="162"/>
      <c r="AY95" s="162"/>
      <c r="AZ95" s="162"/>
      <c r="BA95" s="162"/>
      <c r="BB95" s="163"/>
      <c r="BC95" s="155"/>
      <c r="BD95" s="156"/>
      <c r="BE95" s="156"/>
      <c r="BF95" s="157"/>
      <c r="BG95" s="155"/>
      <c r="BH95" s="156"/>
      <c r="BI95" s="156"/>
      <c r="BJ95" s="157"/>
      <c r="BK95" s="155"/>
      <c r="BL95" s="156"/>
      <c r="BM95" s="156"/>
      <c r="BN95" s="157"/>
      <c r="BO95" s="155"/>
      <c r="BP95" s="156"/>
      <c r="BQ95" s="156"/>
      <c r="BR95" s="157"/>
      <c r="BS95" s="79"/>
    </row>
    <row r="96" spans="1:71" ht="48" customHeight="1" x14ac:dyDescent="0.45">
      <c r="A96" s="158">
        <v>44281</v>
      </c>
      <c r="B96" s="159"/>
      <c r="C96" s="159"/>
      <c r="D96" s="159"/>
      <c r="E96" s="160"/>
      <c r="F96" s="155" t="s">
        <v>154</v>
      </c>
      <c r="G96" s="156"/>
      <c r="H96" s="156"/>
      <c r="I96" s="157"/>
      <c r="J96" s="161" t="s">
        <v>1074</v>
      </c>
      <c r="K96" s="162"/>
      <c r="L96" s="162"/>
      <c r="M96" s="162"/>
      <c r="N96" s="162"/>
      <c r="O96" s="162"/>
      <c r="P96" s="162"/>
      <c r="Q96" s="163"/>
      <c r="R96" s="161" t="s">
        <v>2405</v>
      </c>
      <c r="S96" s="162"/>
      <c r="T96" s="162"/>
      <c r="U96" s="162"/>
      <c r="V96" s="162"/>
      <c r="W96" s="162"/>
      <c r="X96" s="162"/>
      <c r="Y96" s="162"/>
      <c r="Z96" s="163"/>
      <c r="AA96" s="161" t="s">
        <v>2106</v>
      </c>
      <c r="AB96" s="162"/>
      <c r="AC96" s="162"/>
      <c r="AD96" s="162"/>
      <c r="AE96" s="162"/>
      <c r="AF96" s="162"/>
      <c r="AG96" s="162"/>
      <c r="AH96" s="162"/>
      <c r="AI96" s="162"/>
      <c r="AJ96" s="162"/>
      <c r="AK96" s="162"/>
      <c r="AL96" s="162"/>
      <c r="AM96" s="162"/>
      <c r="AN96" s="162"/>
      <c r="AO96" s="162"/>
      <c r="AP96" s="162"/>
      <c r="AQ96" s="162"/>
      <c r="AR96" s="162"/>
      <c r="AS96" s="162"/>
      <c r="AT96" s="162"/>
      <c r="AU96" s="162"/>
      <c r="AV96" s="162"/>
      <c r="AW96" s="162"/>
      <c r="AX96" s="162"/>
      <c r="AY96" s="162"/>
      <c r="AZ96" s="162"/>
      <c r="BA96" s="162"/>
      <c r="BB96" s="163"/>
      <c r="BC96" s="155"/>
      <c r="BD96" s="156"/>
      <c r="BE96" s="156"/>
      <c r="BF96" s="157"/>
      <c r="BG96" s="155"/>
      <c r="BH96" s="156"/>
      <c r="BI96" s="156"/>
      <c r="BJ96" s="157"/>
      <c r="BK96" s="155"/>
      <c r="BL96" s="156"/>
      <c r="BM96" s="156"/>
      <c r="BN96" s="157"/>
      <c r="BO96" s="155"/>
      <c r="BP96" s="156"/>
      <c r="BQ96" s="156"/>
      <c r="BR96" s="157"/>
      <c r="BS96" s="79"/>
    </row>
    <row r="97" spans="1:71" ht="48" customHeight="1" x14ac:dyDescent="0.45">
      <c r="A97" s="158">
        <v>44286</v>
      </c>
      <c r="B97" s="159"/>
      <c r="C97" s="159"/>
      <c r="D97" s="159"/>
      <c r="E97" s="160"/>
      <c r="F97" s="155" t="s">
        <v>1354</v>
      </c>
      <c r="G97" s="156"/>
      <c r="H97" s="156"/>
      <c r="I97" s="157"/>
      <c r="J97" s="161" t="s">
        <v>1074</v>
      </c>
      <c r="K97" s="162"/>
      <c r="L97" s="162"/>
      <c r="M97" s="162"/>
      <c r="N97" s="162"/>
      <c r="O97" s="162"/>
      <c r="P97" s="162"/>
      <c r="Q97" s="163"/>
      <c r="R97" s="161" t="s">
        <v>2406</v>
      </c>
      <c r="S97" s="162"/>
      <c r="T97" s="162"/>
      <c r="U97" s="162"/>
      <c r="V97" s="162"/>
      <c r="W97" s="162"/>
      <c r="X97" s="162"/>
      <c r="Y97" s="162"/>
      <c r="Z97" s="163"/>
      <c r="AA97" s="161" t="s">
        <v>2314</v>
      </c>
      <c r="AB97" s="162"/>
      <c r="AC97" s="162"/>
      <c r="AD97" s="162"/>
      <c r="AE97" s="162"/>
      <c r="AF97" s="162"/>
      <c r="AG97" s="162"/>
      <c r="AH97" s="162"/>
      <c r="AI97" s="162"/>
      <c r="AJ97" s="162"/>
      <c r="AK97" s="162"/>
      <c r="AL97" s="162"/>
      <c r="AM97" s="162"/>
      <c r="AN97" s="162"/>
      <c r="AO97" s="162"/>
      <c r="AP97" s="162"/>
      <c r="AQ97" s="162"/>
      <c r="AR97" s="162"/>
      <c r="AS97" s="162"/>
      <c r="AT97" s="162"/>
      <c r="AU97" s="162"/>
      <c r="AV97" s="162"/>
      <c r="AW97" s="162"/>
      <c r="AX97" s="162"/>
      <c r="AY97" s="162"/>
      <c r="AZ97" s="162"/>
      <c r="BA97" s="162"/>
      <c r="BB97" s="163"/>
      <c r="BC97" s="155"/>
      <c r="BD97" s="156"/>
      <c r="BE97" s="156"/>
      <c r="BF97" s="157"/>
      <c r="BG97" s="155"/>
      <c r="BH97" s="156"/>
      <c r="BI97" s="156"/>
      <c r="BJ97" s="157"/>
      <c r="BK97" s="155"/>
      <c r="BL97" s="156"/>
      <c r="BM97" s="156"/>
      <c r="BN97" s="157"/>
      <c r="BO97" s="155"/>
      <c r="BP97" s="156"/>
      <c r="BQ97" s="156"/>
      <c r="BR97" s="157"/>
      <c r="BS97" s="79"/>
    </row>
    <row r="98" spans="1:71" ht="48" customHeight="1" x14ac:dyDescent="0.45">
      <c r="A98" s="158">
        <v>44305</v>
      </c>
      <c r="B98" s="159"/>
      <c r="C98" s="159"/>
      <c r="D98" s="159"/>
      <c r="E98" s="160"/>
      <c r="F98" s="155" t="s">
        <v>1354</v>
      </c>
      <c r="G98" s="156"/>
      <c r="H98" s="156"/>
      <c r="I98" s="157"/>
      <c r="J98" s="161" t="s">
        <v>1074</v>
      </c>
      <c r="K98" s="162"/>
      <c r="L98" s="162"/>
      <c r="M98" s="162"/>
      <c r="N98" s="162"/>
      <c r="O98" s="162"/>
      <c r="P98" s="162"/>
      <c r="Q98" s="163"/>
      <c r="R98" s="161" t="s">
        <v>2413</v>
      </c>
      <c r="S98" s="162"/>
      <c r="T98" s="162"/>
      <c r="U98" s="162"/>
      <c r="V98" s="162"/>
      <c r="W98" s="162"/>
      <c r="X98" s="162"/>
      <c r="Y98" s="162"/>
      <c r="Z98" s="163"/>
      <c r="AA98" s="161" t="s">
        <v>2414</v>
      </c>
      <c r="AB98" s="162"/>
      <c r="AC98" s="162"/>
      <c r="AD98" s="162"/>
      <c r="AE98" s="162"/>
      <c r="AF98" s="162"/>
      <c r="AG98" s="162"/>
      <c r="AH98" s="162"/>
      <c r="AI98" s="162"/>
      <c r="AJ98" s="162"/>
      <c r="AK98" s="162"/>
      <c r="AL98" s="162"/>
      <c r="AM98" s="162"/>
      <c r="AN98" s="162"/>
      <c r="AO98" s="162"/>
      <c r="AP98" s="162"/>
      <c r="AQ98" s="162"/>
      <c r="AR98" s="162"/>
      <c r="AS98" s="162"/>
      <c r="AT98" s="162"/>
      <c r="AU98" s="162"/>
      <c r="AV98" s="162"/>
      <c r="AW98" s="162"/>
      <c r="AX98" s="162"/>
      <c r="AY98" s="162"/>
      <c r="AZ98" s="162"/>
      <c r="BA98" s="162"/>
      <c r="BB98" s="163"/>
      <c r="BC98" s="155"/>
      <c r="BD98" s="156"/>
      <c r="BE98" s="156"/>
      <c r="BF98" s="157"/>
      <c r="BG98" s="155"/>
      <c r="BH98" s="156"/>
      <c r="BI98" s="156"/>
      <c r="BJ98" s="157"/>
      <c r="BK98" s="155"/>
      <c r="BL98" s="156"/>
      <c r="BM98" s="156"/>
      <c r="BN98" s="157"/>
      <c r="BO98" s="155"/>
      <c r="BP98" s="156"/>
      <c r="BQ98" s="156"/>
      <c r="BR98" s="157"/>
      <c r="BS98" s="79"/>
    </row>
    <row r="99" spans="1:71" ht="48" customHeight="1" x14ac:dyDescent="0.45">
      <c r="A99" s="158">
        <v>44414</v>
      </c>
      <c r="B99" s="159"/>
      <c r="C99" s="159"/>
      <c r="D99" s="159"/>
      <c r="E99" s="160"/>
      <c r="F99" s="155" t="s">
        <v>1354</v>
      </c>
      <c r="G99" s="156"/>
      <c r="H99" s="156"/>
      <c r="I99" s="157"/>
      <c r="J99" s="161" t="s">
        <v>1209</v>
      </c>
      <c r="K99" s="162"/>
      <c r="L99" s="162"/>
      <c r="M99" s="162"/>
      <c r="N99" s="162"/>
      <c r="O99" s="162"/>
      <c r="P99" s="162"/>
      <c r="Q99" s="163"/>
      <c r="R99" s="161" t="s">
        <v>2452</v>
      </c>
      <c r="S99" s="162"/>
      <c r="T99" s="162"/>
      <c r="U99" s="162"/>
      <c r="V99" s="162"/>
      <c r="W99" s="162"/>
      <c r="X99" s="162"/>
      <c r="Y99" s="162"/>
      <c r="Z99" s="163"/>
      <c r="AA99" s="161" t="s">
        <v>2106</v>
      </c>
      <c r="AB99" s="162"/>
      <c r="AC99" s="162"/>
      <c r="AD99" s="162"/>
      <c r="AE99" s="162"/>
      <c r="AF99" s="162"/>
      <c r="AG99" s="162"/>
      <c r="AH99" s="162"/>
      <c r="AI99" s="162"/>
      <c r="AJ99" s="162"/>
      <c r="AK99" s="162"/>
      <c r="AL99" s="162"/>
      <c r="AM99" s="162"/>
      <c r="AN99" s="162"/>
      <c r="AO99" s="162"/>
      <c r="AP99" s="162"/>
      <c r="AQ99" s="162"/>
      <c r="AR99" s="162"/>
      <c r="AS99" s="162"/>
      <c r="AT99" s="162"/>
      <c r="AU99" s="162"/>
      <c r="AV99" s="162"/>
      <c r="AW99" s="162"/>
      <c r="AX99" s="162"/>
      <c r="AY99" s="162"/>
      <c r="AZ99" s="162"/>
      <c r="BA99" s="162"/>
      <c r="BB99" s="163"/>
      <c r="BC99" s="155"/>
      <c r="BD99" s="156"/>
      <c r="BE99" s="156"/>
      <c r="BF99" s="157"/>
      <c r="BG99" s="155"/>
      <c r="BH99" s="156"/>
      <c r="BI99" s="156"/>
      <c r="BJ99" s="157"/>
      <c r="BK99" s="155"/>
      <c r="BL99" s="156"/>
      <c r="BM99" s="156"/>
      <c r="BN99" s="157"/>
      <c r="BO99" s="155"/>
      <c r="BP99" s="156"/>
      <c r="BQ99" s="156"/>
      <c r="BR99" s="157"/>
      <c r="BS99" s="79"/>
    </row>
    <row r="100" spans="1:71" ht="48" customHeight="1" x14ac:dyDescent="0.45">
      <c r="A100" s="158">
        <v>44426</v>
      </c>
      <c r="B100" s="159"/>
      <c r="C100" s="159"/>
      <c r="D100" s="159"/>
      <c r="E100" s="160"/>
      <c r="F100" s="155" t="s">
        <v>2466</v>
      </c>
      <c r="G100" s="156"/>
      <c r="H100" s="156"/>
      <c r="I100" s="157"/>
      <c r="J100" s="161" t="s">
        <v>1209</v>
      </c>
      <c r="K100" s="162"/>
      <c r="L100" s="162"/>
      <c r="M100" s="162"/>
      <c r="N100" s="162"/>
      <c r="O100" s="162"/>
      <c r="P100" s="162"/>
      <c r="Q100" s="163"/>
      <c r="R100" s="161" t="s">
        <v>2469</v>
      </c>
      <c r="S100" s="162"/>
      <c r="T100" s="162"/>
      <c r="U100" s="162"/>
      <c r="V100" s="162"/>
      <c r="W100" s="162"/>
      <c r="X100" s="162"/>
      <c r="Y100" s="162"/>
      <c r="Z100" s="163"/>
      <c r="AA100" s="161" t="s">
        <v>2467</v>
      </c>
      <c r="AB100" s="162"/>
      <c r="AC100" s="162"/>
      <c r="AD100" s="162"/>
      <c r="AE100" s="162"/>
      <c r="AF100" s="162"/>
      <c r="AG100" s="162"/>
      <c r="AH100" s="162"/>
      <c r="AI100" s="162"/>
      <c r="AJ100" s="162"/>
      <c r="AK100" s="162"/>
      <c r="AL100" s="162"/>
      <c r="AM100" s="162"/>
      <c r="AN100" s="162"/>
      <c r="AO100" s="162"/>
      <c r="AP100" s="162"/>
      <c r="AQ100" s="162"/>
      <c r="AR100" s="162"/>
      <c r="AS100" s="162"/>
      <c r="AT100" s="162"/>
      <c r="AU100" s="162"/>
      <c r="AV100" s="162"/>
      <c r="AW100" s="162"/>
      <c r="AX100" s="162"/>
      <c r="AY100" s="162"/>
      <c r="AZ100" s="162"/>
      <c r="BA100" s="162"/>
      <c r="BB100" s="163"/>
      <c r="BC100" s="155"/>
      <c r="BD100" s="156"/>
      <c r="BE100" s="156"/>
      <c r="BF100" s="157"/>
      <c r="BG100" s="155"/>
      <c r="BH100" s="156"/>
      <c r="BI100" s="156"/>
      <c r="BJ100" s="157"/>
      <c r="BK100" s="155"/>
      <c r="BL100" s="156"/>
      <c r="BM100" s="156"/>
      <c r="BN100" s="157"/>
      <c r="BO100" s="155"/>
      <c r="BP100" s="156"/>
      <c r="BQ100" s="156"/>
      <c r="BR100" s="157"/>
      <c r="BS100" s="79"/>
    </row>
    <row r="101" spans="1:71" ht="48" customHeight="1" x14ac:dyDescent="0.45">
      <c r="A101" s="158">
        <v>44426</v>
      </c>
      <c r="B101" s="159"/>
      <c r="C101" s="159"/>
      <c r="D101" s="159"/>
      <c r="E101" s="160"/>
      <c r="F101" s="155" t="s">
        <v>650</v>
      </c>
      <c r="G101" s="156"/>
      <c r="H101" s="156"/>
      <c r="I101" s="157"/>
      <c r="J101" s="161" t="s">
        <v>1209</v>
      </c>
      <c r="K101" s="162"/>
      <c r="L101" s="162"/>
      <c r="M101" s="162"/>
      <c r="N101" s="162"/>
      <c r="O101" s="162"/>
      <c r="P101" s="162"/>
      <c r="Q101" s="163"/>
      <c r="R101" s="161" t="s">
        <v>2470</v>
      </c>
      <c r="S101" s="162"/>
      <c r="T101" s="162"/>
      <c r="U101" s="162"/>
      <c r="V101" s="162"/>
      <c r="W101" s="162"/>
      <c r="X101" s="162"/>
      <c r="Y101" s="162"/>
      <c r="Z101" s="163"/>
      <c r="AA101" s="161" t="s">
        <v>2468</v>
      </c>
      <c r="AB101" s="162"/>
      <c r="AC101" s="162"/>
      <c r="AD101" s="162"/>
      <c r="AE101" s="162"/>
      <c r="AF101" s="162"/>
      <c r="AG101" s="162"/>
      <c r="AH101" s="162"/>
      <c r="AI101" s="162"/>
      <c r="AJ101" s="162"/>
      <c r="AK101" s="162"/>
      <c r="AL101" s="162"/>
      <c r="AM101" s="162"/>
      <c r="AN101" s="162"/>
      <c r="AO101" s="162"/>
      <c r="AP101" s="162"/>
      <c r="AQ101" s="162"/>
      <c r="AR101" s="162"/>
      <c r="AS101" s="162"/>
      <c r="AT101" s="162"/>
      <c r="AU101" s="162"/>
      <c r="AV101" s="162"/>
      <c r="AW101" s="162"/>
      <c r="AX101" s="162"/>
      <c r="AY101" s="162"/>
      <c r="AZ101" s="162"/>
      <c r="BA101" s="162"/>
      <c r="BB101" s="163"/>
      <c r="BC101" s="155"/>
      <c r="BD101" s="156"/>
      <c r="BE101" s="156"/>
      <c r="BF101" s="157"/>
      <c r="BG101" s="155"/>
      <c r="BH101" s="156"/>
      <c r="BI101" s="156"/>
      <c r="BJ101" s="157"/>
      <c r="BK101" s="155"/>
      <c r="BL101" s="156"/>
      <c r="BM101" s="156"/>
      <c r="BN101" s="157"/>
      <c r="BO101" s="155"/>
      <c r="BP101" s="156"/>
      <c r="BQ101" s="156"/>
      <c r="BR101" s="157"/>
      <c r="BS101" s="79"/>
    </row>
    <row r="102" spans="1:71" ht="48" customHeight="1" x14ac:dyDescent="0.45">
      <c r="A102" s="158">
        <v>44480</v>
      </c>
      <c r="B102" s="159"/>
      <c r="C102" s="159"/>
      <c r="D102" s="159"/>
      <c r="E102" s="160"/>
      <c r="F102" s="155" t="s">
        <v>1354</v>
      </c>
      <c r="G102" s="156"/>
      <c r="H102" s="156"/>
      <c r="I102" s="157"/>
      <c r="J102" s="161" t="s">
        <v>2518</v>
      </c>
      <c r="K102" s="162"/>
      <c r="L102" s="162"/>
      <c r="M102" s="162"/>
      <c r="N102" s="162"/>
      <c r="O102" s="162"/>
      <c r="P102" s="162"/>
      <c r="Q102" s="163"/>
      <c r="R102" s="161" t="s">
        <v>2519</v>
      </c>
      <c r="S102" s="162"/>
      <c r="T102" s="162"/>
      <c r="U102" s="162"/>
      <c r="V102" s="162"/>
      <c r="W102" s="162"/>
      <c r="X102" s="162"/>
      <c r="Y102" s="162"/>
      <c r="Z102" s="163"/>
      <c r="AA102" s="161" t="s">
        <v>2106</v>
      </c>
      <c r="AB102" s="162"/>
      <c r="AC102" s="162"/>
      <c r="AD102" s="162"/>
      <c r="AE102" s="162"/>
      <c r="AF102" s="162"/>
      <c r="AG102" s="162"/>
      <c r="AH102" s="162"/>
      <c r="AI102" s="162"/>
      <c r="AJ102" s="162"/>
      <c r="AK102" s="162"/>
      <c r="AL102" s="162"/>
      <c r="AM102" s="162"/>
      <c r="AN102" s="162"/>
      <c r="AO102" s="162"/>
      <c r="AP102" s="162"/>
      <c r="AQ102" s="162"/>
      <c r="AR102" s="162"/>
      <c r="AS102" s="162"/>
      <c r="AT102" s="162"/>
      <c r="AU102" s="162"/>
      <c r="AV102" s="162"/>
      <c r="AW102" s="162"/>
      <c r="AX102" s="162"/>
      <c r="AY102" s="162"/>
      <c r="AZ102" s="162"/>
      <c r="BA102" s="162"/>
      <c r="BB102" s="163"/>
      <c r="BC102" s="155"/>
      <c r="BD102" s="156"/>
      <c r="BE102" s="156"/>
      <c r="BF102" s="157"/>
      <c r="BG102" s="155"/>
      <c r="BH102" s="156"/>
      <c r="BI102" s="156"/>
      <c r="BJ102" s="157"/>
      <c r="BK102" s="155"/>
      <c r="BL102" s="156"/>
      <c r="BM102" s="156"/>
      <c r="BN102" s="157"/>
      <c r="BO102" s="155"/>
      <c r="BP102" s="156"/>
      <c r="BQ102" s="156"/>
      <c r="BR102" s="157"/>
      <c r="BS102" s="79"/>
    </row>
    <row r="103" spans="1:71" ht="48" customHeight="1" x14ac:dyDescent="0.45">
      <c r="A103" s="158">
        <v>44599</v>
      </c>
      <c r="B103" s="159"/>
      <c r="C103" s="159"/>
      <c r="D103" s="159"/>
      <c r="E103" s="160"/>
      <c r="F103" s="155" t="s">
        <v>702</v>
      </c>
      <c r="G103" s="156"/>
      <c r="H103" s="156"/>
      <c r="I103" s="157"/>
      <c r="J103" s="161" t="s">
        <v>1209</v>
      </c>
      <c r="K103" s="162"/>
      <c r="L103" s="162"/>
      <c r="M103" s="162"/>
      <c r="N103" s="162"/>
      <c r="O103" s="162"/>
      <c r="P103" s="162"/>
      <c r="Q103" s="163"/>
      <c r="R103" s="161" t="s">
        <v>2565</v>
      </c>
      <c r="S103" s="162"/>
      <c r="T103" s="162"/>
      <c r="U103" s="162"/>
      <c r="V103" s="162"/>
      <c r="W103" s="162"/>
      <c r="X103" s="162"/>
      <c r="Y103" s="162"/>
      <c r="Z103" s="163"/>
      <c r="AA103" s="161" t="s">
        <v>2566</v>
      </c>
      <c r="AB103" s="162"/>
      <c r="AC103" s="162"/>
      <c r="AD103" s="162"/>
      <c r="AE103" s="162"/>
      <c r="AF103" s="162"/>
      <c r="AG103" s="162"/>
      <c r="AH103" s="162"/>
      <c r="AI103" s="162"/>
      <c r="AJ103" s="162"/>
      <c r="AK103" s="162"/>
      <c r="AL103" s="162"/>
      <c r="AM103" s="162"/>
      <c r="AN103" s="162"/>
      <c r="AO103" s="162"/>
      <c r="AP103" s="162"/>
      <c r="AQ103" s="162"/>
      <c r="AR103" s="162"/>
      <c r="AS103" s="162"/>
      <c r="AT103" s="162"/>
      <c r="AU103" s="162"/>
      <c r="AV103" s="162"/>
      <c r="AW103" s="162"/>
      <c r="AX103" s="162"/>
      <c r="AY103" s="162"/>
      <c r="AZ103" s="162"/>
      <c r="BA103" s="162"/>
      <c r="BB103" s="163"/>
      <c r="BC103" s="155"/>
      <c r="BD103" s="156"/>
      <c r="BE103" s="156"/>
      <c r="BF103" s="157"/>
      <c r="BG103" s="155"/>
      <c r="BH103" s="156"/>
      <c r="BI103" s="156"/>
      <c r="BJ103" s="157"/>
      <c r="BK103" s="155"/>
      <c r="BL103" s="156"/>
      <c r="BM103" s="156"/>
      <c r="BN103" s="157"/>
      <c r="BO103" s="155"/>
      <c r="BP103" s="156"/>
      <c r="BQ103" s="156"/>
      <c r="BR103" s="157"/>
      <c r="BS103" s="79"/>
    </row>
    <row r="104" spans="1:71" ht="48" customHeight="1" x14ac:dyDescent="0.45">
      <c r="A104" s="158">
        <v>44663</v>
      </c>
      <c r="B104" s="159"/>
      <c r="C104" s="159"/>
      <c r="D104" s="159"/>
      <c r="E104" s="160"/>
      <c r="F104" s="155" t="s">
        <v>2579</v>
      </c>
      <c r="G104" s="156"/>
      <c r="H104" s="156"/>
      <c r="I104" s="157"/>
      <c r="J104" s="161" t="s">
        <v>1209</v>
      </c>
      <c r="K104" s="162"/>
      <c r="L104" s="162"/>
      <c r="M104" s="162"/>
      <c r="N104" s="162"/>
      <c r="O104" s="162"/>
      <c r="P104" s="162"/>
      <c r="Q104" s="163"/>
      <c r="R104" s="161" t="s">
        <v>2580</v>
      </c>
      <c r="S104" s="162"/>
      <c r="T104" s="162"/>
      <c r="U104" s="162"/>
      <c r="V104" s="162"/>
      <c r="W104" s="162"/>
      <c r="X104" s="162"/>
      <c r="Y104" s="162"/>
      <c r="Z104" s="163"/>
      <c r="AA104" s="161" t="s">
        <v>2106</v>
      </c>
      <c r="AB104" s="162"/>
      <c r="AC104" s="162"/>
      <c r="AD104" s="162"/>
      <c r="AE104" s="162"/>
      <c r="AF104" s="162"/>
      <c r="AG104" s="162"/>
      <c r="AH104" s="162"/>
      <c r="AI104" s="162"/>
      <c r="AJ104" s="162"/>
      <c r="AK104" s="162"/>
      <c r="AL104" s="162"/>
      <c r="AM104" s="162"/>
      <c r="AN104" s="162"/>
      <c r="AO104" s="162"/>
      <c r="AP104" s="162"/>
      <c r="AQ104" s="162"/>
      <c r="AR104" s="162"/>
      <c r="AS104" s="162"/>
      <c r="AT104" s="162"/>
      <c r="AU104" s="162"/>
      <c r="AV104" s="162"/>
      <c r="AW104" s="162"/>
      <c r="AX104" s="162"/>
      <c r="AY104" s="162"/>
      <c r="AZ104" s="162"/>
      <c r="BA104" s="162"/>
      <c r="BB104" s="163"/>
      <c r="BC104" s="155"/>
      <c r="BD104" s="156"/>
      <c r="BE104" s="156"/>
      <c r="BF104" s="157"/>
      <c r="BG104" s="155"/>
      <c r="BH104" s="156"/>
      <c r="BI104" s="156"/>
      <c r="BJ104" s="157"/>
      <c r="BK104" s="155"/>
      <c r="BL104" s="156"/>
      <c r="BM104" s="156"/>
      <c r="BN104" s="157"/>
      <c r="BO104" s="155"/>
      <c r="BP104" s="156"/>
      <c r="BQ104" s="156"/>
      <c r="BR104" s="157"/>
      <c r="BS104" s="79"/>
    </row>
    <row r="105" spans="1:71" ht="48" customHeight="1" x14ac:dyDescent="0.45">
      <c r="A105" s="158">
        <v>44677</v>
      </c>
      <c r="B105" s="159"/>
      <c r="C105" s="159"/>
      <c r="D105" s="159"/>
      <c r="E105" s="160"/>
      <c r="F105" s="155" t="s">
        <v>2579</v>
      </c>
      <c r="G105" s="156"/>
      <c r="H105" s="156"/>
      <c r="I105" s="157"/>
      <c r="J105" s="161" t="s">
        <v>1209</v>
      </c>
      <c r="K105" s="162"/>
      <c r="L105" s="162"/>
      <c r="M105" s="162"/>
      <c r="N105" s="162"/>
      <c r="O105" s="162"/>
      <c r="P105" s="162"/>
      <c r="Q105" s="163"/>
      <c r="R105" s="161" t="s">
        <v>2580</v>
      </c>
      <c r="S105" s="162"/>
      <c r="T105" s="162"/>
      <c r="U105" s="162"/>
      <c r="V105" s="162"/>
      <c r="W105" s="162"/>
      <c r="X105" s="162"/>
      <c r="Y105" s="162"/>
      <c r="Z105" s="163"/>
      <c r="AA105" s="161" t="s">
        <v>2581</v>
      </c>
      <c r="AB105" s="162"/>
      <c r="AC105" s="162"/>
      <c r="AD105" s="162"/>
      <c r="AE105" s="162"/>
      <c r="AF105" s="162"/>
      <c r="AG105" s="162"/>
      <c r="AH105" s="162"/>
      <c r="AI105" s="162"/>
      <c r="AJ105" s="162"/>
      <c r="AK105" s="162"/>
      <c r="AL105" s="162"/>
      <c r="AM105" s="162"/>
      <c r="AN105" s="162"/>
      <c r="AO105" s="162"/>
      <c r="AP105" s="162"/>
      <c r="AQ105" s="162"/>
      <c r="AR105" s="162"/>
      <c r="AS105" s="162"/>
      <c r="AT105" s="162"/>
      <c r="AU105" s="162"/>
      <c r="AV105" s="162"/>
      <c r="AW105" s="162"/>
      <c r="AX105" s="162"/>
      <c r="AY105" s="162"/>
      <c r="AZ105" s="162"/>
      <c r="BA105" s="162"/>
      <c r="BB105" s="163"/>
      <c r="BC105" s="155"/>
      <c r="BD105" s="156"/>
      <c r="BE105" s="156"/>
      <c r="BF105" s="157"/>
      <c r="BG105" s="155"/>
      <c r="BH105" s="156"/>
      <c r="BI105" s="156"/>
      <c r="BJ105" s="157"/>
      <c r="BK105" s="155"/>
      <c r="BL105" s="156"/>
      <c r="BM105" s="156"/>
      <c r="BN105" s="157"/>
      <c r="BO105" s="155"/>
      <c r="BP105" s="156"/>
      <c r="BQ105" s="156"/>
      <c r="BR105" s="157"/>
      <c r="BS105" s="79"/>
    </row>
    <row r="106" spans="1:71" ht="110.25" customHeight="1" x14ac:dyDescent="0.45">
      <c r="A106" s="158">
        <v>44691</v>
      </c>
      <c r="B106" s="159"/>
      <c r="C106" s="159"/>
      <c r="D106" s="159"/>
      <c r="E106" s="160"/>
      <c r="F106" s="155" t="s">
        <v>2582</v>
      </c>
      <c r="G106" s="156"/>
      <c r="H106" s="156"/>
      <c r="I106" s="157"/>
      <c r="J106" s="161" t="s">
        <v>1205</v>
      </c>
      <c r="K106" s="162"/>
      <c r="L106" s="162"/>
      <c r="M106" s="162"/>
      <c r="N106" s="162"/>
      <c r="O106" s="162"/>
      <c r="P106" s="162"/>
      <c r="Q106" s="163"/>
      <c r="R106" s="161" t="s">
        <v>2583</v>
      </c>
      <c r="S106" s="162"/>
      <c r="T106" s="162"/>
      <c r="U106" s="162"/>
      <c r="V106" s="162"/>
      <c r="W106" s="162"/>
      <c r="X106" s="162"/>
      <c r="Y106" s="162"/>
      <c r="Z106" s="163"/>
      <c r="AA106" s="161" t="s">
        <v>2584</v>
      </c>
      <c r="AB106" s="162"/>
      <c r="AC106" s="162"/>
      <c r="AD106" s="162"/>
      <c r="AE106" s="162"/>
      <c r="AF106" s="162"/>
      <c r="AG106" s="162"/>
      <c r="AH106" s="162"/>
      <c r="AI106" s="162"/>
      <c r="AJ106" s="162"/>
      <c r="AK106" s="162"/>
      <c r="AL106" s="162"/>
      <c r="AM106" s="162"/>
      <c r="AN106" s="162"/>
      <c r="AO106" s="162"/>
      <c r="AP106" s="162"/>
      <c r="AQ106" s="162"/>
      <c r="AR106" s="162"/>
      <c r="AS106" s="162"/>
      <c r="AT106" s="162"/>
      <c r="AU106" s="162"/>
      <c r="AV106" s="162"/>
      <c r="AW106" s="162"/>
      <c r="AX106" s="162"/>
      <c r="AY106" s="162"/>
      <c r="AZ106" s="162"/>
      <c r="BA106" s="162"/>
      <c r="BB106" s="163"/>
      <c r="BC106" s="155"/>
      <c r="BD106" s="156"/>
      <c r="BE106" s="156"/>
      <c r="BF106" s="157"/>
      <c r="BG106" s="155"/>
      <c r="BH106" s="156"/>
      <c r="BI106" s="156"/>
      <c r="BJ106" s="157"/>
      <c r="BK106" s="155"/>
      <c r="BL106" s="156"/>
      <c r="BM106" s="156"/>
      <c r="BN106" s="157"/>
      <c r="BO106" s="155"/>
      <c r="BP106" s="156"/>
      <c r="BQ106" s="156"/>
      <c r="BR106" s="157"/>
      <c r="BS106" s="79"/>
    </row>
    <row r="107" spans="1:71" ht="48" customHeight="1" x14ac:dyDescent="0.45">
      <c r="A107" s="158">
        <v>44697</v>
      </c>
      <c r="B107" s="159"/>
      <c r="C107" s="159"/>
      <c r="D107" s="159"/>
      <c r="E107" s="160"/>
      <c r="F107" s="155" t="s">
        <v>2579</v>
      </c>
      <c r="G107" s="156"/>
      <c r="H107" s="156"/>
      <c r="I107" s="157"/>
      <c r="J107" s="161" t="s">
        <v>1209</v>
      </c>
      <c r="K107" s="162"/>
      <c r="L107" s="162"/>
      <c r="M107" s="162"/>
      <c r="N107" s="162"/>
      <c r="O107" s="162"/>
      <c r="P107" s="162"/>
      <c r="Q107" s="163"/>
      <c r="R107" s="161" t="s">
        <v>2594</v>
      </c>
      <c r="S107" s="162"/>
      <c r="T107" s="162"/>
      <c r="U107" s="162"/>
      <c r="V107" s="162"/>
      <c r="W107" s="162"/>
      <c r="X107" s="162"/>
      <c r="Y107" s="162"/>
      <c r="Z107" s="163"/>
      <c r="AA107" s="161" t="s">
        <v>2596</v>
      </c>
      <c r="AB107" s="162"/>
      <c r="AC107" s="162"/>
      <c r="AD107" s="162"/>
      <c r="AE107" s="162"/>
      <c r="AF107" s="162"/>
      <c r="AG107" s="162"/>
      <c r="AH107" s="162"/>
      <c r="AI107" s="162"/>
      <c r="AJ107" s="162"/>
      <c r="AK107" s="162"/>
      <c r="AL107" s="162"/>
      <c r="AM107" s="162"/>
      <c r="AN107" s="162"/>
      <c r="AO107" s="162"/>
      <c r="AP107" s="162"/>
      <c r="AQ107" s="162"/>
      <c r="AR107" s="162"/>
      <c r="AS107" s="162"/>
      <c r="AT107" s="162"/>
      <c r="AU107" s="162"/>
      <c r="AV107" s="162"/>
      <c r="AW107" s="162"/>
      <c r="AX107" s="162"/>
      <c r="AY107" s="162"/>
      <c r="AZ107" s="162"/>
      <c r="BA107" s="162"/>
      <c r="BB107" s="163"/>
      <c r="BC107" s="155"/>
      <c r="BD107" s="156"/>
      <c r="BE107" s="156"/>
      <c r="BF107" s="157"/>
      <c r="BG107" s="155"/>
      <c r="BH107" s="156"/>
      <c r="BI107" s="156"/>
      <c r="BJ107" s="157"/>
      <c r="BK107" s="155"/>
      <c r="BL107" s="156"/>
      <c r="BM107" s="156"/>
      <c r="BN107" s="157"/>
      <c r="BO107" s="155"/>
      <c r="BP107" s="156"/>
      <c r="BQ107" s="156"/>
      <c r="BR107" s="157"/>
      <c r="BS107" s="79"/>
    </row>
    <row r="108" spans="1:71" ht="48" customHeight="1" x14ac:dyDescent="0.45">
      <c r="A108" s="158">
        <v>44697</v>
      </c>
      <c r="B108" s="159"/>
      <c r="C108" s="159"/>
      <c r="D108" s="159"/>
      <c r="E108" s="160"/>
      <c r="F108" s="155" t="s">
        <v>2579</v>
      </c>
      <c r="G108" s="156"/>
      <c r="H108" s="156"/>
      <c r="I108" s="157"/>
      <c r="J108" s="161" t="s">
        <v>1209</v>
      </c>
      <c r="K108" s="162"/>
      <c r="L108" s="162"/>
      <c r="M108" s="162"/>
      <c r="N108" s="162"/>
      <c r="O108" s="162"/>
      <c r="P108" s="162"/>
      <c r="Q108" s="163"/>
      <c r="R108" s="161" t="s">
        <v>2595</v>
      </c>
      <c r="S108" s="162"/>
      <c r="T108" s="162"/>
      <c r="U108" s="162"/>
      <c r="V108" s="162"/>
      <c r="W108" s="162"/>
      <c r="X108" s="162"/>
      <c r="Y108" s="162"/>
      <c r="Z108" s="163"/>
      <c r="AA108" s="161" t="s">
        <v>2596</v>
      </c>
      <c r="AB108" s="162"/>
      <c r="AC108" s="162"/>
      <c r="AD108" s="162"/>
      <c r="AE108" s="162"/>
      <c r="AF108" s="162"/>
      <c r="AG108" s="162"/>
      <c r="AH108" s="162"/>
      <c r="AI108" s="162"/>
      <c r="AJ108" s="162"/>
      <c r="AK108" s="162"/>
      <c r="AL108" s="162"/>
      <c r="AM108" s="162"/>
      <c r="AN108" s="162"/>
      <c r="AO108" s="162"/>
      <c r="AP108" s="162"/>
      <c r="AQ108" s="162"/>
      <c r="AR108" s="162"/>
      <c r="AS108" s="162"/>
      <c r="AT108" s="162"/>
      <c r="AU108" s="162"/>
      <c r="AV108" s="162"/>
      <c r="AW108" s="162"/>
      <c r="AX108" s="162"/>
      <c r="AY108" s="162"/>
      <c r="AZ108" s="162"/>
      <c r="BA108" s="162"/>
      <c r="BB108" s="163"/>
      <c r="BC108" s="155"/>
      <c r="BD108" s="156"/>
      <c r="BE108" s="156"/>
      <c r="BF108" s="157"/>
      <c r="BG108" s="155"/>
      <c r="BH108" s="156"/>
      <c r="BI108" s="156"/>
      <c r="BJ108" s="157"/>
      <c r="BK108" s="155"/>
      <c r="BL108" s="156"/>
      <c r="BM108" s="156"/>
      <c r="BN108" s="157"/>
      <c r="BO108" s="155"/>
      <c r="BP108" s="156"/>
      <c r="BQ108" s="156"/>
      <c r="BR108" s="157"/>
      <c r="BS108" s="79"/>
    </row>
    <row r="109" spans="1:71" ht="48" customHeight="1" x14ac:dyDescent="0.45">
      <c r="A109" s="158">
        <v>44715</v>
      </c>
      <c r="B109" s="159"/>
      <c r="C109" s="159"/>
      <c r="D109" s="159"/>
      <c r="E109" s="160"/>
      <c r="F109" s="155" t="s">
        <v>2604</v>
      </c>
      <c r="G109" s="156"/>
      <c r="H109" s="156"/>
      <c r="I109" s="157"/>
      <c r="J109" s="161" t="s">
        <v>1209</v>
      </c>
      <c r="K109" s="162"/>
      <c r="L109" s="162"/>
      <c r="M109" s="162"/>
      <c r="N109" s="162"/>
      <c r="O109" s="162"/>
      <c r="P109" s="162"/>
      <c r="Q109" s="163"/>
      <c r="R109" s="161" t="s">
        <v>2605</v>
      </c>
      <c r="S109" s="162"/>
      <c r="T109" s="162"/>
      <c r="U109" s="162"/>
      <c r="V109" s="162"/>
      <c r="W109" s="162"/>
      <c r="X109" s="162"/>
      <c r="Y109" s="162"/>
      <c r="Z109" s="163"/>
      <c r="AA109" s="161" t="s">
        <v>2596</v>
      </c>
      <c r="AB109" s="162"/>
      <c r="AC109" s="162"/>
      <c r="AD109" s="162"/>
      <c r="AE109" s="162"/>
      <c r="AF109" s="162"/>
      <c r="AG109" s="162"/>
      <c r="AH109" s="162"/>
      <c r="AI109" s="162"/>
      <c r="AJ109" s="162"/>
      <c r="AK109" s="162"/>
      <c r="AL109" s="162"/>
      <c r="AM109" s="162"/>
      <c r="AN109" s="162"/>
      <c r="AO109" s="162"/>
      <c r="AP109" s="162"/>
      <c r="AQ109" s="162"/>
      <c r="AR109" s="162"/>
      <c r="AS109" s="162"/>
      <c r="AT109" s="162"/>
      <c r="AU109" s="162"/>
      <c r="AV109" s="162"/>
      <c r="AW109" s="162"/>
      <c r="AX109" s="162"/>
      <c r="AY109" s="162"/>
      <c r="AZ109" s="162"/>
      <c r="BA109" s="162"/>
      <c r="BB109" s="163"/>
      <c r="BC109" s="155"/>
      <c r="BD109" s="156"/>
      <c r="BE109" s="156"/>
      <c r="BF109" s="157"/>
      <c r="BG109" s="155"/>
      <c r="BH109" s="156"/>
      <c r="BI109" s="156"/>
      <c r="BJ109" s="157"/>
      <c r="BK109" s="155"/>
      <c r="BL109" s="156"/>
      <c r="BM109" s="156"/>
      <c r="BN109" s="157"/>
      <c r="BO109" s="155"/>
      <c r="BP109" s="156"/>
      <c r="BQ109" s="156"/>
      <c r="BR109" s="157"/>
      <c r="BS109" s="79"/>
    </row>
    <row r="110" spans="1:71" ht="48" customHeight="1" x14ac:dyDescent="0.45">
      <c r="A110" s="158">
        <v>44726</v>
      </c>
      <c r="B110" s="159"/>
      <c r="C110" s="159"/>
      <c r="D110" s="159"/>
      <c r="E110" s="160"/>
      <c r="F110" s="155" t="s">
        <v>2357</v>
      </c>
      <c r="G110" s="156"/>
      <c r="H110" s="156"/>
      <c r="I110" s="157"/>
      <c r="J110" s="161" t="s">
        <v>1074</v>
      </c>
      <c r="K110" s="162"/>
      <c r="L110" s="162"/>
      <c r="M110" s="162"/>
      <c r="N110" s="162"/>
      <c r="O110" s="162"/>
      <c r="P110" s="162"/>
      <c r="Q110" s="163"/>
      <c r="R110" s="161" t="s">
        <v>2615</v>
      </c>
      <c r="S110" s="162"/>
      <c r="T110" s="162"/>
      <c r="U110" s="162"/>
      <c r="V110" s="162"/>
      <c r="W110" s="162"/>
      <c r="X110" s="162"/>
      <c r="Y110" s="162"/>
      <c r="Z110" s="163"/>
      <c r="AA110" s="161" t="s">
        <v>2596</v>
      </c>
      <c r="AB110" s="162"/>
      <c r="AC110" s="162"/>
      <c r="AD110" s="162"/>
      <c r="AE110" s="162"/>
      <c r="AF110" s="162"/>
      <c r="AG110" s="162"/>
      <c r="AH110" s="162"/>
      <c r="AI110" s="162"/>
      <c r="AJ110" s="162"/>
      <c r="AK110" s="162"/>
      <c r="AL110" s="162"/>
      <c r="AM110" s="162"/>
      <c r="AN110" s="162"/>
      <c r="AO110" s="162"/>
      <c r="AP110" s="162"/>
      <c r="AQ110" s="162"/>
      <c r="AR110" s="162"/>
      <c r="AS110" s="162"/>
      <c r="AT110" s="162"/>
      <c r="AU110" s="162"/>
      <c r="AV110" s="162"/>
      <c r="AW110" s="162"/>
      <c r="AX110" s="162"/>
      <c r="AY110" s="162"/>
      <c r="AZ110" s="162"/>
      <c r="BA110" s="162"/>
      <c r="BB110" s="163"/>
      <c r="BC110" s="155"/>
      <c r="BD110" s="156"/>
      <c r="BE110" s="156"/>
      <c r="BF110" s="157"/>
      <c r="BG110" s="155"/>
      <c r="BH110" s="156"/>
      <c r="BI110" s="156"/>
      <c r="BJ110" s="157"/>
      <c r="BK110" s="155"/>
      <c r="BL110" s="156"/>
      <c r="BM110" s="156"/>
      <c r="BN110" s="157"/>
      <c r="BO110" s="155"/>
      <c r="BP110" s="156"/>
      <c r="BQ110" s="156"/>
      <c r="BR110" s="157"/>
      <c r="BS110" s="79"/>
    </row>
    <row r="111" spans="1:71" ht="78" customHeight="1" x14ac:dyDescent="0.45">
      <c r="A111" s="158">
        <v>44754</v>
      </c>
      <c r="B111" s="159"/>
      <c r="C111" s="159"/>
      <c r="D111" s="159"/>
      <c r="E111" s="160"/>
      <c r="F111" s="155" t="s">
        <v>2622</v>
      </c>
      <c r="G111" s="156"/>
      <c r="H111" s="156"/>
      <c r="I111" s="157"/>
      <c r="J111" s="161" t="s">
        <v>1209</v>
      </c>
      <c r="K111" s="162"/>
      <c r="L111" s="162"/>
      <c r="M111" s="162"/>
      <c r="N111" s="162"/>
      <c r="O111" s="162"/>
      <c r="P111" s="162"/>
      <c r="Q111" s="163"/>
      <c r="R111" s="161" t="s">
        <v>2628</v>
      </c>
      <c r="S111" s="162"/>
      <c r="T111" s="162"/>
      <c r="U111" s="162"/>
      <c r="V111" s="162"/>
      <c r="W111" s="162"/>
      <c r="X111" s="162"/>
      <c r="Y111" s="162"/>
      <c r="Z111" s="163"/>
      <c r="AA111" s="161" t="s">
        <v>2596</v>
      </c>
      <c r="AB111" s="162"/>
      <c r="AC111" s="162"/>
      <c r="AD111" s="162"/>
      <c r="AE111" s="162"/>
      <c r="AF111" s="162"/>
      <c r="AG111" s="162"/>
      <c r="AH111" s="162"/>
      <c r="AI111" s="162"/>
      <c r="AJ111" s="162"/>
      <c r="AK111" s="162"/>
      <c r="AL111" s="162"/>
      <c r="AM111" s="162"/>
      <c r="AN111" s="162"/>
      <c r="AO111" s="162"/>
      <c r="AP111" s="162"/>
      <c r="AQ111" s="162"/>
      <c r="AR111" s="162"/>
      <c r="AS111" s="162"/>
      <c r="AT111" s="162"/>
      <c r="AU111" s="162"/>
      <c r="AV111" s="162"/>
      <c r="AW111" s="162"/>
      <c r="AX111" s="162"/>
      <c r="AY111" s="162"/>
      <c r="AZ111" s="162"/>
      <c r="BA111" s="162"/>
      <c r="BB111" s="163"/>
      <c r="BC111" s="155"/>
      <c r="BD111" s="156"/>
      <c r="BE111" s="156"/>
      <c r="BF111" s="157"/>
      <c r="BG111" s="155"/>
      <c r="BH111" s="156"/>
      <c r="BI111" s="156"/>
      <c r="BJ111" s="157"/>
      <c r="BK111" s="155"/>
      <c r="BL111" s="156"/>
      <c r="BM111" s="156"/>
      <c r="BN111" s="157"/>
      <c r="BO111" s="155"/>
      <c r="BP111" s="156"/>
      <c r="BQ111" s="156"/>
      <c r="BR111" s="157"/>
      <c r="BS111" s="79"/>
    </row>
    <row r="112" spans="1:71" x14ac:dyDescent="0.45">
      <c r="A112" s="167">
        <v>44986</v>
      </c>
      <c r="B112" s="168"/>
      <c r="C112" s="168"/>
      <c r="D112" s="168"/>
      <c r="E112" s="169"/>
      <c r="F112" s="170" t="s">
        <v>2677</v>
      </c>
      <c r="G112" s="171"/>
      <c r="H112" s="171"/>
      <c r="I112" s="172"/>
      <c r="J112" s="170" t="s">
        <v>2678</v>
      </c>
      <c r="K112" s="171"/>
      <c r="L112" s="171"/>
      <c r="M112" s="171"/>
      <c r="N112" s="171"/>
      <c r="O112" s="171"/>
      <c r="P112" s="171"/>
      <c r="Q112" s="172"/>
      <c r="R112" s="170" t="s">
        <v>2680</v>
      </c>
      <c r="S112" s="171"/>
      <c r="T112" s="171"/>
      <c r="U112" s="171"/>
      <c r="V112" s="171"/>
      <c r="W112" s="171"/>
      <c r="X112" s="171"/>
      <c r="Y112" s="171"/>
      <c r="Z112" s="172"/>
      <c r="AA112" s="170" t="s">
        <v>2596</v>
      </c>
      <c r="AB112" s="171"/>
      <c r="AC112" s="171"/>
      <c r="AD112" s="171"/>
      <c r="AE112" s="171"/>
      <c r="AF112" s="171"/>
      <c r="AG112" s="171"/>
      <c r="AH112" s="171"/>
      <c r="AI112" s="171"/>
      <c r="AJ112" s="171"/>
      <c r="AK112" s="171"/>
      <c r="AL112" s="171"/>
      <c r="AM112" s="171"/>
      <c r="AN112" s="171"/>
      <c r="AO112" s="171"/>
      <c r="AP112" s="171"/>
      <c r="AQ112" s="171"/>
      <c r="AR112" s="171"/>
      <c r="AS112" s="171"/>
      <c r="AT112" s="171"/>
      <c r="AU112" s="171"/>
      <c r="AV112" s="171"/>
      <c r="AW112" s="171"/>
      <c r="AX112" s="171"/>
      <c r="AY112" s="171"/>
      <c r="AZ112" s="171"/>
      <c r="BA112" s="171"/>
      <c r="BB112" s="172"/>
      <c r="BC112" s="170"/>
      <c r="BD112" s="171"/>
      <c r="BE112" s="171"/>
      <c r="BF112" s="172"/>
      <c r="BG112" s="170"/>
      <c r="BH112" s="171"/>
      <c r="BI112" s="171"/>
      <c r="BJ112" s="172"/>
      <c r="BK112" s="170"/>
      <c r="BL112" s="171"/>
      <c r="BM112" s="171"/>
      <c r="BN112" s="172"/>
      <c r="BO112" s="170"/>
      <c r="BP112" s="171"/>
      <c r="BQ112" s="171"/>
      <c r="BR112" s="172"/>
    </row>
    <row r="113" spans="1:84" s="146" customFormat="1" x14ac:dyDescent="0.45">
      <c r="A113" s="148">
        <v>44988</v>
      </c>
      <c r="B113" s="149"/>
      <c r="C113" s="149"/>
      <c r="D113" s="149"/>
      <c r="E113" s="150"/>
      <c r="F113" s="151" t="s">
        <v>2677</v>
      </c>
      <c r="G113" s="152"/>
      <c r="H113" s="152"/>
      <c r="I113" s="153"/>
      <c r="J113" s="154" t="s">
        <v>2678</v>
      </c>
      <c r="K113" s="154"/>
      <c r="L113" s="154"/>
      <c r="M113" s="154"/>
      <c r="N113" s="154"/>
      <c r="O113" s="154"/>
      <c r="P113" s="154"/>
      <c r="Q113" s="154"/>
      <c r="R113" s="151" t="s">
        <v>2682</v>
      </c>
      <c r="S113" s="152"/>
      <c r="T113" s="152"/>
      <c r="U113" s="152"/>
      <c r="V113" s="152"/>
      <c r="W113" s="152"/>
      <c r="X113" s="152"/>
      <c r="Y113" s="152"/>
      <c r="Z113" s="153"/>
      <c r="AA113" s="154" t="s">
        <v>2596</v>
      </c>
      <c r="AB113" s="154"/>
      <c r="AC113" s="154"/>
      <c r="AD113" s="154"/>
      <c r="AE113" s="154"/>
      <c r="AF113" s="154"/>
      <c r="AG113" s="154"/>
      <c r="AH113" s="154"/>
      <c r="AI113" s="154"/>
      <c r="AJ113" s="154"/>
      <c r="AK113" s="154"/>
      <c r="AL113" s="154"/>
      <c r="AM113" s="154"/>
      <c r="AN113" s="154"/>
      <c r="AO113" s="154"/>
      <c r="AP113" s="154"/>
      <c r="AQ113" s="154"/>
      <c r="AR113" s="154"/>
      <c r="AS113" s="154"/>
      <c r="AT113" s="154"/>
      <c r="AU113" s="154"/>
      <c r="AV113" s="154"/>
      <c r="AW113" s="154"/>
      <c r="AX113" s="154"/>
      <c r="AY113" s="154"/>
      <c r="AZ113" s="154"/>
      <c r="BA113" s="154"/>
      <c r="BB113" s="154"/>
      <c r="BC113" s="164"/>
      <c r="BD113" s="165"/>
      <c r="BE113" s="165"/>
      <c r="BF113" s="166"/>
      <c r="BG113" s="164"/>
      <c r="BH113" s="165"/>
      <c r="BI113" s="165"/>
      <c r="BJ113" s="166"/>
      <c r="BK113" s="164"/>
      <c r="BL113" s="165"/>
      <c r="BM113" s="165"/>
      <c r="BN113" s="166"/>
      <c r="BO113" s="164"/>
      <c r="BP113" s="165"/>
      <c r="BQ113" s="165"/>
      <c r="BR113" s="166"/>
      <c r="BS113" s="52"/>
      <c r="BT113" s="52"/>
      <c r="BU113" s="52"/>
      <c r="BV113" s="52"/>
      <c r="BW113" s="52"/>
      <c r="BX113" s="52"/>
      <c r="BY113" s="52"/>
      <c r="BZ113" s="52"/>
      <c r="CA113" s="52"/>
      <c r="CB113" s="52"/>
      <c r="CC113" s="52"/>
      <c r="CD113" s="52"/>
      <c r="CE113" s="52"/>
      <c r="CF113" s="145"/>
    </row>
    <row r="114" spans="1:84" ht="18.75" customHeight="1" x14ac:dyDescent="0.45">
      <c r="A114" s="148">
        <v>45061</v>
      </c>
      <c r="B114" s="149"/>
      <c r="C114" s="149"/>
      <c r="D114" s="149"/>
      <c r="E114" s="150"/>
      <c r="F114" s="151" t="s">
        <v>2685</v>
      </c>
      <c r="G114" s="152"/>
      <c r="H114" s="152"/>
      <c r="I114" s="153"/>
      <c r="J114" s="154" t="s">
        <v>2678</v>
      </c>
      <c r="K114" s="154"/>
      <c r="L114" s="154"/>
      <c r="M114" s="154"/>
      <c r="N114" s="154"/>
      <c r="O114" s="154"/>
      <c r="P114" s="154"/>
      <c r="Q114" s="154"/>
      <c r="R114" s="151" t="s">
        <v>2686</v>
      </c>
      <c r="S114" s="152"/>
      <c r="T114" s="152"/>
      <c r="U114" s="152"/>
      <c r="V114" s="152"/>
      <c r="W114" s="152"/>
      <c r="X114" s="152"/>
      <c r="Y114" s="152"/>
      <c r="Z114" s="153"/>
      <c r="AA114" s="154" t="s">
        <v>2596</v>
      </c>
      <c r="AB114" s="154"/>
      <c r="AC114" s="154"/>
      <c r="AD114" s="154"/>
      <c r="AE114" s="154"/>
      <c r="AF114" s="154"/>
      <c r="AG114" s="154"/>
      <c r="AH114" s="154"/>
      <c r="AI114" s="154"/>
      <c r="AJ114" s="154"/>
      <c r="AK114" s="154"/>
      <c r="AL114" s="154"/>
      <c r="AM114" s="154"/>
      <c r="AN114" s="154"/>
      <c r="AO114" s="154"/>
      <c r="AP114" s="154"/>
      <c r="AQ114" s="154"/>
      <c r="AR114" s="154"/>
      <c r="AS114" s="154"/>
      <c r="AT114" s="154"/>
      <c r="AU114" s="154"/>
      <c r="AV114" s="154"/>
      <c r="AW114" s="154"/>
      <c r="AX114" s="154"/>
      <c r="AY114" s="154"/>
      <c r="AZ114" s="154"/>
      <c r="BA114" s="154"/>
      <c r="BB114" s="154"/>
      <c r="BC114" s="155"/>
      <c r="BD114" s="156"/>
      <c r="BE114" s="156"/>
      <c r="BF114" s="157"/>
      <c r="BG114" s="155"/>
      <c r="BH114" s="156"/>
      <c r="BI114" s="156"/>
      <c r="BJ114" s="157"/>
      <c r="BK114" s="155"/>
      <c r="BL114" s="156"/>
      <c r="BM114" s="156"/>
      <c r="BN114" s="157"/>
      <c r="BO114" s="155"/>
      <c r="BP114" s="156"/>
      <c r="BQ114" s="156"/>
      <c r="BR114" s="157"/>
    </row>
    <row r="115" spans="1:84" ht="57" customHeight="1" x14ac:dyDescent="0.45">
      <c r="A115" s="158">
        <v>45168</v>
      </c>
      <c r="B115" s="159"/>
      <c r="C115" s="159"/>
      <c r="D115" s="159"/>
      <c r="E115" s="160"/>
      <c r="F115" s="155" t="s">
        <v>2704</v>
      </c>
      <c r="G115" s="156"/>
      <c r="H115" s="156"/>
      <c r="I115" s="157"/>
      <c r="J115" s="176" t="s">
        <v>2705</v>
      </c>
      <c r="K115" s="176"/>
      <c r="L115" s="176"/>
      <c r="M115" s="176"/>
      <c r="N115" s="176"/>
      <c r="O115" s="176"/>
      <c r="P115" s="176"/>
      <c r="Q115" s="176"/>
      <c r="R115" s="155" t="s">
        <v>2706</v>
      </c>
      <c r="S115" s="156"/>
      <c r="T115" s="156"/>
      <c r="U115" s="156"/>
      <c r="V115" s="156"/>
      <c r="W115" s="156"/>
      <c r="X115" s="156"/>
      <c r="Y115" s="156"/>
      <c r="Z115" s="157"/>
      <c r="AA115" s="177" t="s">
        <v>2707</v>
      </c>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55"/>
      <c r="BD115" s="156"/>
      <c r="BE115" s="156"/>
      <c r="BF115" s="157"/>
      <c r="BG115" s="155"/>
      <c r="BH115" s="156"/>
      <c r="BI115" s="156"/>
      <c r="BJ115" s="157"/>
      <c r="BK115" s="155"/>
      <c r="BL115" s="156"/>
      <c r="BM115" s="156"/>
      <c r="BN115" s="157"/>
      <c r="BO115" s="155"/>
      <c r="BP115" s="156"/>
      <c r="BQ115" s="156"/>
      <c r="BR115" s="157"/>
    </row>
  </sheetData>
  <mergeCells count="1014">
    <mergeCell ref="A115:E115"/>
    <mergeCell ref="F115:I115"/>
    <mergeCell ref="J115:Q115"/>
    <mergeCell ref="R115:Z115"/>
    <mergeCell ref="AA115:BB115"/>
    <mergeCell ref="BC115:BF115"/>
    <mergeCell ref="BG115:BJ115"/>
    <mergeCell ref="BK115:BN115"/>
    <mergeCell ref="BO115:BR115"/>
    <mergeCell ref="BC112:BF112"/>
    <mergeCell ref="BG112:BJ112"/>
    <mergeCell ref="BK112:BN112"/>
    <mergeCell ref="BO112:BR112"/>
    <mergeCell ref="A110:E110"/>
    <mergeCell ref="F110:I110"/>
    <mergeCell ref="J110:Q110"/>
    <mergeCell ref="R110:Z110"/>
    <mergeCell ref="AA110:BB110"/>
    <mergeCell ref="BC110:BF110"/>
    <mergeCell ref="BG110:BJ110"/>
    <mergeCell ref="BK110:BN110"/>
    <mergeCell ref="BO110:BR110"/>
    <mergeCell ref="A109:E109"/>
    <mergeCell ref="F109:I109"/>
    <mergeCell ref="J109:Q109"/>
    <mergeCell ref="R109:Z109"/>
    <mergeCell ref="AA109:BB109"/>
    <mergeCell ref="BC109:BF109"/>
    <mergeCell ref="BG109:BJ109"/>
    <mergeCell ref="BK109:BN109"/>
    <mergeCell ref="BO109:BR109"/>
    <mergeCell ref="A108:E108"/>
    <mergeCell ref="F108:I108"/>
    <mergeCell ref="J108:Q108"/>
    <mergeCell ref="R108:Z108"/>
    <mergeCell ref="AA108:BB108"/>
    <mergeCell ref="BC108:BF108"/>
    <mergeCell ref="BG108:BJ108"/>
    <mergeCell ref="BK108:BN108"/>
    <mergeCell ref="BO108:BR108"/>
    <mergeCell ref="A107:E107"/>
    <mergeCell ref="F107:I107"/>
    <mergeCell ref="J107:Q107"/>
    <mergeCell ref="R107:Z107"/>
    <mergeCell ref="AA107:BB107"/>
    <mergeCell ref="BC107:BF107"/>
    <mergeCell ref="BG107:BJ107"/>
    <mergeCell ref="BK107:BN107"/>
    <mergeCell ref="BO107:BR107"/>
    <mergeCell ref="A104:E104"/>
    <mergeCell ref="F104:I104"/>
    <mergeCell ref="J104:Q104"/>
    <mergeCell ref="R104:Z104"/>
    <mergeCell ref="AA104:BB104"/>
    <mergeCell ref="BC104:BF104"/>
    <mergeCell ref="BG104:BJ104"/>
    <mergeCell ref="BK104:BN104"/>
    <mergeCell ref="BO104:BR104"/>
    <mergeCell ref="A103:E103"/>
    <mergeCell ref="F103:I103"/>
    <mergeCell ref="J103:Q103"/>
    <mergeCell ref="R103:Z103"/>
    <mergeCell ref="AA103:BB103"/>
    <mergeCell ref="BC103:BF103"/>
    <mergeCell ref="BG103:BJ103"/>
    <mergeCell ref="BK103:BN103"/>
    <mergeCell ref="BO103:BR103"/>
    <mergeCell ref="A102:E102"/>
    <mergeCell ref="F102:I102"/>
    <mergeCell ref="J102:Q102"/>
    <mergeCell ref="R102:Z102"/>
    <mergeCell ref="AA102:BB102"/>
    <mergeCell ref="BC102:BF102"/>
    <mergeCell ref="BG102:BJ102"/>
    <mergeCell ref="BK102:BN102"/>
    <mergeCell ref="BO102:BR102"/>
    <mergeCell ref="A100:E100"/>
    <mergeCell ref="F100:I100"/>
    <mergeCell ref="J100:Q100"/>
    <mergeCell ref="R100:Z100"/>
    <mergeCell ref="AA100:BB100"/>
    <mergeCell ref="BC100:BF100"/>
    <mergeCell ref="BG100:BJ100"/>
    <mergeCell ref="BK100:BN100"/>
    <mergeCell ref="BO100:BR100"/>
    <mergeCell ref="A94:E94"/>
    <mergeCell ref="F94:I94"/>
    <mergeCell ref="J94:Q94"/>
    <mergeCell ref="R94:Z94"/>
    <mergeCell ref="AA94:BB94"/>
    <mergeCell ref="BC94:BF94"/>
    <mergeCell ref="BG94:BJ94"/>
    <mergeCell ref="BK94:BN94"/>
    <mergeCell ref="BO94:BR94"/>
    <mergeCell ref="A95:E95"/>
    <mergeCell ref="F95:I95"/>
    <mergeCell ref="J95:Q95"/>
    <mergeCell ref="R95:Z95"/>
    <mergeCell ref="AA95:BB95"/>
    <mergeCell ref="BC95:BF95"/>
    <mergeCell ref="BG95:BJ95"/>
    <mergeCell ref="BK95:BN95"/>
    <mergeCell ref="BO95:BR95"/>
    <mergeCell ref="J82:Q82"/>
    <mergeCell ref="R82:Z82"/>
    <mergeCell ref="A93:E93"/>
    <mergeCell ref="F93:I93"/>
    <mergeCell ref="J93:Q93"/>
    <mergeCell ref="R93:Z93"/>
    <mergeCell ref="AA93:BB93"/>
    <mergeCell ref="BC93:BF93"/>
    <mergeCell ref="BG93:BJ93"/>
    <mergeCell ref="BK93:BN93"/>
    <mergeCell ref="BO93:BR93"/>
    <mergeCell ref="A92:E92"/>
    <mergeCell ref="F92:I92"/>
    <mergeCell ref="J92:Q92"/>
    <mergeCell ref="R92:Z92"/>
    <mergeCell ref="AA92:BB92"/>
    <mergeCell ref="BC92:BF92"/>
    <mergeCell ref="BG92:BJ92"/>
    <mergeCell ref="BK92:BN92"/>
    <mergeCell ref="BO92:BR92"/>
    <mergeCell ref="A84:E84"/>
    <mergeCell ref="F84:I84"/>
    <mergeCell ref="J84:Q84"/>
    <mergeCell ref="R84:Z84"/>
    <mergeCell ref="AA84:BB84"/>
    <mergeCell ref="A89:E89"/>
    <mergeCell ref="F89:I89"/>
    <mergeCell ref="J89:Q89"/>
    <mergeCell ref="R89:Z89"/>
    <mergeCell ref="AA89:BB89"/>
    <mergeCell ref="BC89:BF89"/>
    <mergeCell ref="BG89:BJ89"/>
    <mergeCell ref="BK89:BN89"/>
    <mergeCell ref="BO89:BR89"/>
    <mergeCell ref="A87:E87"/>
    <mergeCell ref="F87:I87"/>
    <mergeCell ref="J87:Q87"/>
    <mergeCell ref="R87:Z87"/>
    <mergeCell ref="AA87:BB87"/>
    <mergeCell ref="BC87:BF87"/>
    <mergeCell ref="BG87:BJ87"/>
    <mergeCell ref="BK87:BN87"/>
    <mergeCell ref="BO87:BR87"/>
    <mergeCell ref="BC84:BF84"/>
    <mergeCell ref="BG84:BJ84"/>
    <mergeCell ref="BK84:BN84"/>
    <mergeCell ref="BO84:BR84"/>
    <mergeCell ref="A86:E86"/>
    <mergeCell ref="A50:E50"/>
    <mergeCell ref="F50:I50"/>
    <mergeCell ref="J50:Q50"/>
    <mergeCell ref="R50:Z50"/>
    <mergeCell ref="AA50:BB50"/>
    <mergeCell ref="BC50:BF50"/>
    <mergeCell ref="BG50:BJ50"/>
    <mergeCell ref="BK50:BN50"/>
    <mergeCell ref="BO50:BR50"/>
    <mergeCell ref="BC51:BF51"/>
    <mergeCell ref="BG51:BJ51"/>
    <mergeCell ref="BK51:BN51"/>
    <mergeCell ref="BO51:BR51"/>
    <mergeCell ref="A52:E52"/>
    <mergeCell ref="F52:I52"/>
    <mergeCell ref="J52:Q52"/>
    <mergeCell ref="R52:Z52"/>
    <mergeCell ref="AA52:BB52"/>
    <mergeCell ref="BC52:BF52"/>
    <mergeCell ref="BG52:BJ52"/>
    <mergeCell ref="BK52:BN52"/>
    <mergeCell ref="BO52:BR52"/>
    <mergeCell ref="A49:E49"/>
    <mergeCell ref="F49:I49"/>
    <mergeCell ref="J49:Q49"/>
    <mergeCell ref="R49:Z49"/>
    <mergeCell ref="AA49:BB49"/>
    <mergeCell ref="BC49:BF49"/>
    <mergeCell ref="BG49:BJ49"/>
    <mergeCell ref="BK49:BN49"/>
    <mergeCell ref="BO49:BR49"/>
    <mergeCell ref="A48:E48"/>
    <mergeCell ref="F48:I48"/>
    <mergeCell ref="J48:Q48"/>
    <mergeCell ref="R48:Z48"/>
    <mergeCell ref="AA48:BB48"/>
    <mergeCell ref="BC48:BF48"/>
    <mergeCell ref="BG48:BJ48"/>
    <mergeCell ref="BK48:BN48"/>
    <mergeCell ref="BO48:BR48"/>
    <mergeCell ref="A47:E47"/>
    <mergeCell ref="F47:I47"/>
    <mergeCell ref="J47:Q47"/>
    <mergeCell ref="R47:Z47"/>
    <mergeCell ref="AA47:BB47"/>
    <mergeCell ref="BC47:BF47"/>
    <mergeCell ref="BG47:BJ47"/>
    <mergeCell ref="BK47:BN47"/>
    <mergeCell ref="BO47:BR47"/>
    <mergeCell ref="A46:E46"/>
    <mergeCell ref="F46:I46"/>
    <mergeCell ref="J46:Q46"/>
    <mergeCell ref="R46:Z46"/>
    <mergeCell ref="AA46:BB46"/>
    <mergeCell ref="BC46:BF46"/>
    <mergeCell ref="BG46:BJ46"/>
    <mergeCell ref="BK46:BN46"/>
    <mergeCell ref="BO46:BR46"/>
    <mergeCell ref="A45:E45"/>
    <mergeCell ref="F45:I45"/>
    <mergeCell ref="J45:Q45"/>
    <mergeCell ref="R45:Z45"/>
    <mergeCell ref="AA45:BB45"/>
    <mergeCell ref="BC45:BF45"/>
    <mergeCell ref="BG45:BJ45"/>
    <mergeCell ref="BK45:BN45"/>
    <mergeCell ref="BO45:BR45"/>
    <mergeCell ref="A44:E44"/>
    <mergeCell ref="F44:I44"/>
    <mergeCell ref="J44:Q44"/>
    <mergeCell ref="R44:Z44"/>
    <mergeCell ref="AA44:BB44"/>
    <mergeCell ref="BC44:BF44"/>
    <mergeCell ref="BG44:BJ44"/>
    <mergeCell ref="BK44:BN44"/>
    <mergeCell ref="BO44:BR44"/>
    <mergeCell ref="BO40:BR40"/>
    <mergeCell ref="A43:E43"/>
    <mergeCell ref="F43:I43"/>
    <mergeCell ref="J43:Q43"/>
    <mergeCell ref="R43:Z43"/>
    <mergeCell ref="AA43:BB43"/>
    <mergeCell ref="BC43:BF43"/>
    <mergeCell ref="BG43:BJ43"/>
    <mergeCell ref="BK43:BN43"/>
    <mergeCell ref="BO43:BR43"/>
    <mergeCell ref="A42:E42"/>
    <mergeCell ref="F42:I42"/>
    <mergeCell ref="J42:Q42"/>
    <mergeCell ref="R42:Z42"/>
    <mergeCell ref="AA42:BB42"/>
    <mergeCell ref="BC42:BF42"/>
    <mergeCell ref="BG42:BJ42"/>
    <mergeCell ref="BK42:BN42"/>
    <mergeCell ref="BO42:BR42"/>
    <mergeCell ref="R39:Z39"/>
    <mergeCell ref="AA39:BB39"/>
    <mergeCell ref="BC39:BF39"/>
    <mergeCell ref="BG39:BJ39"/>
    <mergeCell ref="BK39:BN39"/>
    <mergeCell ref="BO39:BR39"/>
    <mergeCell ref="A38:E38"/>
    <mergeCell ref="F38:I38"/>
    <mergeCell ref="J38:Q38"/>
    <mergeCell ref="R38:Z38"/>
    <mergeCell ref="AA38:BB38"/>
    <mergeCell ref="BC38:BF38"/>
    <mergeCell ref="BG38:BJ38"/>
    <mergeCell ref="BK38:BN38"/>
    <mergeCell ref="BO38:BR38"/>
    <mergeCell ref="A41:E41"/>
    <mergeCell ref="F41:I41"/>
    <mergeCell ref="J41:Q41"/>
    <mergeCell ref="R41:Z41"/>
    <mergeCell ref="AA41:BB41"/>
    <mergeCell ref="BC41:BF41"/>
    <mergeCell ref="BG41:BJ41"/>
    <mergeCell ref="BK41:BN41"/>
    <mergeCell ref="BO41:BR41"/>
    <mergeCell ref="A40:E40"/>
    <mergeCell ref="F40:I40"/>
    <mergeCell ref="J40:Q40"/>
    <mergeCell ref="R40:Z40"/>
    <mergeCell ref="AA40:BB40"/>
    <mergeCell ref="BC40:BF40"/>
    <mergeCell ref="BG40:BJ40"/>
    <mergeCell ref="BK40:BN40"/>
    <mergeCell ref="BC35:BF35"/>
    <mergeCell ref="BG35:BJ35"/>
    <mergeCell ref="BK35:BN35"/>
    <mergeCell ref="BO35:BR35"/>
    <mergeCell ref="A34:E34"/>
    <mergeCell ref="F34:I34"/>
    <mergeCell ref="J34:Q34"/>
    <mergeCell ref="R34:Z34"/>
    <mergeCell ref="AA34:BB34"/>
    <mergeCell ref="BC34:BF34"/>
    <mergeCell ref="BG34:BJ34"/>
    <mergeCell ref="BK34:BN34"/>
    <mergeCell ref="BO34:BR34"/>
    <mergeCell ref="A37:E37"/>
    <mergeCell ref="F37:I37"/>
    <mergeCell ref="J37:Q37"/>
    <mergeCell ref="R37:Z37"/>
    <mergeCell ref="AA37:BB37"/>
    <mergeCell ref="BC37:BF37"/>
    <mergeCell ref="BG37:BJ37"/>
    <mergeCell ref="BK37:BN37"/>
    <mergeCell ref="BO37:BR37"/>
    <mergeCell ref="A36:E36"/>
    <mergeCell ref="F36:I36"/>
    <mergeCell ref="J36:Q36"/>
    <mergeCell ref="R36:Z36"/>
    <mergeCell ref="AA36:BB36"/>
    <mergeCell ref="BC36:BF36"/>
    <mergeCell ref="BG36:BJ36"/>
    <mergeCell ref="BK36:BN36"/>
    <mergeCell ref="BO36:BR36"/>
    <mergeCell ref="BC33:BF33"/>
    <mergeCell ref="BG33:BJ33"/>
    <mergeCell ref="BK33:BN33"/>
    <mergeCell ref="BO33:BR33"/>
    <mergeCell ref="A5:E5"/>
    <mergeCell ref="BC5:BF5"/>
    <mergeCell ref="BG5:BJ5"/>
    <mergeCell ref="A4:E4"/>
    <mergeCell ref="A3:E3"/>
    <mergeCell ref="BC3:BF3"/>
    <mergeCell ref="BG3:BJ3"/>
    <mergeCell ref="AA2:BB2"/>
    <mergeCell ref="F3:I3"/>
    <mergeCell ref="J3:Q3"/>
    <mergeCell ref="R3:Z3"/>
    <mergeCell ref="AA3:BB3"/>
    <mergeCell ref="A9:E9"/>
    <mergeCell ref="BC9:BF9"/>
    <mergeCell ref="BG9:BJ9"/>
    <mergeCell ref="A8:E8"/>
    <mergeCell ref="F9:I9"/>
    <mergeCell ref="J9:Q9"/>
    <mergeCell ref="R9:Z9"/>
    <mergeCell ref="AA9:BB9"/>
    <mergeCell ref="BC6:BF6"/>
    <mergeCell ref="BG6:BJ6"/>
    <mergeCell ref="A7:E7"/>
    <mergeCell ref="A6:E6"/>
    <mergeCell ref="F6:I6"/>
    <mergeCell ref="J6:Q6"/>
    <mergeCell ref="R6:Z6"/>
    <mergeCell ref="AA6:BB6"/>
    <mergeCell ref="A13:E13"/>
    <mergeCell ref="BC13:BF13"/>
    <mergeCell ref="BG13:BJ13"/>
    <mergeCell ref="A12:E12"/>
    <mergeCell ref="F12:I12"/>
    <mergeCell ref="J12:Q12"/>
    <mergeCell ref="R12:Z12"/>
    <mergeCell ref="AA12:BB12"/>
    <mergeCell ref="BC10:BF10"/>
    <mergeCell ref="BG10:BJ10"/>
    <mergeCell ref="A11:E11"/>
    <mergeCell ref="BC11:BF11"/>
    <mergeCell ref="BG11:BJ11"/>
    <mergeCell ref="A10:E10"/>
    <mergeCell ref="F7:I7"/>
    <mergeCell ref="J7:Q7"/>
    <mergeCell ref="R7:Z7"/>
    <mergeCell ref="AA7:BB7"/>
    <mergeCell ref="F11:I11"/>
    <mergeCell ref="J11:Q11"/>
    <mergeCell ref="R11:Z11"/>
    <mergeCell ref="AA11:BB11"/>
    <mergeCell ref="A17:E17"/>
    <mergeCell ref="BC17:BF17"/>
    <mergeCell ref="BG17:BJ17"/>
    <mergeCell ref="A16:E16"/>
    <mergeCell ref="BC14:BF14"/>
    <mergeCell ref="BG14:BJ14"/>
    <mergeCell ref="A15:E15"/>
    <mergeCell ref="BC15:BF15"/>
    <mergeCell ref="BG15:BJ15"/>
    <mergeCell ref="A14:E14"/>
    <mergeCell ref="F15:I15"/>
    <mergeCell ref="J15:Q15"/>
    <mergeCell ref="R15:Z15"/>
    <mergeCell ref="AA15:BB15"/>
    <mergeCell ref="BK3:BN3"/>
    <mergeCell ref="BO3:BR3"/>
    <mergeCell ref="F4:I4"/>
    <mergeCell ref="J4:Q4"/>
    <mergeCell ref="R4:Z4"/>
    <mergeCell ref="AA4:BB4"/>
    <mergeCell ref="BK4:BN4"/>
    <mergeCell ref="BO4:BR4"/>
    <mergeCell ref="F5:I5"/>
    <mergeCell ref="J5:Q5"/>
    <mergeCell ref="R5:Z5"/>
    <mergeCell ref="AA5:BB5"/>
    <mergeCell ref="BK5:BN5"/>
    <mergeCell ref="BO5:BR5"/>
    <mergeCell ref="BC4:BF4"/>
    <mergeCell ref="BG4:BJ4"/>
    <mergeCell ref="BK6:BN6"/>
    <mergeCell ref="BO6:BR6"/>
    <mergeCell ref="BK7:BN7"/>
    <mergeCell ref="BO7:BR7"/>
    <mergeCell ref="F8:I8"/>
    <mergeCell ref="J8:Q8"/>
    <mergeCell ref="R8:Z8"/>
    <mergeCell ref="AA8:BB8"/>
    <mergeCell ref="BK8:BN8"/>
    <mergeCell ref="BO8:BR8"/>
    <mergeCell ref="BC8:BF8"/>
    <mergeCell ref="BG8:BJ8"/>
    <mergeCell ref="BK9:BN9"/>
    <mergeCell ref="BO9:BR9"/>
    <mergeCell ref="F10:I10"/>
    <mergeCell ref="J10:Q10"/>
    <mergeCell ref="R10:Z10"/>
    <mergeCell ref="AA10:BB10"/>
    <mergeCell ref="BK10:BN10"/>
    <mergeCell ref="BO10:BR10"/>
    <mergeCell ref="BC7:BF7"/>
    <mergeCell ref="BG7:BJ7"/>
    <mergeCell ref="BK11:BN11"/>
    <mergeCell ref="BO11:BR11"/>
    <mergeCell ref="BK12:BN12"/>
    <mergeCell ref="BO12:BR12"/>
    <mergeCell ref="F13:I13"/>
    <mergeCell ref="J13:Q13"/>
    <mergeCell ref="R13:Z13"/>
    <mergeCell ref="AA13:BB13"/>
    <mergeCell ref="BK13:BN13"/>
    <mergeCell ref="BO13:BR13"/>
    <mergeCell ref="F14:I14"/>
    <mergeCell ref="J14:Q14"/>
    <mergeCell ref="R14:Z14"/>
    <mergeCell ref="AA14:BB14"/>
    <mergeCell ref="BK14:BN14"/>
    <mergeCell ref="BO14:BR14"/>
    <mergeCell ref="BC12:BF12"/>
    <mergeCell ref="BG12:BJ12"/>
    <mergeCell ref="BK15:BN15"/>
    <mergeCell ref="BO15:BR15"/>
    <mergeCell ref="F16:I16"/>
    <mergeCell ref="J16:Q16"/>
    <mergeCell ref="R16:Z16"/>
    <mergeCell ref="AA16:BB16"/>
    <mergeCell ref="BK16:BN16"/>
    <mergeCell ref="BO16:BR16"/>
    <mergeCell ref="F17:I17"/>
    <mergeCell ref="J17:Q17"/>
    <mergeCell ref="R17:Z17"/>
    <mergeCell ref="AA17:BB17"/>
    <mergeCell ref="BK17:BN17"/>
    <mergeCell ref="BO17:BR17"/>
    <mergeCell ref="BC16:BF16"/>
    <mergeCell ref="BG16:BJ16"/>
    <mergeCell ref="BK18:BN18"/>
    <mergeCell ref="BO18:BR18"/>
    <mergeCell ref="A19:E19"/>
    <mergeCell ref="F19:I19"/>
    <mergeCell ref="J19:Q19"/>
    <mergeCell ref="R19:Z19"/>
    <mergeCell ref="AA19:BB19"/>
    <mergeCell ref="BC19:BF19"/>
    <mergeCell ref="BG19:BJ19"/>
    <mergeCell ref="BK19:BN19"/>
    <mergeCell ref="BO19:BR19"/>
    <mergeCell ref="BC18:BF18"/>
    <mergeCell ref="BG18:BJ18"/>
    <mergeCell ref="A18:E18"/>
    <mergeCell ref="F18:I18"/>
    <mergeCell ref="J18:Q18"/>
    <mergeCell ref="R18:Z18"/>
    <mergeCell ref="AA18:BB18"/>
    <mergeCell ref="BK20:BN20"/>
    <mergeCell ref="BO20:BR20"/>
    <mergeCell ref="A21:E21"/>
    <mergeCell ref="F21:I21"/>
    <mergeCell ref="J21:Q21"/>
    <mergeCell ref="R21:Z21"/>
    <mergeCell ref="AA21:BB21"/>
    <mergeCell ref="BC21:BF21"/>
    <mergeCell ref="BG21:BJ21"/>
    <mergeCell ref="BK21:BN21"/>
    <mergeCell ref="BO21:BR21"/>
    <mergeCell ref="A20:E20"/>
    <mergeCell ref="F20:I20"/>
    <mergeCell ref="J20:Q20"/>
    <mergeCell ref="R20:Z20"/>
    <mergeCell ref="AA20:BB20"/>
    <mergeCell ref="BC20:BF20"/>
    <mergeCell ref="BG20:BJ20"/>
    <mergeCell ref="BC23:BF23"/>
    <mergeCell ref="BG23:BJ23"/>
    <mergeCell ref="BK23:BN23"/>
    <mergeCell ref="BO23:BR23"/>
    <mergeCell ref="A23:E23"/>
    <mergeCell ref="F23:I23"/>
    <mergeCell ref="J23:Q23"/>
    <mergeCell ref="R23:Z23"/>
    <mergeCell ref="AA23:BB23"/>
    <mergeCell ref="J22:Q22"/>
    <mergeCell ref="R22:Z22"/>
    <mergeCell ref="AA22:BB22"/>
    <mergeCell ref="A22:E22"/>
    <mergeCell ref="F22:I22"/>
    <mergeCell ref="A24:E24"/>
    <mergeCell ref="F24:I24"/>
    <mergeCell ref="J24:Q24"/>
    <mergeCell ref="R24:Z24"/>
    <mergeCell ref="AA24:BB24"/>
    <mergeCell ref="BC24:BF24"/>
    <mergeCell ref="BG24:BJ24"/>
    <mergeCell ref="BK24:BN24"/>
    <mergeCell ref="BO24:BR24"/>
    <mergeCell ref="A25:E25"/>
    <mergeCell ref="F25:I25"/>
    <mergeCell ref="J25:Q25"/>
    <mergeCell ref="R25:Z25"/>
    <mergeCell ref="AA25:BB25"/>
    <mergeCell ref="BC25:BF25"/>
    <mergeCell ref="BG25:BJ25"/>
    <mergeCell ref="BK25:BN25"/>
    <mergeCell ref="BO25:BR25"/>
    <mergeCell ref="BC26:BF26"/>
    <mergeCell ref="BG26:BJ26"/>
    <mergeCell ref="BK26:BN26"/>
    <mergeCell ref="BO26:BR26"/>
    <mergeCell ref="BC28:BF28"/>
    <mergeCell ref="BG28:BJ28"/>
    <mergeCell ref="BK28:BN28"/>
    <mergeCell ref="BO28:BR28"/>
    <mergeCell ref="A27:E27"/>
    <mergeCell ref="F27:I27"/>
    <mergeCell ref="J27:Q27"/>
    <mergeCell ref="R27:Z27"/>
    <mergeCell ref="AA27:BB27"/>
    <mergeCell ref="BC27:BF27"/>
    <mergeCell ref="BG27:BJ27"/>
    <mergeCell ref="BK27:BN27"/>
    <mergeCell ref="BO27:BR27"/>
    <mergeCell ref="BC30:BF30"/>
    <mergeCell ref="BG30:BJ30"/>
    <mergeCell ref="BK30:BN30"/>
    <mergeCell ref="BO30:BR30"/>
    <mergeCell ref="A29:E29"/>
    <mergeCell ref="F29:I29"/>
    <mergeCell ref="J29:Q29"/>
    <mergeCell ref="R29:Z29"/>
    <mergeCell ref="AA29:BB29"/>
    <mergeCell ref="BC29:BF29"/>
    <mergeCell ref="BG29:BJ29"/>
    <mergeCell ref="BK29:BN29"/>
    <mergeCell ref="BO29:BR29"/>
    <mergeCell ref="BC32:BF32"/>
    <mergeCell ref="BG32:BJ32"/>
    <mergeCell ref="BK32:BN32"/>
    <mergeCell ref="BO32:BR32"/>
    <mergeCell ref="A31:E31"/>
    <mergeCell ref="F31:I31"/>
    <mergeCell ref="J31:Q31"/>
    <mergeCell ref="R31:Z31"/>
    <mergeCell ref="AA31:BB31"/>
    <mergeCell ref="BC31:BF31"/>
    <mergeCell ref="BG31:BJ31"/>
    <mergeCell ref="BK31:BN31"/>
    <mergeCell ref="BO31:BR31"/>
    <mergeCell ref="A32:E32"/>
    <mergeCell ref="F32:I32"/>
    <mergeCell ref="J32:Q32"/>
    <mergeCell ref="R32:Z32"/>
    <mergeCell ref="AA32:BB32"/>
    <mergeCell ref="A30:E30"/>
    <mergeCell ref="F30:I30"/>
    <mergeCell ref="J30:Q30"/>
    <mergeCell ref="R30:Z30"/>
    <mergeCell ref="AA30:BB30"/>
    <mergeCell ref="A28:E28"/>
    <mergeCell ref="F28:I28"/>
    <mergeCell ref="J28:Q28"/>
    <mergeCell ref="R28:Z28"/>
    <mergeCell ref="AA28:BB28"/>
    <mergeCell ref="A26:E26"/>
    <mergeCell ref="F26:I26"/>
    <mergeCell ref="J26:Q26"/>
    <mergeCell ref="R26:Z26"/>
    <mergeCell ref="A51:E51"/>
    <mergeCell ref="F51:I51"/>
    <mergeCell ref="J51:Q51"/>
    <mergeCell ref="R51:Z51"/>
    <mergeCell ref="AA51:BB51"/>
    <mergeCell ref="AA26:BB26"/>
    <mergeCell ref="A33:E33"/>
    <mergeCell ref="F33:I33"/>
    <mergeCell ref="J33:Q33"/>
    <mergeCell ref="R33:Z33"/>
    <mergeCell ref="AA33:BB33"/>
    <mergeCell ref="A35:E35"/>
    <mergeCell ref="F35:I35"/>
    <mergeCell ref="J35:Q35"/>
    <mergeCell ref="R35:Z35"/>
    <mergeCell ref="AA35:BB35"/>
    <mergeCell ref="A39:E39"/>
    <mergeCell ref="F39:I39"/>
    <mergeCell ref="J39:Q39"/>
    <mergeCell ref="F53:I53"/>
    <mergeCell ref="J53:Q53"/>
    <mergeCell ref="R53:Z53"/>
    <mergeCell ref="AA53:BB53"/>
    <mergeCell ref="BC53:BF53"/>
    <mergeCell ref="BG53:BJ53"/>
    <mergeCell ref="BK53:BN53"/>
    <mergeCell ref="BO53:BR53"/>
    <mergeCell ref="A54:E54"/>
    <mergeCell ref="F54:I54"/>
    <mergeCell ref="J54:Q54"/>
    <mergeCell ref="R54:Z54"/>
    <mergeCell ref="AA54:BB54"/>
    <mergeCell ref="BC54:BF54"/>
    <mergeCell ref="BG54:BJ54"/>
    <mergeCell ref="BK54:BN54"/>
    <mergeCell ref="BO54:BR54"/>
    <mergeCell ref="A53:E53"/>
    <mergeCell ref="A55:E55"/>
    <mergeCell ref="F55:I55"/>
    <mergeCell ref="J55:Q55"/>
    <mergeCell ref="R55:Z55"/>
    <mergeCell ref="AA55:BB55"/>
    <mergeCell ref="BC55:BF55"/>
    <mergeCell ref="BG55:BJ55"/>
    <mergeCell ref="BK55:BN55"/>
    <mergeCell ref="BO55:BR55"/>
    <mergeCell ref="A56:E56"/>
    <mergeCell ref="F56:I56"/>
    <mergeCell ref="J56:Q56"/>
    <mergeCell ref="R56:Z56"/>
    <mergeCell ref="AA56:BB56"/>
    <mergeCell ref="BC56:BF56"/>
    <mergeCell ref="BG56:BJ56"/>
    <mergeCell ref="BK56:BN56"/>
    <mergeCell ref="BO56:BR56"/>
    <mergeCell ref="A57:E57"/>
    <mergeCell ref="F57:I57"/>
    <mergeCell ref="J57:Q57"/>
    <mergeCell ref="R57:Z57"/>
    <mergeCell ref="AA57:BB57"/>
    <mergeCell ref="BC57:BF57"/>
    <mergeCell ref="BG57:BJ57"/>
    <mergeCell ref="BK57:BN57"/>
    <mergeCell ref="BO57:BR57"/>
    <mergeCell ref="A58:E58"/>
    <mergeCell ref="F58:I58"/>
    <mergeCell ref="J58:Q58"/>
    <mergeCell ref="R58:Z58"/>
    <mergeCell ref="AA58:BB58"/>
    <mergeCell ref="BC58:BF58"/>
    <mergeCell ref="BG58:BJ58"/>
    <mergeCell ref="BK58:BN58"/>
    <mergeCell ref="BO58:BR58"/>
    <mergeCell ref="A59:E59"/>
    <mergeCell ref="F59:I59"/>
    <mergeCell ref="J59:Q59"/>
    <mergeCell ref="R59:Z59"/>
    <mergeCell ref="AA59:BB59"/>
    <mergeCell ref="BC59:BF59"/>
    <mergeCell ref="BG59:BJ59"/>
    <mergeCell ref="BK59:BN59"/>
    <mergeCell ref="BO59:BR59"/>
    <mergeCell ref="A60:E60"/>
    <mergeCell ref="F60:I60"/>
    <mergeCell ref="J60:Q60"/>
    <mergeCell ref="R60:Z60"/>
    <mergeCell ref="AA60:BB60"/>
    <mergeCell ref="BC60:BF60"/>
    <mergeCell ref="BG60:BJ60"/>
    <mergeCell ref="BK60:BN60"/>
    <mergeCell ref="BO60:BR60"/>
    <mergeCell ref="A61:E61"/>
    <mergeCell ref="F61:I61"/>
    <mergeCell ref="J61:Q61"/>
    <mergeCell ref="R61:Z61"/>
    <mergeCell ref="AA61:BB61"/>
    <mergeCell ref="BC61:BF61"/>
    <mergeCell ref="BG61:BJ61"/>
    <mergeCell ref="BK61:BN61"/>
    <mergeCell ref="BO61:BR61"/>
    <mergeCell ref="A62:E62"/>
    <mergeCell ref="F62:I62"/>
    <mergeCell ref="J62:Q62"/>
    <mergeCell ref="R62:Z62"/>
    <mergeCell ref="AA62:BB62"/>
    <mergeCell ref="BC62:BF62"/>
    <mergeCell ref="BG62:BJ62"/>
    <mergeCell ref="BK62:BN62"/>
    <mergeCell ref="BO62:BR62"/>
    <mergeCell ref="A63:E63"/>
    <mergeCell ref="F63:I63"/>
    <mergeCell ref="J63:Q63"/>
    <mergeCell ref="R63:Z63"/>
    <mergeCell ref="AA63:BB63"/>
    <mergeCell ref="BC63:BF63"/>
    <mergeCell ref="BG63:BJ63"/>
    <mergeCell ref="BK63:BN63"/>
    <mergeCell ref="BO63:BR63"/>
    <mergeCell ref="A64:E64"/>
    <mergeCell ref="F64:I64"/>
    <mergeCell ref="J64:Q64"/>
    <mergeCell ref="R64:Z64"/>
    <mergeCell ref="AA64:BB64"/>
    <mergeCell ref="BC64:BF64"/>
    <mergeCell ref="BG64:BJ64"/>
    <mergeCell ref="BK64:BN64"/>
    <mergeCell ref="BO64:BR64"/>
    <mergeCell ref="A65:E65"/>
    <mergeCell ref="F65:I65"/>
    <mergeCell ref="J65:Q65"/>
    <mergeCell ref="R65:Z65"/>
    <mergeCell ref="AA65:BB65"/>
    <mergeCell ref="BC65:BF65"/>
    <mergeCell ref="BG65:BJ65"/>
    <mergeCell ref="BK65:BN65"/>
    <mergeCell ref="BO65:BR65"/>
    <mergeCell ref="A66:E66"/>
    <mergeCell ref="F66:I66"/>
    <mergeCell ref="J66:Q66"/>
    <mergeCell ref="R66:Z66"/>
    <mergeCell ref="AA66:BB66"/>
    <mergeCell ref="BC66:BF66"/>
    <mergeCell ref="BG66:BJ66"/>
    <mergeCell ref="BK66:BN66"/>
    <mergeCell ref="BO66:BR66"/>
    <mergeCell ref="A67:E67"/>
    <mergeCell ref="F67:I67"/>
    <mergeCell ref="J67:Q67"/>
    <mergeCell ref="R67:Z67"/>
    <mergeCell ref="AA67:BB67"/>
    <mergeCell ref="BC67:BF67"/>
    <mergeCell ref="BG67:BJ67"/>
    <mergeCell ref="BK67:BN67"/>
    <mergeCell ref="BO67:BR67"/>
    <mergeCell ref="A68:E68"/>
    <mergeCell ref="F68:I68"/>
    <mergeCell ref="J68:Q68"/>
    <mergeCell ref="R68:Z68"/>
    <mergeCell ref="AA68:BB68"/>
    <mergeCell ref="BC68:BF68"/>
    <mergeCell ref="BG68:BJ68"/>
    <mergeCell ref="BK68:BN68"/>
    <mergeCell ref="BO68:BR68"/>
    <mergeCell ref="A69:E69"/>
    <mergeCell ref="F69:I69"/>
    <mergeCell ref="J69:Q69"/>
    <mergeCell ref="R69:Z69"/>
    <mergeCell ref="AA69:BB69"/>
    <mergeCell ref="BC69:BF69"/>
    <mergeCell ref="BG69:BJ69"/>
    <mergeCell ref="BK69:BN69"/>
    <mergeCell ref="BO69:BR69"/>
    <mergeCell ref="A70:E70"/>
    <mergeCell ref="F70:I70"/>
    <mergeCell ref="J70:Q70"/>
    <mergeCell ref="R70:Z70"/>
    <mergeCell ref="AA70:BB70"/>
    <mergeCell ref="BC70:BF70"/>
    <mergeCell ref="BG70:BJ70"/>
    <mergeCell ref="BK70:BN70"/>
    <mergeCell ref="BO70:BR70"/>
    <mergeCell ref="A71:E71"/>
    <mergeCell ref="F71:I71"/>
    <mergeCell ref="J71:Q71"/>
    <mergeCell ref="R71:Z71"/>
    <mergeCell ref="AA71:BB71"/>
    <mergeCell ref="BC71:BF71"/>
    <mergeCell ref="BG71:BJ71"/>
    <mergeCell ref="BK71:BN71"/>
    <mergeCell ref="BO71:BR71"/>
    <mergeCell ref="A72:E72"/>
    <mergeCell ref="F72:I72"/>
    <mergeCell ref="J72:Q72"/>
    <mergeCell ref="R72:Z72"/>
    <mergeCell ref="AA72:BB72"/>
    <mergeCell ref="BC72:BF72"/>
    <mergeCell ref="BG72:BJ72"/>
    <mergeCell ref="BK72:BN72"/>
    <mergeCell ref="BO72:BR72"/>
    <mergeCell ref="A73:E73"/>
    <mergeCell ref="F73:I73"/>
    <mergeCell ref="J73:Q73"/>
    <mergeCell ref="R73:Z73"/>
    <mergeCell ref="AA73:BB73"/>
    <mergeCell ref="BC73:BF73"/>
    <mergeCell ref="BG73:BJ73"/>
    <mergeCell ref="BK73:BN73"/>
    <mergeCell ref="BO73:BR73"/>
    <mergeCell ref="A74:E74"/>
    <mergeCell ref="F74:I74"/>
    <mergeCell ref="J74:Q74"/>
    <mergeCell ref="R74:Z74"/>
    <mergeCell ref="AA74:BB74"/>
    <mergeCell ref="BC74:BF74"/>
    <mergeCell ref="BG74:BJ74"/>
    <mergeCell ref="BK74:BN74"/>
    <mergeCell ref="BO74:BR74"/>
    <mergeCell ref="A75:E75"/>
    <mergeCell ref="F75:I75"/>
    <mergeCell ref="J75:Q75"/>
    <mergeCell ref="R75:Z75"/>
    <mergeCell ref="AA75:BB75"/>
    <mergeCell ref="BC75:BF75"/>
    <mergeCell ref="BG75:BJ75"/>
    <mergeCell ref="BK75:BN75"/>
    <mergeCell ref="BO75:BR75"/>
    <mergeCell ref="A76:E76"/>
    <mergeCell ref="F76:I76"/>
    <mergeCell ref="J76:Q76"/>
    <mergeCell ref="R76:Z76"/>
    <mergeCell ref="AA76:BB76"/>
    <mergeCell ref="BC76:BF76"/>
    <mergeCell ref="BG76:BJ76"/>
    <mergeCell ref="BK76:BN76"/>
    <mergeCell ref="BO76:BR76"/>
    <mergeCell ref="AA82:BB82"/>
    <mergeCell ref="A77:E77"/>
    <mergeCell ref="F77:I77"/>
    <mergeCell ref="J77:Q77"/>
    <mergeCell ref="R77:Z77"/>
    <mergeCell ref="AA77:BB77"/>
    <mergeCell ref="BC77:BF77"/>
    <mergeCell ref="BG77:BJ77"/>
    <mergeCell ref="BK77:BN77"/>
    <mergeCell ref="BO77:BR77"/>
    <mergeCell ref="A78:E78"/>
    <mergeCell ref="F78:I78"/>
    <mergeCell ref="J78:Q78"/>
    <mergeCell ref="R78:Z78"/>
    <mergeCell ref="AA78:BB78"/>
    <mergeCell ref="BC78:BF78"/>
    <mergeCell ref="BG78:BJ78"/>
    <mergeCell ref="BK78:BN78"/>
    <mergeCell ref="BO78:BR78"/>
    <mergeCell ref="A79:E79"/>
    <mergeCell ref="F79:I79"/>
    <mergeCell ref="J79:Q79"/>
    <mergeCell ref="R79:Z79"/>
    <mergeCell ref="AA79:BB79"/>
    <mergeCell ref="BC79:BF79"/>
    <mergeCell ref="BG79:BJ79"/>
    <mergeCell ref="BK79:BN79"/>
    <mergeCell ref="BO79:BR79"/>
    <mergeCell ref="BC82:BF82"/>
    <mergeCell ref="BG82:BJ82"/>
    <mergeCell ref="BK82:BN82"/>
    <mergeCell ref="BO82:BR82"/>
    <mergeCell ref="BG88:BJ88"/>
    <mergeCell ref="BK88:BN88"/>
    <mergeCell ref="BO88:BR88"/>
    <mergeCell ref="A80:E80"/>
    <mergeCell ref="F80:I80"/>
    <mergeCell ref="J80:Q80"/>
    <mergeCell ref="R80:Z80"/>
    <mergeCell ref="AA80:BB80"/>
    <mergeCell ref="BC80:BF80"/>
    <mergeCell ref="BG80:BJ80"/>
    <mergeCell ref="BK80:BN80"/>
    <mergeCell ref="BO80:BR80"/>
    <mergeCell ref="A83:E83"/>
    <mergeCell ref="F83:I83"/>
    <mergeCell ref="J83:Q83"/>
    <mergeCell ref="R83:Z83"/>
    <mergeCell ref="AA83:BB83"/>
    <mergeCell ref="BC83:BF83"/>
    <mergeCell ref="BG83:BJ83"/>
    <mergeCell ref="BK83:BN83"/>
    <mergeCell ref="BO83:BR83"/>
    <mergeCell ref="A81:E81"/>
    <mergeCell ref="F81:I81"/>
    <mergeCell ref="J81:Q81"/>
    <mergeCell ref="R81:Z81"/>
    <mergeCell ref="AA81:BB81"/>
    <mergeCell ref="BC81:BF81"/>
    <mergeCell ref="BG81:BJ81"/>
    <mergeCell ref="BK81:BN81"/>
    <mergeCell ref="BO81:BR81"/>
    <mergeCell ref="A82:E82"/>
    <mergeCell ref="F82:I82"/>
    <mergeCell ref="A85:E85"/>
    <mergeCell ref="F85:I85"/>
    <mergeCell ref="J85:Q85"/>
    <mergeCell ref="R85:Z85"/>
    <mergeCell ref="AA85:BB85"/>
    <mergeCell ref="BC85:BF85"/>
    <mergeCell ref="BG85:BJ85"/>
    <mergeCell ref="BK85:BN85"/>
    <mergeCell ref="BO85:BR85"/>
    <mergeCell ref="A90:E90"/>
    <mergeCell ref="F90:I90"/>
    <mergeCell ref="J90:Q90"/>
    <mergeCell ref="R90:Z90"/>
    <mergeCell ref="AA90:BB90"/>
    <mergeCell ref="BC90:BF90"/>
    <mergeCell ref="BG90:BJ90"/>
    <mergeCell ref="BK90:BN90"/>
    <mergeCell ref="BO90:BR90"/>
    <mergeCell ref="F86:I86"/>
    <mergeCell ref="J86:Q86"/>
    <mergeCell ref="R86:Z86"/>
    <mergeCell ref="AA86:BB86"/>
    <mergeCell ref="BC86:BF86"/>
    <mergeCell ref="BG86:BJ86"/>
    <mergeCell ref="BK86:BN86"/>
    <mergeCell ref="BO86:BR86"/>
    <mergeCell ref="A88:E88"/>
    <mergeCell ref="F88:I88"/>
    <mergeCell ref="J88:Q88"/>
    <mergeCell ref="R88:Z88"/>
    <mergeCell ref="AA88:BB88"/>
    <mergeCell ref="BC88:BF88"/>
    <mergeCell ref="A91:E91"/>
    <mergeCell ref="F91:I91"/>
    <mergeCell ref="J91:Q91"/>
    <mergeCell ref="R91:Z91"/>
    <mergeCell ref="AA91:BB91"/>
    <mergeCell ref="BC91:BF91"/>
    <mergeCell ref="BG91:BJ91"/>
    <mergeCell ref="BK91:BN91"/>
    <mergeCell ref="BO91:BR91"/>
    <mergeCell ref="A98:E98"/>
    <mergeCell ref="F98:I98"/>
    <mergeCell ref="J98:Q98"/>
    <mergeCell ref="R98:Z98"/>
    <mergeCell ref="AA98:BB98"/>
    <mergeCell ref="BC98:BF98"/>
    <mergeCell ref="BG98:BJ98"/>
    <mergeCell ref="BK98:BN98"/>
    <mergeCell ref="BO98:BR98"/>
    <mergeCell ref="A96:E96"/>
    <mergeCell ref="F96:I96"/>
    <mergeCell ref="J96:Q96"/>
    <mergeCell ref="R96:Z96"/>
    <mergeCell ref="AA96:BB96"/>
    <mergeCell ref="BC96:BF96"/>
    <mergeCell ref="BG96:BJ96"/>
    <mergeCell ref="BK96:BN96"/>
    <mergeCell ref="BO96:BR96"/>
    <mergeCell ref="A97:E97"/>
    <mergeCell ref="F97:I97"/>
    <mergeCell ref="J97:Q97"/>
    <mergeCell ref="R97:Z97"/>
    <mergeCell ref="AA97:BB97"/>
    <mergeCell ref="BC97:BF97"/>
    <mergeCell ref="BG97:BJ97"/>
    <mergeCell ref="BK97:BN97"/>
    <mergeCell ref="BO97:BR97"/>
    <mergeCell ref="A99:E99"/>
    <mergeCell ref="F99:I99"/>
    <mergeCell ref="J99:Q99"/>
    <mergeCell ref="R99:Z99"/>
    <mergeCell ref="AA99:BB99"/>
    <mergeCell ref="BC99:BF99"/>
    <mergeCell ref="BG99:BJ99"/>
    <mergeCell ref="BK99:BN99"/>
    <mergeCell ref="BO99:BR99"/>
    <mergeCell ref="A101:E101"/>
    <mergeCell ref="F101:I101"/>
    <mergeCell ref="J101:Q101"/>
    <mergeCell ref="R101:Z101"/>
    <mergeCell ref="AA101:BB101"/>
    <mergeCell ref="BC101:BF101"/>
    <mergeCell ref="BG101:BJ101"/>
    <mergeCell ref="BK101:BN101"/>
    <mergeCell ref="BO101:BR101"/>
    <mergeCell ref="A105:E105"/>
    <mergeCell ref="F105:I105"/>
    <mergeCell ref="J105:Q105"/>
    <mergeCell ref="R105:Z105"/>
    <mergeCell ref="AA105:BB105"/>
    <mergeCell ref="BC105:BF105"/>
    <mergeCell ref="BG105:BJ105"/>
    <mergeCell ref="BK105:BN105"/>
    <mergeCell ref="BO105:BR105"/>
    <mergeCell ref="A106:E106"/>
    <mergeCell ref="F106:I106"/>
    <mergeCell ref="J106:Q106"/>
    <mergeCell ref="R106:Z106"/>
    <mergeCell ref="AA106:BB106"/>
    <mergeCell ref="BC106:BF106"/>
    <mergeCell ref="BG106:BJ106"/>
    <mergeCell ref="BK106:BN106"/>
    <mergeCell ref="BO106:BR106"/>
    <mergeCell ref="A114:E114"/>
    <mergeCell ref="F114:I114"/>
    <mergeCell ref="J114:Q114"/>
    <mergeCell ref="R114:Z114"/>
    <mergeCell ref="AA114:BB114"/>
    <mergeCell ref="BC114:BF114"/>
    <mergeCell ref="BG114:BJ114"/>
    <mergeCell ref="BK114:BN114"/>
    <mergeCell ref="BO114:BR114"/>
    <mergeCell ref="A111:E111"/>
    <mergeCell ref="F111:I111"/>
    <mergeCell ref="J111:Q111"/>
    <mergeCell ref="R111:Z111"/>
    <mergeCell ref="AA111:BB111"/>
    <mergeCell ref="BC111:BF111"/>
    <mergeCell ref="BG111:BJ111"/>
    <mergeCell ref="BK111:BN111"/>
    <mergeCell ref="BO111:BR111"/>
    <mergeCell ref="A113:E113"/>
    <mergeCell ref="F113:I113"/>
    <mergeCell ref="J113:Q113"/>
    <mergeCell ref="R113:Z113"/>
    <mergeCell ref="AA113:BB113"/>
    <mergeCell ref="BC113:BF113"/>
    <mergeCell ref="BG113:BJ113"/>
    <mergeCell ref="BK113:BN113"/>
    <mergeCell ref="BO113:BR113"/>
    <mergeCell ref="A112:E112"/>
    <mergeCell ref="F112:I112"/>
    <mergeCell ref="J112:Q112"/>
    <mergeCell ref="R112:Z112"/>
    <mergeCell ref="AA112:BB112"/>
  </mergeCells>
  <phoneticPr fontId="18"/>
  <pageMargins left="0.70866141732283472" right="0.70866141732283472" top="0.74803149606299213" bottom="0.74803149606299213" header="0.31496062992125984" footer="0.31496062992125984"/>
  <pageSetup paperSize="9" scale="66" fitToHeight="0" orientation="landscape" blackAndWhite="1"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807"/>
  <sheetViews>
    <sheetView showGridLines="0" tabSelected="1" zoomScale="85" zoomScaleNormal="85" zoomScaleSheetLayoutView="85" workbookViewId="0">
      <pane ySplit="2" topLeftCell="A300" activePane="bottomLeft" state="frozen"/>
      <selection pane="bottomLeft" activeCell="C303" sqref="C303"/>
    </sheetView>
  </sheetViews>
  <sheetFormatPr defaultColWidth="9" defaultRowHeight="30" customHeight="1" x14ac:dyDescent="0.15"/>
  <cols>
    <col min="1" max="1" width="8.75" style="5" customWidth="1"/>
    <col min="2" max="2" width="12.375" style="4" customWidth="1"/>
    <col min="3" max="3" width="31.25" style="5" customWidth="1"/>
    <col min="4" max="8" width="15" style="5" customWidth="1"/>
    <col min="9" max="9" width="62.375" style="5" customWidth="1"/>
    <col min="10" max="12" width="15" style="5" customWidth="1"/>
    <col min="13" max="16384" width="9" style="5"/>
  </cols>
  <sheetData>
    <row r="1" spans="1:12" ht="108.75" customHeight="1" x14ac:dyDescent="0.15">
      <c r="B1" s="93"/>
      <c r="C1" s="93" t="s">
        <v>2140</v>
      </c>
      <c r="D1" s="93"/>
      <c r="E1" s="93"/>
      <c r="F1" s="93"/>
      <c r="G1" s="93"/>
      <c r="H1" s="93"/>
      <c r="I1" s="93"/>
    </row>
    <row r="2" spans="1:12" s="2" customFormat="1" ht="60" customHeight="1" x14ac:dyDescent="0.15">
      <c r="A2" s="8" t="s">
        <v>1592</v>
      </c>
      <c r="B2" s="67" t="s">
        <v>1593</v>
      </c>
      <c r="C2" s="1" t="s">
        <v>2</v>
      </c>
      <c r="D2" s="1" t="s">
        <v>16</v>
      </c>
      <c r="E2" s="1" t="s">
        <v>0</v>
      </c>
      <c r="F2" s="8" t="s">
        <v>2334</v>
      </c>
      <c r="G2" s="1" t="s">
        <v>3</v>
      </c>
      <c r="H2" s="1" t="s">
        <v>4</v>
      </c>
      <c r="I2" s="1" t="s">
        <v>5</v>
      </c>
      <c r="J2" s="20" t="s">
        <v>226</v>
      </c>
      <c r="K2" s="21" t="s">
        <v>227</v>
      </c>
      <c r="L2" s="21" t="s">
        <v>228</v>
      </c>
    </row>
    <row r="3" spans="1:12" s="4" customFormat="1" ht="30" customHeight="1" x14ac:dyDescent="0.15">
      <c r="A3" s="3" t="str">
        <f t="shared" ref="A3:A66" si="0">IF(COUNTIF($C$3:$C$10278,C3)&gt;1,"重複 ",IF(C3="","","OK"))</f>
        <v>OK</v>
      </c>
      <c r="B3" s="25" t="s">
        <v>21</v>
      </c>
      <c r="C3" s="25" t="s">
        <v>17</v>
      </c>
      <c r="D3" s="25" t="s">
        <v>20</v>
      </c>
      <c r="E3" s="25">
        <v>12</v>
      </c>
      <c r="F3" s="25" t="s">
        <v>130</v>
      </c>
      <c r="G3" s="31">
        <v>42787</v>
      </c>
      <c r="H3" s="25" t="s">
        <v>19</v>
      </c>
      <c r="I3" s="25"/>
      <c r="J3" s="3"/>
      <c r="K3" s="3"/>
      <c r="L3" s="3"/>
    </row>
    <row r="4" spans="1:12" s="4" customFormat="1" ht="30" customHeight="1" x14ac:dyDescent="0.15">
      <c r="A4" s="3" t="str">
        <f t="shared" si="0"/>
        <v>OK</v>
      </c>
      <c r="B4" s="25" t="s">
        <v>21</v>
      </c>
      <c r="C4" s="25" t="s">
        <v>18</v>
      </c>
      <c r="D4" s="25" t="s">
        <v>20</v>
      </c>
      <c r="E4" s="25">
        <v>4</v>
      </c>
      <c r="F4" s="25" t="s">
        <v>117</v>
      </c>
      <c r="G4" s="31">
        <v>42787</v>
      </c>
      <c r="H4" s="25" t="s">
        <v>19</v>
      </c>
      <c r="I4" s="25"/>
      <c r="J4" s="3"/>
      <c r="K4" s="3"/>
      <c r="L4" s="3"/>
    </row>
    <row r="5" spans="1:12" s="4" customFormat="1" ht="30" customHeight="1" x14ac:dyDescent="0.15">
      <c r="A5" s="3" t="str">
        <f t="shared" si="0"/>
        <v>OK</v>
      </c>
      <c r="B5" s="3" t="s">
        <v>30</v>
      </c>
      <c r="C5" s="3" t="s">
        <v>251</v>
      </c>
      <c r="D5" s="3" t="s">
        <v>86</v>
      </c>
      <c r="E5" s="3">
        <v>17</v>
      </c>
      <c r="F5" s="3"/>
      <c r="G5" s="10">
        <v>42850</v>
      </c>
      <c r="H5" s="3" t="s">
        <v>54</v>
      </c>
      <c r="I5" s="24" t="s">
        <v>255</v>
      </c>
      <c r="J5" s="3"/>
      <c r="K5" s="3"/>
      <c r="L5" s="3"/>
    </row>
    <row r="6" spans="1:12" s="4" customFormat="1" ht="30" customHeight="1" x14ac:dyDescent="0.15">
      <c r="A6" s="3" t="str">
        <f t="shared" si="0"/>
        <v>OK</v>
      </c>
      <c r="B6" s="3" t="s">
        <v>30</v>
      </c>
      <c r="C6" s="3" t="s">
        <v>44</v>
      </c>
      <c r="D6" s="3" t="s">
        <v>335</v>
      </c>
      <c r="E6" s="3">
        <v>3</v>
      </c>
      <c r="F6" s="3" t="s">
        <v>1149</v>
      </c>
      <c r="G6" s="10">
        <v>42789</v>
      </c>
      <c r="H6" s="3" t="s">
        <v>31</v>
      </c>
      <c r="I6" s="3"/>
      <c r="J6" s="3"/>
      <c r="K6" s="3"/>
      <c r="L6" s="3"/>
    </row>
    <row r="7" spans="1:12" s="4" customFormat="1" ht="30" customHeight="1" x14ac:dyDescent="0.15">
      <c r="A7" s="3" t="str">
        <f t="shared" si="0"/>
        <v>OK</v>
      </c>
      <c r="B7" s="3" t="s">
        <v>30</v>
      </c>
      <c r="C7" s="3" t="s">
        <v>33</v>
      </c>
      <c r="D7" s="3" t="s">
        <v>43</v>
      </c>
      <c r="E7" s="3">
        <v>20</v>
      </c>
      <c r="F7" s="3"/>
      <c r="G7" s="10">
        <v>42789</v>
      </c>
      <c r="H7" s="3" t="s">
        <v>31</v>
      </c>
      <c r="I7" s="3"/>
      <c r="J7" s="3"/>
      <c r="K7" s="3"/>
      <c r="L7" s="3"/>
    </row>
    <row r="8" spans="1:12" ht="30" customHeight="1" x14ac:dyDescent="0.15">
      <c r="A8" s="3" t="str">
        <f t="shared" si="0"/>
        <v>OK</v>
      </c>
      <c r="B8" s="3" t="s">
        <v>35</v>
      </c>
      <c r="C8" s="3" t="s">
        <v>34</v>
      </c>
      <c r="D8" s="3" t="s">
        <v>37</v>
      </c>
      <c r="E8" s="3">
        <v>12</v>
      </c>
      <c r="F8" s="3"/>
      <c r="G8" s="10">
        <v>42789</v>
      </c>
      <c r="H8" s="3" t="s">
        <v>116</v>
      </c>
      <c r="I8" s="3"/>
      <c r="J8" s="3"/>
      <c r="K8" s="3"/>
      <c r="L8" s="3"/>
    </row>
    <row r="9" spans="1:12" s="4" customFormat="1" ht="30" customHeight="1" x14ac:dyDescent="0.15">
      <c r="A9" s="3" t="str">
        <f t="shared" si="0"/>
        <v>OK</v>
      </c>
      <c r="B9" s="3" t="s">
        <v>38</v>
      </c>
      <c r="C9" s="3" t="s">
        <v>46</v>
      </c>
      <c r="D9" s="3" t="s">
        <v>86</v>
      </c>
      <c r="E9" s="3">
        <v>4</v>
      </c>
      <c r="F9" s="3" t="s">
        <v>1149</v>
      </c>
      <c r="G9" s="10">
        <v>42789</v>
      </c>
      <c r="H9" s="3" t="s">
        <v>45</v>
      </c>
      <c r="I9" s="3"/>
      <c r="J9" s="3">
        <v>42830</v>
      </c>
      <c r="K9" s="3"/>
      <c r="L9" s="3"/>
    </row>
    <row r="10" spans="1:12" s="4" customFormat="1" ht="30" customHeight="1" x14ac:dyDescent="0.15">
      <c r="A10" s="3" t="str">
        <f t="shared" si="0"/>
        <v>OK</v>
      </c>
      <c r="B10" s="3" t="s">
        <v>39</v>
      </c>
      <c r="C10" s="3" t="s">
        <v>41</v>
      </c>
      <c r="D10" s="3" t="s">
        <v>43</v>
      </c>
      <c r="E10" s="3">
        <v>30</v>
      </c>
      <c r="F10" s="3"/>
      <c r="G10" s="10">
        <v>42789</v>
      </c>
      <c r="H10" s="3" t="s">
        <v>31</v>
      </c>
      <c r="I10" s="3"/>
      <c r="J10" s="3">
        <v>42830</v>
      </c>
      <c r="K10" s="3"/>
      <c r="L10" s="3"/>
    </row>
    <row r="11" spans="1:12" ht="30" customHeight="1" x14ac:dyDescent="0.15">
      <c r="A11" s="3" t="str">
        <f t="shared" si="0"/>
        <v>OK</v>
      </c>
      <c r="B11" s="3" t="s">
        <v>40</v>
      </c>
      <c r="C11" s="3" t="s">
        <v>42</v>
      </c>
      <c r="D11" s="3" t="s">
        <v>43</v>
      </c>
      <c r="E11" s="3">
        <v>30</v>
      </c>
      <c r="F11" s="3"/>
      <c r="G11" s="10">
        <v>42789</v>
      </c>
      <c r="H11" s="3" t="s">
        <v>31</v>
      </c>
      <c r="I11" s="3"/>
      <c r="J11" s="3"/>
      <c r="K11" s="3"/>
      <c r="L11" s="3"/>
    </row>
    <row r="12" spans="1:12" s="4" customFormat="1" ht="30" customHeight="1" x14ac:dyDescent="0.15">
      <c r="A12" s="3" t="str">
        <f t="shared" si="0"/>
        <v>OK</v>
      </c>
      <c r="B12" s="3" t="s">
        <v>29</v>
      </c>
      <c r="C12" s="3" t="s">
        <v>47</v>
      </c>
      <c r="D12" s="3" t="s">
        <v>86</v>
      </c>
      <c r="E12" s="3">
        <v>4</v>
      </c>
      <c r="F12" s="3" t="s">
        <v>1149</v>
      </c>
      <c r="G12" s="10">
        <v>42790</v>
      </c>
      <c r="H12" s="3" t="s">
        <v>45</v>
      </c>
      <c r="I12" s="3"/>
      <c r="J12" s="3">
        <v>42830</v>
      </c>
      <c r="K12" s="3"/>
      <c r="L12" s="3"/>
    </row>
    <row r="13" spans="1:12" s="4" customFormat="1" ht="30" customHeight="1" x14ac:dyDescent="0.15">
      <c r="A13" s="3" t="str">
        <f t="shared" si="0"/>
        <v>OK</v>
      </c>
      <c r="B13" s="3" t="s">
        <v>39</v>
      </c>
      <c r="C13" s="3" t="s">
        <v>48</v>
      </c>
      <c r="D13" s="3" t="s">
        <v>43</v>
      </c>
      <c r="E13" s="3">
        <v>30</v>
      </c>
      <c r="F13" s="3"/>
      <c r="G13" s="10">
        <v>42790</v>
      </c>
      <c r="H13" s="3" t="s">
        <v>45</v>
      </c>
      <c r="I13" s="3"/>
      <c r="J13" s="3">
        <v>42830</v>
      </c>
      <c r="K13" s="3"/>
      <c r="L13" s="3"/>
    </row>
    <row r="14" spans="1:12" ht="94.5" customHeight="1" x14ac:dyDescent="0.15">
      <c r="A14" s="3" t="str">
        <f t="shared" si="0"/>
        <v>OK</v>
      </c>
      <c r="B14" s="3" t="s">
        <v>53</v>
      </c>
      <c r="C14" s="3" t="s">
        <v>2564</v>
      </c>
      <c r="D14" s="3" t="s">
        <v>2563</v>
      </c>
      <c r="E14" s="3">
        <v>4</v>
      </c>
      <c r="F14" s="3" t="s">
        <v>1149</v>
      </c>
      <c r="G14" s="10">
        <v>42790</v>
      </c>
      <c r="H14" s="3" t="s">
        <v>54</v>
      </c>
      <c r="I14" s="38" t="s">
        <v>2562</v>
      </c>
      <c r="J14" s="3">
        <v>42830</v>
      </c>
      <c r="K14" s="3"/>
      <c r="L14" s="3"/>
    </row>
    <row r="15" spans="1:12" s="4" customFormat="1" ht="30" customHeight="1" x14ac:dyDescent="0.15">
      <c r="A15" s="3" t="str">
        <f t="shared" si="0"/>
        <v>OK</v>
      </c>
      <c r="B15" s="3" t="s">
        <v>53</v>
      </c>
      <c r="C15" s="3" t="s">
        <v>51</v>
      </c>
      <c r="D15" s="3" t="s">
        <v>52</v>
      </c>
      <c r="E15" s="3">
        <v>30</v>
      </c>
      <c r="F15" s="3"/>
      <c r="G15" s="10">
        <v>42790</v>
      </c>
      <c r="H15" s="3" t="s">
        <v>54</v>
      </c>
      <c r="I15" s="3"/>
      <c r="J15" s="3">
        <v>42830</v>
      </c>
      <c r="K15" s="3"/>
      <c r="L15" s="3"/>
    </row>
    <row r="16" spans="1:12" s="4" customFormat="1" ht="30" customHeight="1" x14ac:dyDescent="0.15">
      <c r="A16" s="3" t="str">
        <f t="shared" si="0"/>
        <v>OK</v>
      </c>
      <c r="B16" s="3" t="s">
        <v>53</v>
      </c>
      <c r="C16" s="3" t="s">
        <v>58</v>
      </c>
      <c r="D16" s="3" t="s">
        <v>52</v>
      </c>
      <c r="E16" s="12" t="s">
        <v>32</v>
      </c>
      <c r="F16" s="3"/>
      <c r="G16" s="10">
        <v>42790</v>
      </c>
      <c r="H16" s="3" t="s">
        <v>55</v>
      </c>
      <c r="I16" s="3"/>
      <c r="J16" s="3">
        <v>42830</v>
      </c>
      <c r="K16" s="3"/>
      <c r="L16" s="3"/>
    </row>
    <row r="17" spans="1:12" s="4" customFormat="1" ht="30" customHeight="1" x14ac:dyDescent="0.15">
      <c r="A17" s="3" t="str">
        <f t="shared" si="0"/>
        <v>OK</v>
      </c>
      <c r="B17" s="3" t="s">
        <v>59</v>
      </c>
      <c r="C17" s="3" t="s">
        <v>579</v>
      </c>
      <c r="D17" s="3" t="s">
        <v>86</v>
      </c>
      <c r="E17" s="3">
        <v>3</v>
      </c>
      <c r="F17" s="3" t="s">
        <v>130</v>
      </c>
      <c r="G17" s="10">
        <v>42804</v>
      </c>
      <c r="H17" s="3" t="s">
        <v>66</v>
      </c>
      <c r="I17" s="3"/>
      <c r="J17" s="3"/>
      <c r="K17" s="3"/>
      <c r="L17" s="3"/>
    </row>
    <row r="18" spans="1:12" ht="30" customHeight="1" x14ac:dyDescent="0.15">
      <c r="A18" s="3" t="str">
        <f t="shared" si="0"/>
        <v>OK</v>
      </c>
      <c r="B18" s="3" t="s">
        <v>59</v>
      </c>
      <c r="C18" s="3" t="s">
        <v>67</v>
      </c>
      <c r="D18" s="3" t="s">
        <v>60</v>
      </c>
      <c r="E18" s="3">
        <v>12</v>
      </c>
      <c r="F18" s="3"/>
      <c r="G18" s="10">
        <v>42804</v>
      </c>
      <c r="H18" s="3" t="s">
        <v>66</v>
      </c>
      <c r="I18" s="3"/>
      <c r="J18" s="3"/>
      <c r="K18" s="3"/>
      <c r="L18" s="3"/>
    </row>
    <row r="19" spans="1:12" s="4" customFormat="1" ht="30" customHeight="1" x14ac:dyDescent="0.15">
      <c r="A19" s="3" t="str">
        <f t="shared" si="0"/>
        <v>OK</v>
      </c>
      <c r="B19" s="3" t="s">
        <v>59</v>
      </c>
      <c r="C19" s="3" t="s">
        <v>239</v>
      </c>
      <c r="D19" s="3" t="s">
        <v>60</v>
      </c>
      <c r="E19" s="3">
        <v>6</v>
      </c>
      <c r="F19" s="3"/>
      <c r="G19" s="10">
        <v>42804</v>
      </c>
      <c r="H19" s="3" t="s">
        <v>66</v>
      </c>
      <c r="I19" s="3"/>
      <c r="J19" s="3"/>
      <c r="K19" s="3"/>
      <c r="L19" s="3"/>
    </row>
    <row r="20" spans="1:12" s="4" customFormat="1" ht="30" customHeight="1" x14ac:dyDescent="0.15">
      <c r="A20" s="3" t="str">
        <f t="shared" si="0"/>
        <v>OK</v>
      </c>
      <c r="B20" s="3" t="s">
        <v>59</v>
      </c>
      <c r="C20" s="3" t="s">
        <v>240</v>
      </c>
      <c r="D20" s="3" t="s">
        <v>60</v>
      </c>
      <c r="E20" s="3">
        <v>2</v>
      </c>
      <c r="F20" s="3"/>
      <c r="G20" s="10">
        <v>42804</v>
      </c>
      <c r="H20" s="3" t="s">
        <v>66</v>
      </c>
      <c r="I20" s="3"/>
      <c r="J20" s="3"/>
      <c r="K20" s="3"/>
      <c r="L20" s="3"/>
    </row>
    <row r="21" spans="1:12" ht="30" customHeight="1" x14ac:dyDescent="0.15">
      <c r="A21" s="3" t="str">
        <f t="shared" si="0"/>
        <v>OK</v>
      </c>
      <c r="B21" s="3" t="s">
        <v>59</v>
      </c>
      <c r="C21" s="3" t="s">
        <v>74</v>
      </c>
      <c r="D21" s="3" t="s">
        <v>60</v>
      </c>
      <c r="E21" s="3">
        <v>40</v>
      </c>
      <c r="F21" s="3"/>
      <c r="G21" s="10">
        <v>42804</v>
      </c>
      <c r="H21" s="3" t="s">
        <v>66</v>
      </c>
      <c r="I21" s="3"/>
      <c r="J21" s="3"/>
      <c r="K21" s="3"/>
      <c r="L21" s="3"/>
    </row>
    <row r="22" spans="1:12" s="4" customFormat="1" ht="30" customHeight="1" x14ac:dyDescent="0.15">
      <c r="A22" s="3" t="str">
        <f t="shared" si="0"/>
        <v>OK</v>
      </c>
      <c r="B22" s="3" t="s">
        <v>53</v>
      </c>
      <c r="C22" s="3" t="s">
        <v>61</v>
      </c>
      <c r="D22" s="3" t="s">
        <v>86</v>
      </c>
      <c r="E22" s="3">
        <v>4</v>
      </c>
      <c r="F22" s="3" t="s">
        <v>1149</v>
      </c>
      <c r="G22" s="10">
        <v>42797</v>
      </c>
      <c r="H22" s="3" t="s">
        <v>54</v>
      </c>
      <c r="I22" s="12" t="s">
        <v>143</v>
      </c>
      <c r="J22" s="3">
        <v>42830</v>
      </c>
      <c r="K22" s="3"/>
      <c r="L22" s="3"/>
    </row>
    <row r="23" spans="1:12" s="4" customFormat="1" ht="30" customHeight="1" x14ac:dyDescent="0.15">
      <c r="A23" s="3" t="str">
        <f t="shared" si="0"/>
        <v>OK</v>
      </c>
      <c r="B23" s="3" t="s">
        <v>53</v>
      </c>
      <c r="C23" s="3" t="s">
        <v>62</v>
      </c>
      <c r="D23" s="3" t="s">
        <v>52</v>
      </c>
      <c r="E23" s="3">
        <v>30</v>
      </c>
      <c r="F23" s="3"/>
      <c r="G23" s="10">
        <v>42797</v>
      </c>
      <c r="H23" s="3" t="s">
        <v>54</v>
      </c>
      <c r="I23" s="3"/>
      <c r="J23" s="3">
        <v>42830</v>
      </c>
      <c r="K23" s="3"/>
      <c r="L23" s="3"/>
    </row>
    <row r="24" spans="1:12" ht="30" customHeight="1" x14ac:dyDescent="0.15">
      <c r="A24" s="3" t="str">
        <f t="shared" si="0"/>
        <v>OK</v>
      </c>
      <c r="B24" s="3" t="s">
        <v>29</v>
      </c>
      <c r="C24" s="3" t="s">
        <v>241</v>
      </c>
      <c r="D24" s="3" t="s">
        <v>86</v>
      </c>
      <c r="E24" s="3">
        <v>3</v>
      </c>
      <c r="F24" s="3" t="s">
        <v>130</v>
      </c>
      <c r="G24" s="10">
        <v>42804</v>
      </c>
      <c r="H24" s="3" t="s">
        <v>66</v>
      </c>
      <c r="I24" s="3"/>
      <c r="J24" s="3"/>
      <c r="K24" s="3"/>
      <c r="L24" s="3"/>
    </row>
    <row r="25" spans="1:12" s="4" customFormat="1" ht="30" customHeight="1" x14ac:dyDescent="0.15">
      <c r="A25" s="3" t="str">
        <f t="shared" si="0"/>
        <v>OK</v>
      </c>
      <c r="B25" s="3" t="s">
        <v>29</v>
      </c>
      <c r="C25" s="3" t="s">
        <v>242</v>
      </c>
      <c r="D25" s="3" t="s">
        <v>36</v>
      </c>
      <c r="E25" s="3">
        <v>12</v>
      </c>
      <c r="F25" s="3"/>
      <c r="G25" s="10">
        <v>42804</v>
      </c>
      <c r="H25" s="3" t="s">
        <v>66</v>
      </c>
      <c r="I25" s="3"/>
      <c r="J25" s="3"/>
      <c r="K25" s="3"/>
      <c r="L25" s="3"/>
    </row>
    <row r="26" spans="1:12" ht="30" customHeight="1" x14ac:dyDescent="0.15">
      <c r="A26" s="3" t="str">
        <f t="shared" si="0"/>
        <v>OK</v>
      </c>
      <c r="B26" s="3" t="s">
        <v>29</v>
      </c>
      <c r="C26" s="3" t="s">
        <v>68</v>
      </c>
      <c r="D26" s="3" t="s">
        <v>190</v>
      </c>
      <c r="E26" s="3">
        <v>2</v>
      </c>
      <c r="F26" s="3" t="s">
        <v>130</v>
      </c>
      <c r="G26" s="10">
        <v>42804</v>
      </c>
      <c r="H26" s="3" t="s">
        <v>73</v>
      </c>
      <c r="I26" s="3"/>
      <c r="J26" s="3"/>
      <c r="K26" s="3"/>
      <c r="L26" s="3"/>
    </row>
    <row r="27" spans="1:12" s="4" customFormat="1" ht="30" customHeight="1" x14ac:dyDescent="0.15">
      <c r="A27" s="3" t="str">
        <f t="shared" si="0"/>
        <v>OK</v>
      </c>
      <c r="B27" s="3" t="s">
        <v>29</v>
      </c>
      <c r="C27" s="3" t="s">
        <v>70</v>
      </c>
      <c r="D27" s="3" t="s">
        <v>189</v>
      </c>
      <c r="E27" s="3">
        <v>100</v>
      </c>
      <c r="F27" s="3"/>
      <c r="G27" s="10">
        <v>42804</v>
      </c>
      <c r="H27" s="3" t="s">
        <v>73</v>
      </c>
      <c r="I27" s="3" t="s">
        <v>2670</v>
      </c>
      <c r="J27" s="3"/>
      <c r="K27" s="10">
        <v>44952</v>
      </c>
      <c r="L27" s="3" t="s">
        <v>2671</v>
      </c>
    </row>
    <row r="28" spans="1:12" s="4" customFormat="1" ht="30" customHeight="1" x14ac:dyDescent="0.15">
      <c r="A28" s="3" t="str">
        <f t="shared" si="0"/>
        <v>OK</v>
      </c>
      <c r="B28" s="3" t="s">
        <v>29</v>
      </c>
      <c r="C28" s="3" t="s">
        <v>75</v>
      </c>
      <c r="D28" s="3" t="s">
        <v>86</v>
      </c>
      <c r="E28" s="3">
        <v>4</v>
      </c>
      <c r="F28" s="3" t="s">
        <v>130</v>
      </c>
      <c r="G28" s="10">
        <v>42804</v>
      </c>
      <c r="H28" s="3" t="s">
        <v>76</v>
      </c>
      <c r="I28" s="3"/>
      <c r="J28" s="3"/>
      <c r="K28" s="3"/>
      <c r="L28" s="3"/>
    </row>
    <row r="29" spans="1:12" s="4" customFormat="1" ht="30" customHeight="1" x14ac:dyDescent="0.15">
      <c r="A29" s="3" t="str">
        <f t="shared" si="0"/>
        <v>OK</v>
      </c>
      <c r="B29" s="3" t="s">
        <v>29</v>
      </c>
      <c r="C29" s="3" t="s">
        <v>77</v>
      </c>
      <c r="D29" s="3" t="s">
        <v>36</v>
      </c>
      <c r="E29" s="3">
        <v>20</v>
      </c>
      <c r="F29" s="3"/>
      <c r="G29" s="10">
        <v>42804</v>
      </c>
      <c r="H29" s="3" t="s">
        <v>76</v>
      </c>
      <c r="I29" s="3"/>
      <c r="J29" s="3"/>
      <c r="K29" s="3"/>
      <c r="L29" s="3"/>
    </row>
    <row r="30" spans="1:12" s="4" customFormat="1" ht="30" customHeight="1" x14ac:dyDescent="0.15">
      <c r="A30" s="3" t="str">
        <f t="shared" si="0"/>
        <v>OK</v>
      </c>
      <c r="B30" s="3" t="s">
        <v>29</v>
      </c>
      <c r="C30" s="3" t="s">
        <v>80</v>
      </c>
      <c r="D30" s="3" t="s">
        <v>13</v>
      </c>
      <c r="E30" s="3">
        <v>2</v>
      </c>
      <c r="F30" s="3" t="s">
        <v>130</v>
      </c>
      <c r="G30" s="10">
        <v>42804</v>
      </c>
      <c r="H30" s="3" t="s">
        <v>76</v>
      </c>
      <c r="I30" s="3"/>
      <c r="J30" s="3"/>
      <c r="K30" s="3"/>
      <c r="L30" s="3"/>
    </row>
    <row r="31" spans="1:12" ht="30" customHeight="1" x14ac:dyDescent="0.15">
      <c r="A31" s="3" t="str">
        <f t="shared" si="0"/>
        <v>OK</v>
      </c>
      <c r="B31" s="3" t="s">
        <v>29</v>
      </c>
      <c r="C31" s="3" t="s">
        <v>81</v>
      </c>
      <c r="D31" s="3" t="s">
        <v>82</v>
      </c>
      <c r="E31" s="3">
        <v>16</v>
      </c>
      <c r="F31" s="3"/>
      <c r="G31" s="10">
        <v>42804</v>
      </c>
      <c r="H31" s="3" t="s">
        <v>76</v>
      </c>
      <c r="I31" s="3"/>
      <c r="J31" s="3"/>
      <c r="K31" s="3"/>
      <c r="L31" s="3"/>
    </row>
    <row r="32" spans="1:12" s="4" customFormat="1" ht="30" customHeight="1" x14ac:dyDescent="0.15">
      <c r="A32" s="3" t="str">
        <f t="shared" si="0"/>
        <v>OK</v>
      </c>
      <c r="B32" s="3" t="s">
        <v>29</v>
      </c>
      <c r="C32" s="3" t="s">
        <v>83</v>
      </c>
      <c r="D32" s="3" t="s">
        <v>84</v>
      </c>
      <c r="E32" s="3">
        <v>2</v>
      </c>
      <c r="F32" s="3"/>
      <c r="G32" s="10">
        <v>42804</v>
      </c>
      <c r="H32" s="3" t="s">
        <v>76</v>
      </c>
      <c r="I32" s="3"/>
      <c r="J32" s="3"/>
      <c r="K32" s="3"/>
      <c r="L32" s="3"/>
    </row>
    <row r="33" spans="1:12" s="4" customFormat="1" ht="30" customHeight="1" x14ac:dyDescent="0.15">
      <c r="A33" s="3" t="str">
        <f t="shared" si="0"/>
        <v>OK</v>
      </c>
      <c r="B33" s="3" t="s">
        <v>29</v>
      </c>
      <c r="C33" s="3" t="s">
        <v>85</v>
      </c>
      <c r="D33" s="3" t="s">
        <v>277</v>
      </c>
      <c r="E33" s="3"/>
      <c r="F33" s="3"/>
      <c r="G33" s="10">
        <v>42895</v>
      </c>
      <c r="H33" s="3" t="s">
        <v>344</v>
      </c>
      <c r="I33" s="3"/>
      <c r="J33" s="3"/>
      <c r="K33" s="3"/>
      <c r="L33" s="3"/>
    </row>
    <row r="34" spans="1:12" s="4" customFormat="1" ht="30" customHeight="1" x14ac:dyDescent="0.15">
      <c r="A34" s="3" t="str">
        <f t="shared" si="0"/>
        <v>OK</v>
      </c>
      <c r="B34" s="3" t="s">
        <v>29</v>
      </c>
      <c r="C34" s="3" t="s">
        <v>2545</v>
      </c>
      <c r="D34" s="3" t="s">
        <v>277</v>
      </c>
      <c r="E34" s="3"/>
      <c r="F34" s="3"/>
      <c r="G34" s="10">
        <v>44567</v>
      </c>
      <c r="H34" s="3" t="s">
        <v>2546</v>
      </c>
      <c r="I34" s="3"/>
      <c r="J34" s="3"/>
      <c r="K34" s="3"/>
      <c r="L34" s="3"/>
    </row>
    <row r="35" spans="1:12" ht="30" customHeight="1" x14ac:dyDescent="0.15">
      <c r="A35" s="3" t="str">
        <f t="shared" si="0"/>
        <v>OK</v>
      </c>
      <c r="B35" s="3" t="s">
        <v>29</v>
      </c>
      <c r="C35" s="3" t="s">
        <v>91</v>
      </c>
      <c r="D35" s="3" t="s">
        <v>86</v>
      </c>
      <c r="E35" s="12">
        <v>2</v>
      </c>
      <c r="F35" s="3" t="s">
        <v>130</v>
      </c>
      <c r="G35" s="10">
        <v>42807</v>
      </c>
      <c r="H35" s="3" t="s">
        <v>98</v>
      </c>
      <c r="I35" s="3"/>
      <c r="J35" s="3"/>
      <c r="K35" s="3"/>
      <c r="L35" s="3"/>
    </row>
    <row r="36" spans="1:12" s="4" customFormat="1" ht="30" customHeight="1" x14ac:dyDescent="0.15">
      <c r="A36" s="3" t="str">
        <f t="shared" si="0"/>
        <v>OK</v>
      </c>
      <c r="B36" s="3" t="s">
        <v>29</v>
      </c>
      <c r="C36" s="3" t="s">
        <v>92</v>
      </c>
      <c r="D36" s="3" t="s">
        <v>36</v>
      </c>
      <c r="E36" s="12">
        <v>20</v>
      </c>
      <c r="F36" s="3"/>
      <c r="G36" s="10">
        <v>42807</v>
      </c>
      <c r="H36" s="3" t="s">
        <v>98</v>
      </c>
      <c r="I36" s="3"/>
      <c r="J36" s="3"/>
      <c r="K36" s="3"/>
      <c r="L36" s="3"/>
    </row>
    <row r="37" spans="1:12" s="4" customFormat="1" ht="30" customHeight="1" x14ac:dyDescent="0.15">
      <c r="A37" s="3" t="str">
        <f t="shared" si="0"/>
        <v>OK</v>
      </c>
      <c r="B37" s="3" t="s">
        <v>29</v>
      </c>
      <c r="C37" s="3" t="s">
        <v>374</v>
      </c>
      <c r="D37" s="3" t="s">
        <v>36</v>
      </c>
      <c r="E37" s="12">
        <v>200</v>
      </c>
      <c r="F37" s="3"/>
      <c r="G37" s="10">
        <v>42912</v>
      </c>
      <c r="H37" s="3" t="s">
        <v>182</v>
      </c>
      <c r="I37" s="3"/>
      <c r="J37" s="3"/>
      <c r="K37" s="3"/>
      <c r="L37" s="3"/>
    </row>
    <row r="38" spans="1:12" s="4" customFormat="1" ht="30" customHeight="1" x14ac:dyDescent="0.15">
      <c r="A38" s="3" t="str">
        <f t="shared" si="0"/>
        <v>OK</v>
      </c>
      <c r="B38" s="3" t="s">
        <v>29</v>
      </c>
      <c r="C38" s="3" t="s">
        <v>110</v>
      </c>
      <c r="D38" s="3" t="s">
        <v>13</v>
      </c>
      <c r="E38" s="3">
        <v>4</v>
      </c>
      <c r="F38" s="3"/>
      <c r="G38" s="10">
        <v>42807</v>
      </c>
      <c r="H38" s="3" t="s">
        <v>98</v>
      </c>
      <c r="I38" s="3"/>
      <c r="J38" s="3"/>
      <c r="K38" s="3"/>
      <c r="L38" s="3"/>
    </row>
    <row r="39" spans="1:12" s="4" customFormat="1" ht="30" customHeight="1" x14ac:dyDescent="0.15">
      <c r="A39" s="3" t="str">
        <f t="shared" si="0"/>
        <v>OK</v>
      </c>
      <c r="B39" s="3" t="s">
        <v>29</v>
      </c>
      <c r="C39" s="3" t="s">
        <v>111</v>
      </c>
      <c r="D39" s="3" t="s">
        <v>192</v>
      </c>
      <c r="E39" s="3">
        <v>3</v>
      </c>
      <c r="F39" s="3" t="s">
        <v>130</v>
      </c>
      <c r="G39" s="10">
        <v>42807</v>
      </c>
      <c r="H39" s="3" t="s">
        <v>98</v>
      </c>
      <c r="I39" s="3"/>
      <c r="J39" s="3"/>
      <c r="K39" s="3"/>
      <c r="L39" s="3"/>
    </row>
    <row r="40" spans="1:12" ht="30" customHeight="1" x14ac:dyDescent="0.15">
      <c r="A40" s="3" t="str">
        <f t="shared" si="0"/>
        <v>OK</v>
      </c>
      <c r="B40" s="3" t="s">
        <v>29</v>
      </c>
      <c r="C40" s="3" t="s">
        <v>191</v>
      </c>
      <c r="D40" s="3" t="s">
        <v>238</v>
      </c>
      <c r="E40" s="3">
        <v>3</v>
      </c>
      <c r="F40" s="3" t="s">
        <v>117</v>
      </c>
      <c r="G40" s="10">
        <v>42808</v>
      </c>
      <c r="H40" s="3" t="s">
        <v>115</v>
      </c>
      <c r="I40" s="3"/>
      <c r="J40" s="3"/>
      <c r="K40" s="3"/>
      <c r="L40" s="3"/>
    </row>
    <row r="41" spans="1:12" s="4" customFormat="1" ht="30" customHeight="1" x14ac:dyDescent="0.15">
      <c r="A41" s="3" t="str">
        <f t="shared" si="0"/>
        <v>OK</v>
      </c>
      <c r="B41" s="3" t="s">
        <v>29</v>
      </c>
      <c r="C41" s="3" t="s">
        <v>114</v>
      </c>
      <c r="D41" s="3" t="s">
        <v>36</v>
      </c>
      <c r="E41" s="3">
        <v>20</v>
      </c>
      <c r="F41" s="3"/>
      <c r="G41" s="10">
        <v>42808</v>
      </c>
      <c r="H41" s="3" t="s">
        <v>115</v>
      </c>
      <c r="I41" s="3"/>
      <c r="J41" s="3"/>
      <c r="K41" s="3"/>
      <c r="L41" s="3"/>
    </row>
    <row r="42" spans="1:12" s="4" customFormat="1" ht="30" customHeight="1" x14ac:dyDescent="0.15">
      <c r="A42" s="103" t="str">
        <f t="shared" si="0"/>
        <v>OK</v>
      </c>
      <c r="B42" s="103" t="s">
        <v>21</v>
      </c>
      <c r="C42" s="104" t="s">
        <v>121</v>
      </c>
      <c r="D42" s="104" t="s">
        <v>86</v>
      </c>
      <c r="E42" s="104">
        <v>5</v>
      </c>
      <c r="F42" s="103" t="s">
        <v>130</v>
      </c>
      <c r="G42" s="105">
        <v>42807</v>
      </c>
      <c r="H42" s="104" t="s">
        <v>124</v>
      </c>
      <c r="I42" s="103"/>
      <c r="J42" s="103"/>
      <c r="K42" s="106">
        <v>44083</v>
      </c>
      <c r="L42" s="103" t="s">
        <v>2091</v>
      </c>
    </row>
    <row r="43" spans="1:12" ht="30" customHeight="1" x14ac:dyDescent="0.15">
      <c r="A43" s="103" t="str">
        <f t="shared" si="0"/>
        <v>OK</v>
      </c>
      <c r="B43" s="103" t="s">
        <v>21</v>
      </c>
      <c r="C43" s="104" t="s">
        <v>123</v>
      </c>
      <c r="D43" s="104" t="s">
        <v>125</v>
      </c>
      <c r="E43" s="104">
        <v>20</v>
      </c>
      <c r="F43" s="103"/>
      <c r="G43" s="105">
        <v>42807</v>
      </c>
      <c r="H43" s="104" t="s">
        <v>122</v>
      </c>
      <c r="I43" s="103"/>
      <c r="J43" s="103"/>
      <c r="K43" s="106">
        <v>44083</v>
      </c>
      <c r="L43" s="103" t="s">
        <v>2091</v>
      </c>
    </row>
    <row r="44" spans="1:12" s="4" customFormat="1" ht="30" customHeight="1" x14ac:dyDescent="0.15">
      <c r="A44" s="3" t="str">
        <f t="shared" si="0"/>
        <v xml:space="preserve">重複 </v>
      </c>
      <c r="B44" s="3" t="s">
        <v>29</v>
      </c>
      <c r="C44" s="3" t="s">
        <v>181</v>
      </c>
      <c r="D44" s="3" t="s">
        <v>125</v>
      </c>
      <c r="E44" s="3">
        <v>20</v>
      </c>
      <c r="F44" s="3"/>
      <c r="G44" s="10">
        <v>42809</v>
      </c>
      <c r="H44" s="3" t="s">
        <v>98</v>
      </c>
      <c r="I44" s="3"/>
      <c r="J44" s="3"/>
      <c r="K44" s="3"/>
      <c r="L44" s="3"/>
    </row>
    <row r="45" spans="1:12" ht="30" customHeight="1" x14ac:dyDescent="0.15">
      <c r="A45" s="3" t="str">
        <f t="shared" si="0"/>
        <v>OK</v>
      </c>
      <c r="B45" s="3" t="s">
        <v>29</v>
      </c>
      <c r="C45" s="3" t="s">
        <v>418</v>
      </c>
      <c r="D45" s="13" t="s">
        <v>86</v>
      </c>
      <c r="E45" s="3">
        <v>2</v>
      </c>
      <c r="F45" s="3" t="s">
        <v>117</v>
      </c>
      <c r="G45" s="10">
        <v>42921</v>
      </c>
      <c r="H45" s="3" t="s">
        <v>182</v>
      </c>
      <c r="I45" s="3" t="s">
        <v>1690</v>
      </c>
      <c r="J45" s="3"/>
      <c r="K45" s="10">
        <v>43344</v>
      </c>
      <c r="L45" s="3" t="s">
        <v>1689</v>
      </c>
    </row>
    <row r="46" spans="1:12" ht="30" customHeight="1" x14ac:dyDescent="0.15">
      <c r="A46" s="3" t="str">
        <f t="shared" si="0"/>
        <v>OK</v>
      </c>
      <c r="B46" s="3" t="s">
        <v>29</v>
      </c>
      <c r="C46" s="3" t="s">
        <v>419</v>
      </c>
      <c r="D46" s="3" t="s">
        <v>125</v>
      </c>
      <c r="E46" s="3">
        <v>20</v>
      </c>
      <c r="F46" s="3"/>
      <c r="G46" s="10">
        <v>42921</v>
      </c>
      <c r="H46" s="3" t="s">
        <v>182</v>
      </c>
      <c r="I46" s="3"/>
      <c r="J46" s="3"/>
      <c r="K46" s="3"/>
      <c r="L46" s="3"/>
    </row>
    <row r="47" spans="1:12" ht="30" customHeight="1" x14ac:dyDescent="0.15">
      <c r="A47" s="3" t="str">
        <f t="shared" si="0"/>
        <v>OK</v>
      </c>
      <c r="B47" s="3" t="s">
        <v>29</v>
      </c>
      <c r="C47" s="3" t="s">
        <v>1533</v>
      </c>
      <c r="D47" s="3" t="s">
        <v>1459</v>
      </c>
      <c r="E47" s="3">
        <v>2</v>
      </c>
      <c r="F47" s="3" t="s">
        <v>117</v>
      </c>
      <c r="G47" s="10">
        <v>42822</v>
      </c>
      <c r="H47" s="3" t="s">
        <v>182</v>
      </c>
      <c r="I47" s="3"/>
      <c r="J47" s="3"/>
      <c r="K47" s="10">
        <v>43249</v>
      </c>
      <c r="L47" s="3" t="s">
        <v>182</v>
      </c>
    </row>
    <row r="48" spans="1:12" s="4" customFormat="1" ht="30" customHeight="1" x14ac:dyDescent="0.15">
      <c r="A48" s="3" t="str">
        <f t="shared" si="0"/>
        <v>OK</v>
      </c>
      <c r="B48" s="3" t="s">
        <v>29</v>
      </c>
      <c r="C48" s="3" t="s">
        <v>1534</v>
      </c>
      <c r="D48" s="3" t="s">
        <v>272</v>
      </c>
      <c r="E48" s="3">
        <v>20</v>
      </c>
      <c r="F48" s="3"/>
      <c r="G48" s="10">
        <v>42822</v>
      </c>
      <c r="H48" s="3" t="s">
        <v>182</v>
      </c>
      <c r="I48" s="3"/>
      <c r="J48" s="3"/>
      <c r="K48" s="10">
        <v>43249</v>
      </c>
      <c r="L48" s="3" t="s">
        <v>182</v>
      </c>
    </row>
    <row r="49" spans="1:12" ht="30" customHeight="1" x14ac:dyDescent="0.15">
      <c r="A49" s="3" t="str">
        <f t="shared" si="0"/>
        <v>OK</v>
      </c>
      <c r="B49" s="3" t="s">
        <v>29</v>
      </c>
      <c r="C49" s="3" t="s">
        <v>1451</v>
      </c>
      <c r="D49" s="3" t="s">
        <v>1459</v>
      </c>
      <c r="E49" s="3">
        <v>2</v>
      </c>
      <c r="F49" s="3" t="s">
        <v>117</v>
      </c>
      <c r="G49" s="10">
        <v>42822</v>
      </c>
      <c r="H49" s="3" t="s">
        <v>182</v>
      </c>
      <c r="I49" s="3"/>
      <c r="J49" s="3"/>
      <c r="K49" s="10">
        <v>43213</v>
      </c>
      <c r="L49" s="3" t="s">
        <v>182</v>
      </c>
    </row>
    <row r="50" spans="1:12" s="4" customFormat="1" ht="30" customHeight="1" x14ac:dyDescent="0.15">
      <c r="A50" s="3" t="str">
        <f t="shared" si="0"/>
        <v>OK</v>
      </c>
      <c r="B50" s="3" t="s">
        <v>29</v>
      </c>
      <c r="C50" s="3" t="s">
        <v>1452</v>
      </c>
      <c r="D50" s="3" t="s">
        <v>36</v>
      </c>
      <c r="E50" s="3">
        <v>20</v>
      </c>
      <c r="F50" s="3"/>
      <c r="G50" s="10">
        <v>42822</v>
      </c>
      <c r="H50" s="3" t="s">
        <v>182</v>
      </c>
      <c r="I50" s="3"/>
      <c r="J50" s="3"/>
      <c r="K50" s="10">
        <v>43213</v>
      </c>
      <c r="L50" s="3" t="s">
        <v>182</v>
      </c>
    </row>
    <row r="51" spans="1:12" ht="30" customHeight="1" x14ac:dyDescent="0.15">
      <c r="A51" s="3" t="str">
        <f t="shared" si="0"/>
        <v>OK</v>
      </c>
      <c r="B51" s="3" t="s">
        <v>29</v>
      </c>
      <c r="C51" s="3" t="s">
        <v>138</v>
      </c>
      <c r="D51" s="13" t="s">
        <v>190</v>
      </c>
      <c r="E51" s="3">
        <v>3</v>
      </c>
      <c r="F51" s="3" t="s">
        <v>137</v>
      </c>
      <c r="G51" s="10">
        <v>42811</v>
      </c>
      <c r="H51" s="3" t="s">
        <v>115</v>
      </c>
      <c r="I51" s="3"/>
      <c r="J51" s="3"/>
      <c r="K51" s="3"/>
      <c r="L51" s="3"/>
    </row>
    <row r="52" spans="1:12" s="4" customFormat="1" ht="30" customHeight="1" x14ac:dyDescent="0.15">
      <c r="A52" s="3" t="str">
        <f t="shared" si="0"/>
        <v>OK</v>
      </c>
      <c r="B52" s="3" t="s">
        <v>29</v>
      </c>
      <c r="C52" s="3" t="s">
        <v>139</v>
      </c>
      <c r="D52" s="3" t="s">
        <v>126</v>
      </c>
      <c r="E52" s="3">
        <v>20</v>
      </c>
      <c r="F52" s="3"/>
      <c r="G52" s="10">
        <v>42811</v>
      </c>
      <c r="H52" s="3" t="s">
        <v>115</v>
      </c>
      <c r="I52" s="3"/>
      <c r="J52" s="3"/>
      <c r="K52" s="3"/>
      <c r="L52" s="3"/>
    </row>
    <row r="53" spans="1:12" s="4" customFormat="1" ht="30" customHeight="1" x14ac:dyDescent="0.15">
      <c r="A53" s="3" t="str">
        <f t="shared" si="0"/>
        <v>OK</v>
      </c>
      <c r="B53" s="3" t="s">
        <v>29</v>
      </c>
      <c r="C53" s="3" t="s">
        <v>140</v>
      </c>
      <c r="D53" s="3" t="s">
        <v>141</v>
      </c>
      <c r="E53" s="12">
        <v>40</v>
      </c>
      <c r="F53" s="3"/>
      <c r="G53" s="10">
        <v>42815</v>
      </c>
      <c r="H53" s="3" t="s">
        <v>142</v>
      </c>
      <c r="I53" s="24" t="s">
        <v>237</v>
      </c>
      <c r="J53" s="3"/>
      <c r="K53" s="3"/>
      <c r="L53" s="3"/>
    </row>
    <row r="54" spans="1:12" s="4" customFormat="1" ht="30" customHeight="1" x14ac:dyDescent="0.15">
      <c r="A54" s="3" t="str">
        <f t="shared" si="0"/>
        <v>OK</v>
      </c>
      <c r="B54" s="3" t="s">
        <v>29</v>
      </c>
      <c r="C54" s="3" t="s">
        <v>1229</v>
      </c>
      <c r="D54" s="3" t="s">
        <v>144</v>
      </c>
      <c r="E54" s="3">
        <v>30</v>
      </c>
      <c r="F54" s="3"/>
      <c r="G54" s="10">
        <v>43144</v>
      </c>
      <c r="H54" s="3" t="s">
        <v>66</v>
      </c>
      <c r="I54" s="3"/>
      <c r="J54" s="3"/>
      <c r="K54" s="3"/>
      <c r="L54" s="3"/>
    </row>
    <row r="55" spans="1:12" ht="30" customHeight="1" x14ac:dyDescent="0.15">
      <c r="A55" s="3" t="str">
        <f t="shared" si="0"/>
        <v>OK</v>
      </c>
      <c r="B55" s="3" t="s">
        <v>29</v>
      </c>
      <c r="C55" s="3" t="s">
        <v>146</v>
      </c>
      <c r="D55" s="3" t="s">
        <v>147</v>
      </c>
      <c r="E55" s="3">
        <v>10</v>
      </c>
      <c r="F55" s="3"/>
      <c r="G55" s="10">
        <v>42816</v>
      </c>
      <c r="H55" s="3" t="s">
        <v>148</v>
      </c>
      <c r="I55" s="3"/>
      <c r="J55" s="3"/>
      <c r="K55" s="3"/>
      <c r="L55" s="3"/>
    </row>
    <row r="56" spans="1:12" s="4" customFormat="1" ht="30" customHeight="1" x14ac:dyDescent="0.15">
      <c r="A56" s="3" t="str">
        <f t="shared" si="0"/>
        <v>OK</v>
      </c>
      <c r="B56" s="3" t="s">
        <v>21</v>
      </c>
      <c r="C56" s="3" t="s">
        <v>151</v>
      </c>
      <c r="D56" s="3" t="s">
        <v>149</v>
      </c>
      <c r="E56" s="3">
        <v>40</v>
      </c>
      <c r="F56" s="3"/>
      <c r="G56" s="10">
        <v>42817</v>
      </c>
      <c r="H56" s="3" t="s">
        <v>150</v>
      </c>
      <c r="I56" s="3"/>
      <c r="J56" s="3"/>
      <c r="K56" s="3"/>
      <c r="L56" s="3"/>
    </row>
    <row r="57" spans="1:12" s="4" customFormat="1" ht="30" customHeight="1" x14ac:dyDescent="0.15">
      <c r="A57" s="3" t="str">
        <f t="shared" si="0"/>
        <v>OK</v>
      </c>
      <c r="B57" s="3" t="s">
        <v>29</v>
      </c>
      <c r="C57" s="3" t="s">
        <v>152</v>
      </c>
      <c r="D57" s="3" t="s">
        <v>37</v>
      </c>
      <c r="E57" s="3">
        <v>12</v>
      </c>
      <c r="F57" s="3"/>
      <c r="G57" s="10">
        <v>42817</v>
      </c>
      <c r="H57" s="3" t="s">
        <v>154</v>
      </c>
      <c r="I57" s="3"/>
      <c r="J57" s="3"/>
      <c r="K57" s="3"/>
      <c r="L57" s="3"/>
    </row>
    <row r="58" spans="1:12" ht="30" customHeight="1" x14ac:dyDescent="0.15">
      <c r="A58" s="3" t="str">
        <f t="shared" si="0"/>
        <v>OK</v>
      </c>
      <c r="B58" s="3" t="s">
        <v>29</v>
      </c>
      <c r="C58" s="3" t="s">
        <v>153</v>
      </c>
      <c r="D58" s="3" t="s">
        <v>37</v>
      </c>
      <c r="E58" s="3">
        <v>12</v>
      </c>
      <c r="F58" s="3"/>
      <c r="G58" s="10">
        <v>42817</v>
      </c>
      <c r="H58" s="3" t="s">
        <v>154</v>
      </c>
      <c r="I58" s="3"/>
      <c r="J58" s="3"/>
      <c r="K58" s="3"/>
      <c r="L58" s="3"/>
    </row>
    <row r="59" spans="1:12" s="4" customFormat="1" ht="30" customHeight="1" x14ac:dyDescent="0.15">
      <c r="A59" s="3" t="str">
        <f t="shared" si="0"/>
        <v>OK</v>
      </c>
      <c r="B59" s="3" t="s">
        <v>29</v>
      </c>
      <c r="C59" s="3" t="s">
        <v>155</v>
      </c>
      <c r="D59" s="3" t="s">
        <v>37</v>
      </c>
      <c r="E59" s="3" t="s">
        <v>661</v>
      </c>
      <c r="F59" s="3"/>
      <c r="G59" s="10">
        <v>42817</v>
      </c>
      <c r="H59" s="3" t="s">
        <v>660</v>
      </c>
      <c r="I59" s="3" t="s">
        <v>662</v>
      </c>
      <c r="J59" s="3"/>
      <c r="K59" s="3"/>
      <c r="L59" s="3"/>
    </row>
    <row r="60" spans="1:12" s="4" customFormat="1" ht="30" customHeight="1" x14ac:dyDescent="0.15">
      <c r="A60" s="3" t="str">
        <f t="shared" si="0"/>
        <v>OK</v>
      </c>
      <c r="B60" s="3" t="s">
        <v>29</v>
      </c>
      <c r="C60" s="3" t="s">
        <v>156</v>
      </c>
      <c r="D60" s="3" t="s">
        <v>37</v>
      </c>
      <c r="E60" s="3" t="s">
        <v>659</v>
      </c>
      <c r="F60" s="3"/>
      <c r="G60" s="10">
        <v>42817</v>
      </c>
      <c r="H60" s="3" t="s">
        <v>660</v>
      </c>
      <c r="I60" s="3" t="s">
        <v>662</v>
      </c>
      <c r="J60" s="3"/>
      <c r="K60" s="3"/>
      <c r="L60" s="3"/>
    </row>
    <row r="61" spans="1:12" ht="30" customHeight="1" x14ac:dyDescent="0.15">
      <c r="A61" s="3" t="str">
        <f t="shared" si="0"/>
        <v>OK</v>
      </c>
      <c r="B61" s="3" t="s">
        <v>29</v>
      </c>
      <c r="C61" s="3" t="s">
        <v>169</v>
      </c>
      <c r="D61" s="3" t="s">
        <v>37</v>
      </c>
      <c r="E61" s="3" t="s">
        <v>2395</v>
      </c>
      <c r="F61" s="3"/>
      <c r="G61" s="10">
        <v>42818</v>
      </c>
      <c r="H61" s="3" t="s">
        <v>2396</v>
      </c>
      <c r="I61" s="3" t="s">
        <v>2397</v>
      </c>
      <c r="J61" s="3"/>
      <c r="K61" s="3"/>
      <c r="L61" s="3"/>
    </row>
    <row r="62" spans="1:12" s="4" customFormat="1" ht="30" customHeight="1" x14ac:dyDescent="0.15">
      <c r="A62" s="3" t="str">
        <f t="shared" si="0"/>
        <v>OK</v>
      </c>
      <c r="B62" s="3" t="s">
        <v>29</v>
      </c>
      <c r="C62" s="3" t="s">
        <v>175</v>
      </c>
      <c r="D62" s="3" t="s">
        <v>37</v>
      </c>
      <c r="E62" s="3">
        <v>6</v>
      </c>
      <c r="F62" s="3"/>
      <c r="G62" s="10">
        <v>42821</v>
      </c>
      <c r="H62" s="3" t="s">
        <v>177</v>
      </c>
      <c r="I62" s="3"/>
      <c r="J62" s="3"/>
      <c r="K62" s="3"/>
      <c r="L62" s="3"/>
    </row>
    <row r="63" spans="1:12" s="4" customFormat="1" ht="30" customHeight="1" x14ac:dyDescent="0.15">
      <c r="A63" s="3" t="str">
        <f t="shared" si="0"/>
        <v>OK</v>
      </c>
      <c r="B63" s="3" t="s">
        <v>29</v>
      </c>
      <c r="C63" s="3" t="s">
        <v>178</v>
      </c>
      <c r="D63" s="3" t="s">
        <v>37</v>
      </c>
      <c r="E63" s="3">
        <v>3</v>
      </c>
      <c r="F63" s="3"/>
      <c r="G63" s="10">
        <v>42821</v>
      </c>
      <c r="H63" s="3" t="s">
        <v>177</v>
      </c>
      <c r="I63" s="12" t="s">
        <v>1167</v>
      </c>
      <c r="J63" s="3"/>
      <c r="K63" s="3"/>
      <c r="L63" s="3"/>
    </row>
    <row r="64" spans="1:12" ht="30" customHeight="1" x14ac:dyDescent="0.15">
      <c r="A64" s="3" t="str">
        <f t="shared" si="0"/>
        <v>OK</v>
      </c>
      <c r="B64" s="3" t="s">
        <v>29</v>
      </c>
      <c r="C64" s="3" t="s">
        <v>176</v>
      </c>
      <c r="D64" s="3" t="s">
        <v>37</v>
      </c>
      <c r="E64" s="3">
        <v>40</v>
      </c>
      <c r="F64" s="3"/>
      <c r="G64" s="10">
        <v>42821</v>
      </c>
      <c r="H64" s="3" t="s">
        <v>177</v>
      </c>
      <c r="I64" s="3"/>
      <c r="J64" s="3"/>
      <c r="K64" s="3"/>
      <c r="L64" s="3"/>
    </row>
    <row r="65" spans="1:12" s="4" customFormat="1" ht="30" customHeight="1" x14ac:dyDescent="0.15">
      <c r="A65" s="3" t="str">
        <f t="shared" si="0"/>
        <v>OK</v>
      </c>
      <c r="B65" s="28" t="s">
        <v>29</v>
      </c>
      <c r="C65" s="28" t="s">
        <v>179</v>
      </c>
      <c r="D65" s="28" t="s">
        <v>37</v>
      </c>
      <c r="E65" s="28">
        <v>200</v>
      </c>
      <c r="F65" s="28"/>
      <c r="G65" s="29">
        <v>42822</v>
      </c>
      <c r="H65" s="28" t="s">
        <v>180</v>
      </c>
      <c r="I65" s="28"/>
      <c r="J65" s="3"/>
      <c r="K65" s="3"/>
      <c r="L65" s="3"/>
    </row>
    <row r="66" spans="1:12" s="4" customFormat="1" ht="30" customHeight="1" x14ac:dyDescent="0.15">
      <c r="A66" s="3" t="str">
        <f t="shared" si="0"/>
        <v>OK</v>
      </c>
      <c r="B66" s="3" t="s">
        <v>29</v>
      </c>
      <c r="C66" s="3" t="s">
        <v>784</v>
      </c>
      <c r="D66" s="3" t="s">
        <v>190</v>
      </c>
      <c r="E66" s="3">
        <v>2</v>
      </c>
      <c r="F66" s="3" t="s">
        <v>130</v>
      </c>
      <c r="G66" s="10">
        <v>42828</v>
      </c>
      <c r="H66" s="3" t="s">
        <v>170</v>
      </c>
      <c r="I66" s="3" t="s">
        <v>786</v>
      </c>
      <c r="J66" s="3"/>
      <c r="K66" s="3"/>
      <c r="L66" s="3"/>
    </row>
    <row r="67" spans="1:12" ht="30" customHeight="1" x14ac:dyDescent="0.15">
      <c r="A67" s="3" t="str">
        <f t="shared" ref="A67:A130" si="1">IF(COUNTIF($C$3:$C$10278,C67)&gt;1,"重複 ",IF(C67="","","OK"))</f>
        <v>OK</v>
      </c>
      <c r="B67" s="3" t="s">
        <v>29</v>
      </c>
      <c r="C67" s="3" t="s">
        <v>785</v>
      </c>
      <c r="D67" s="3" t="s">
        <v>82</v>
      </c>
      <c r="E67" s="3">
        <v>20</v>
      </c>
      <c r="F67" s="3"/>
      <c r="G67" s="10">
        <v>42828</v>
      </c>
      <c r="H67" s="3" t="s">
        <v>170</v>
      </c>
      <c r="I67" s="3" t="s">
        <v>787</v>
      </c>
      <c r="J67" s="3"/>
      <c r="K67" s="3"/>
      <c r="L67" s="3"/>
    </row>
    <row r="68" spans="1:12" s="4" customFormat="1" ht="30" customHeight="1" x14ac:dyDescent="0.15">
      <c r="A68" s="3" t="str">
        <f t="shared" si="1"/>
        <v>OK</v>
      </c>
      <c r="B68" s="3" t="s">
        <v>29</v>
      </c>
      <c r="C68" s="3" t="s">
        <v>193</v>
      </c>
      <c r="D68" s="3" t="s">
        <v>194</v>
      </c>
      <c r="E68" s="3">
        <v>30</v>
      </c>
      <c r="F68" s="3"/>
      <c r="G68" s="10">
        <v>42828</v>
      </c>
      <c r="H68" s="3" t="s">
        <v>170</v>
      </c>
      <c r="I68" s="3"/>
      <c r="J68" s="3"/>
      <c r="K68" s="3"/>
      <c r="L68" s="3"/>
    </row>
    <row r="69" spans="1:12" s="4" customFormat="1" ht="30" customHeight="1" x14ac:dyDescent="0.15">
      <c r="A69" s="3" t="str">
        <f t="shared" si="1"/>
        <v>OK</v>
      </c>
      <c r="B69" s="3" t="s">
        <v>29</v>
      </c>
      <c r="C69" s="3" t="s">
        <v>195</v>
      </c>
      <c r="D69" s="3" t="s">
        <v>194</v>
      </c>
      <c r="E69" s="3">
        <v>400</v>
      </c>
      <c r="F69" s="3"/>
      <c r="G69" s="10">
        <v>42828</v>
      </c>
      <c r="H69" s="3" t="s">
        <v>196</v>
      </c>
      <c r="I69" s="3"/>
      <c r="J69" s="3"/>
      <c r="K69" s="3"/>
      <c r="L69" s="3"/>
    </row>
    <row r="70" spans="1:12" ht="30" customHeight="1" x14ac:dyDescent="0.15">
      <c r="A70" s="3" t="str">
        <f t="shared" si="1"/>
        <v>OK</v>
      </c>
      <c r="B70" s="28" t="s">
        <v>29</v>
      </c>
      <c r="C70" s="28" t="s">
        <v>243</v>
      </c>
      <c r="D70" s="28" t="s">
        <v>15</v>
      </c>
      <c r="E70" s="28">
        <v>2</v>
      </c>
      <c r="F70" s="28" t="s">
        <v>117</v>
      </c>
      <c r="G70" s="29">
        <v>42844</v>
      </c>
      <c r="H70" s="28" t="s">
        <v>116</v>
      </c>
      <c r="I70" s="28"/>
      <c r="J70" s="3"/>
      <c r="K70" s="3"/>
      <c r="L70" s="3"/>
    </row>
    <row r="71" spans="1:12" s="4" customFormat="1" ht="30" customHeight="1" x14ac:dyDescent="0.15">
      <c r="A71" s="3" t="str">
        <f t="shared" si="1"/>
        <v>OK</v>
      </c>
      <c r="B71" s="28" t="s">
        <v>29</v>
      </c>
      <c r="C71" s="28" t="s">
        <v>244</v>
      </c>
      <c r="D71" s="28" t="s">
        <v>37</v>
      </c>
      <c r="E71" s="28">
        <v>20</v>
      </c>
      <c r="F71" s="28"/>
      <c r="G71" s="29">
        <v>42844</v>
      </c>
      <c r="H71" s="28" t="s">
        <v>115</v>
      </c>
      <c r="I71" s="28"/>
      <c r="J71" s="3"/>
      <c r="K71" s="3"/>
      <c r="L71" s="3"/>
    </row>
    <row r="72" spans="1:12" s="4" customFormat="1" ht="30" customHeight="1" x14ac:dyDescent="0.15">
      <c r="A72" s="3" t="str">
        <f t="shared" si="1"/>
        <v>OK</v>
      </c>
      <c r="B72" s="3" t="s">
        <v>29</v>
      </c>
      <c r="C72" s="3" t="s">
        <v>245</v>
      </c>
      <c r="D72" s="3" t="s">
        <v>36</v>
      </c>
      <c r="E72" s="3">
        <v>12</v>
      </c>
      <c r="F72" s="3"/>
      <c r="G72" s="10">
        <v>42844</v>
      </c>
      <c r="H72" s="3" t="s">
        <v>246</v>
      </c>
      <c r="I72" s="3"/>
      <c r="J72" s="3"/>
      <c r="K72" s="3"/>
      <c r="L72" s="3"/>
    </row>
    <row r="73" spans="1:12" ht="30" customHeight="1" x14ac:dyDescent="0.15">
      <c r="A73" s="3" t="str">
        <f t="shared" si="1"/>
        <v>OK</v>
      </c>
      <c r="B73" s="3" t="s">
        <v>29</v>
      </c>
      <c r="C73" s="3" t="s">
        <v>247</v>
      </c>
      <c r="D73" s="3" t="s">
        <v>248</v>
      </c>
      <c r="E73" s="3">
        <v>20</v>
      </c>
      <c r="F73" s="3"/>
      <c r="G73" s="10">
        <v>42846</v>
      </c>
      <c r="H73" s="3" t="s">
        <v>249</v>
      </c>
      <c r="I73" s="3" t="s">
        <v>250</v>
      </c>
      <c r="J73" s="3"/>
      <c r="K73" s="3"/>
      <c r="L73" s="3"/>
    </row>
    <row r="74" spans="1:12" ht="30" customHeight="1" x14ac:dyDescent="0.15">
      <c r="A74" s="3" t="str">
        <f t="shared" si="1"/>
        <v>OK</v>
      </c>
      <c r="B74" s="3" t="s">
        <v>29</v>
      </c>
      <c r="C74" s="3" t="s">
        <v>258</v>
      </c>
      <c r="D74" s="3" t="s">
        <v>248</v>
      </c>
      <c r="E74" s="3">
        <v>20</v>
      </c>
      <c r="F74" s="3"/>
      <c r="G74" s="10">
        <v>42846</v>
      </c>
      <c r="H74" s="3" t="s">
        <v>249</v>
      </c>
      <c r="I74" s="3" t="s">
        <v>250</v>
      </c>
      <c r="J74" s="3"/>
      <c r="K74" s="3"/>
      <c r="L74" s="3"/>
    </row>
    <row r="75" spans="1:12" s="4" customFormat="1" ht="30" customHeight="1" x14ac:dyDescent="0.15">
      <c r="A75" s="3" t="str">
        <f t="shared" si="1"/>
        <v>OK</v>
      </c>
      <c r="B75" s="3" t="s">
        <v>21</v>
      </c>
      <c r="C75" s="3" t="s">
        <v>252</v>
      </c>
      <c r="D75" s="3" t="s">
        <v>82</v>
      </c>
      <c r="E75" s="3">
        <v>100</v>
      </c>
      <c r="F75" s="3"/>
      <c r="G75" s="10">
        <v>42850</v>
      </c>
      <c r="H75" s="3" t="s">
        <v>54</v>
      </c>
      <c r="I75" s="3" t="s">
        <v>254</v>
      </c>
      <c r="J75" s="3"/>
      <c r="K75" s="3"/>
      <c r="L75" s="3"/>
    </row>
    <row r="76" spans="1:12" s="4" customFormat="1" ht="30" customHeight="1" x14ac:dyDescent="0.15">
      <c r="A76" s="3" t="str">
        <f t="shared" si="1"/>
        <v>OK</v>
      </c>
      <c r="B76" s="3" t="s">
        <v>21</v>
      </c>
      <c r="C76" s="3" t="s">
        <v>253</v>
      </c>
      <c r="D76" s="3" t="s">
        <v>82</v>
      </c>
      <c r="E76" s="3">
        <v>500</v>
      </c>
      <c r="F76" s="3"/>
      <c r="G76" s="10">
        <v>42850</v>
      </c>
      <c r="H76" s="3" t="s">
        <v>54</v>
      </c>
      <c r="I76" s="3" t="s">
        <v>254</v>
      </c>
      <c r="J76" s="3"/>
      <c r="K76" s="3"/>
      <c r="L76" s="3"/>
    </row>
    <row r="77" spans="1:12" ht="30" customHeight="1" x14ac:dyDescent="0.15">
      <c r="A77" s="3" t="str">
        <f t="shared" si="1"/>
        <v>OK</v>
      </c>
      <c r="B77" s="3" t="s">
        <v>21</v>
      </c>
      <c r="C77" s="3" t="s">
        <v>259</v>
      </c>
      <c r="D77" s="3" t="s">
        <v>15</v>
      </c>
      <c r="E77" s="3">
        <v>2</v>
      </c>
      <c r="F77" s="3" t="s">
        <v>271</v>
      </c>
      <c r="G77" s="10">
        <v>42865</v>
      </c>
      <c r="H77" s="3" t="s">
        <v>265</v>
      </c>
      <c r="I77" s="3"/>
      <c r="J77" s="3"/>
      <c r="K77" s="3"/>
      <c r="L77" s="3"/>
    </row>
    <row r="78" spans="1:12" ht="30" customHeight="1" x14ac:dyDescent="0.15">
      <c r="A78" s="3" t="str">
        <f t="shared" si="1"/>
        <v>OK</v>
      </c>
      <c r="B78" s="3" t="s">
        <v>21</v>
      </c>
      <c r="C78" s="3" t="s">
        <v>262</v>
      </c>
      <c r="D78" s="3" t="s">
        <v>272</v>
      </c>
      <c r="E78" s="3">
        <v>20</v>
      </c>
      <c r="F78" s="3"/>
      <c r="G78" s="10">
        <v>42865</v>
      </c>
      <c r="H78" s="3" t="s">
        <v>265</v>
      </c>
      <c r="I78" s="3"/>
      <c r="J78" s="3"/>
      <c r="K78" s="3"/>
      <c r="L78" s="3"/>
    </row>
    <row r="79" spans="1:12" s="4" customFormat="1" ht="30" customHeight="1" x14ac:dyDescent="0.15">
      <c r="A79" s="3" t="str">
        <f t="shared" si="1"/>
        <v>OK</v>
      </c>
      <c r="B79" s="3" t="s">
        <v>319</v>
      </c>
      <c r="C79" s="3" t="s">
        <v>414</v>
      </c>
      <c r="D79" s="3" t="s">
        <v>272</v>
      </c>
      <c r="E79" s="3">
        <v>10</v>
      </c>
      <c r="F79" s="3"/>
      <c r="G79" s="10">
        <v>42921</v>
      </c>
      <c r="H79" s="3" t="s">
        <v>415</v>
      </c>
      <c r="I79" s="3"/>
      <c r="J79" s="3"/>
      <c r="K79" s="3"/>
      <c r="L79" s="3"/>
    </row>
    <row r="80" spans="1:12" s="4" customFormat="1" ht="30" customHeight="1" x14ac:dyDescent="0.15">
      <c r="A80" s="3" t="str">
        <f t="shared" si="1"/>
        <v>OK</v>
      </c>
      <c r="B80" s="3" t="s">
        <v>21</v>
      </c>
      <c r="C80" s="3" t="s">
        <v>260</v>
      </c>
      <c r="D80" s="3" t="s">
        <v>15</v>
      </c>
      <c r="E80" s="3">
        <v>10</v>
      </c>
      <c r="F80" s="3" t="s">
        <v>273</v>
      </c>
      <c r="G80" s="10">
        <v>42865</v>
      </c>
      <c r="H80" s="3" t="s">
        <v>265</v>
      </c>
      <c r="I80" s="3"/>
      <c r="J80" s="3"/>
      <c r="K80" s="3"/>
      <c r="L80" s="3"/>
    </row>
    <row r="81" spans="1:12" s="4" customFormat="1" ht="30" customHeight="1" x14ac:dyDescent="0.15">
      <c r="A81" s="3" t="str">
        <f t="shared" si="1"/>
        <v>OK</v>
      </c>
      <c r="B81" s="3" t="s">
        <v>21</v>
      </c>
      <c r="C81" s="3" t="s">
        <v>263</v>
      </c>
      <c r="D81" s="3" t="s">
        <v>272</v>
      </c>
      <c r="E81" s="3">
        <v>20</v>
      </c>
      <c r="F81" s="3"/>
      <c r="G81" s="10">
        <v>42865</v>
      </c>
      <c r="H81" s="3" t="s">
        <v>265</v>
      </c>
      <c r="I81" s="3"/>
      <c r="J81" s="3"/>
      <c r="K81" s="3"/>
      <c r="L81" s="3"/>
    </row>
    <row r="82" spans="1:12" s="4" customFormat="1" ht="30" customHeight="1" x14ac:dyDescent="0.15">
      <c r="A82" s="3" t="str">
        <f t="shared" si="1"/>
        <v>OK</v>
      </c>
      <c r="B82" s="3" t="s">
        <v>21</v>
      </c>
      <c r="C82" s="3" t="s">
        <v>261</v>
      </c>
      <c r="D82" s="3" t="s">
        <v>274</v>
      </c>
      <c r="E82" s="3">
        <v>5</v>
      </c>
      <c r="F82" s="3" t="s">
        <v>273</v>
      </c>
      <c r="G82" s="10">
        <v>42865</v>
      </c>
      <c r="H82" s="3" t="s">
        <v>265</v>
      </c>
      <c r="I82" s="3"/>
      <c r="J82" s="3"/>
      <c r="K82" s="3"/>
      <c r="L82" s="3"/>
    </row>
    <row r="83" spans="1:12" s="4" customFormat="1" ht="30" customHeight="1" x14ac:dyDescent="0.15">
      <c r="A83" s="3" t="str">
        <f t="shared" si="1"/>
        <v>OK</v>
      </c>
      <c r="B83" s="3" t="s">
        <v>21</v>
      </c>
      <c r="C83" s="3" t="s">
        <v>264</v>
      </c>
      <c r="D83" s="3" t="s">
        <v>36</v>
      </c>
      <c r="E83" s="3">
        <v>20</v>
      </c>
      <c r="F83" s="3"/>
      <c r="G83" s="10">
        <v>42865</v>
      </c>
      <c r="H83" s="3" t="s">
        <v>265</v>
      </c>
      <c r="I83" s="3"/>
      <c r="J83" s="3"/>
      <c r="K83" s="3"/>
      <c r="L83" s="3"/>
    </row>
    <row r="84" spans="1:12" s="4" customFormat="1" ht="30" customHeight="1" x14ac:dyDescent="0.15">
      <c r="A84" s="3" t="str">
        <f t="shared" si="1"/>
        <v>OK</v>
      </c>
      <c r="B84" s="3" t="s">
        <v>21</v>
      </c>
      <c r="C84" s="3" t="s">
        <v>275</v>
      </c>
      <c r="D84" s="3" t="s">
        <v>274</v>
      </c>
      <c r="E84" s="3">
        <v>2</v>
      </c>
      <c r="F84" s="3" t="s">
        <v>273</v>
      </c>
      <c r="G84" s="10">
        <v>42865</v>
      </c>
      <c r="H84" s="3" t="s">
        <v>265</v>
      </c>
      <c r="I84" s="3"/>
      <c r="J84" s="3"/>
      <c r="K84" s="3"/>
      <c r="L84" s="3"/>
    </row>
    <row r="85" spans="1:12" s="4" customFormat="1" ht="30" customHeight="1" x14ac:dyDescent="0.15">
      <c r="A85" s="3" t="str">
        <f t="shared" si="1"/>
        <v>OK</v>
      </c>
      <c r="B85" s="3" t="s">
        <v>21</v>
      </c>
      <c r="C85" s="3" t="s">
        <v>276</v>
      </c>
      <c r="D85" s="3" t="s">
        <v>272</v>
      </c>
      <c r="E85" s="3">
        <v>20</v>
      </c>
      <c r="F85" s="3"/>
      <c r="G85" s="10">
        <v>42865</v>
      </c>
      <c r="H85" s="3" t="s">
        <v>265</v>
      </c>
      <c r="I85" s="3"/>
      <c r="J85" s="3"/>
      <c r="K85" s="3"/>
      <c r="L85" s="3"/>
    </row>
    <row r="86" spans="1:12" ht="30" customHeight="1" x14ac:dyDescent="0.15">
      <c r="A86" s="3" t="str">
        <f t="shared" si="1"/>
        <v>OK</v>
      </c>
      <c r="B86" s="3" t="s">
        <v>21</v>
      </c>
      <c r="C86" s="3" t="s">
        <v>225</v>
      </c>
      <c r="D86" s="3" t="s">
        <v>277</v>
      </c>
      <c r="E86" s="3" t="s">
        <v>460</v>
      </c>
      <c r="F86" s="3" t="s">
        <v>460</v>
      </c>
      <c r="G86" s="10">
        <v>42865</v>
      </c>
      <c r="H86" s="3" t="s">
        <v>265</v>
      </c>
      <c r="I86" s="3"/>
      <c r="J86" s="3"/>
      <c r="K86" s="3"/>
      <c r="L86" s="3"/>
    </row>
    <row r="87" spans="1:12" s="4" customFormat="1" ht="30" customHeight="1" x14ac:dyDescent="0.15">
      <c r="A87" s="3" t="str">
        <f t="shared" si="1"/>
        <v>OK</v>
      </c>
      <c r="B87" s="3" t="s">
        <v>21</v>
      </c>
      <c r="C87" s="3" t="s">
        <v>278</v>
      </c>
      <c r="D87" s="3" t="s">
        <v>272</v>
      </c>
      <c r="E87" s="3">
        <v>20</v>
      </c>
      <c r="F87" s="3"/>
      <c r="G87" s="10">
        <v>42865</v>
      </c>
      <c r="H87" s="3" t="s">
        <v>265</v>
      </c>
      <c r="I87" s="3"/>
      <c r="J87" s="3"/>
      <c r="K87" s="3"/>
      <c r="L87" s="3"/>
    </row>
    <row r="88" spans="1:12" s="4" customFormat="1" ht="30" customHeight="1" x14ac:dyDescent="0.15">
      <c r="A88" s="3" t="str">
        <f t="shared" si="1"/>
        <v>OK</v>
      </c>
      <c r="B88" s="3" t="s">
        <v>21</v>
      </c>
      <c r="C88" s="3" t="s">
        <v>555</v>
      </c>
      <c r="D88" s="3" t="s">
        <v>36</v>
      </c>
      <c r="E88" s="3">
        <v>40</v>
      </c>
      <c r="F88" s="3"/>
      <c r="G88" s="10">
        <v>42929</v>
      </c>
      <c r="H88" s="3" t="s">
        <v>458</v>
      </c>
      <c r="I88" s="3"/>
      <c r="J88" s="3"/>
      <c r="K88" s="3"/>
      <c r="L88" s="3"/>
    </row>
    <row r="89" spans="1:12" s="4" customFormat="1" ht="30" customHeight="1" x14ac:dyDescent="0.15">
      <c r="A89" s="3" t="str">
        <f t="shared" si="1"/>
        <v>OK</v>
      </c>
      <c r="B89" s="3" t="s">
        <v>21</v>
      </c>
      <c r="C89" s="3" t="s">
        <v>459</v>
      </c>
      <c r="D89" s="3" t="s">
        <v>36</v>
      </c>
      <c r="E89" s="3">
        <v>120</v>
      </c>
      <c r="F89" s="3"/>
      <c r="G89" s="10">
        <v>42929</v>
      </c>
      <c r="H89" s="3" t="s">
        <v>458</v>
      </c>
      <c r="I89" s="3"/>
      <c r="J89" s="3"/>
      <c r="K89" s="3"/>
      <c r="L89" s="3"/>
    </row>
    <row r="90" spans="1:12" s="4" customFormat="1" ht="30" customHeight="1" x14ac:dyDescent="0.15">
      <c r="A90" s="3" t="str">
        <f t="shared" si="1"/>
        <v>OK</v>
      </c>
      <c r="B90" s="3" t="s">
        <v>21</v>
      </c>
      <c r="C90" s="3" t="s">
        <v>457</v>
      </c>
      <c r="D90" s="3" t="s">
        <v>272</v>
      </c>
      <c r="E90" s="3">
        <v>20</v>
      </c>
      <c r="F90" s="3"/>
      <c r="G90" s="10">
        <v>42929</v>
      </c>
      <c r="H90" s="3" t="s">
        <v>458</v>
      </c>
      <c r="I90" s="3" t="s">
        <v>744</v>
      </c>
      <c r="J90" s="3"/>
      <c r="K90" s="3"/>
      <c r="L90" s="3"/>
    </row>
    <row r="91" spans="1:12" ht="30" customHeight="1" x14ac:dyDescent="0.15">
      <c r="A91" s="3" t="str">
        <f t="shared" si="1"/>
        <v>OK</v>
      </c>
      <c r="B91" s="3" t="s">
        <v>21</v>
      </c>
      <c r="C91" s="3" t="s">
        <v>224</v>
      </c>
      <c r="D91" s="3" t="s">
        <v>277</v>
      </c>
      <c r="E91" s="3" t="s">
        <v>460</v>
      </c>
      <c r="F91" s="3" t="s">
        <v>460</v>
      </c>
      <c r="G91" s="10">
        <v>42998</v>
      </c>
      <c r="H91" s="3" t="s">
        <v>265</v>
      </c>
      <c r="I91" s="3"/>
      <c r="J91" s="3"/>
      <c r="K91" s="3"/>
      <c r="L91" s="3"/>
    </row>
    <row r="92" spans="1:12" s="4" customFormat="1" ht="30" customHeight="1" x14ac:dyDescent="0.15">
      <c r="A92" s="3" t="str">
        <f t="shared" si="1"/>
        <v>OK</v>
      </c>
      <c r="B92" s="3" t="s">
        <v>21</v>
      </c>
      <c r="C92" s="3" t="s">
        <v>755</v>
      </c>
      <c r="D92" s="3" t="s">
        <v>272</v>
      </c>
      <c r="E92" s="3">
        <v>20</v>
      </c>
      <c r="F92" s="3"/>
      <c r="G92" s="10">
        <v>42998</v>
      </c>
      <c r="H92" s="3" t="s">
        <v>265</v>
      </c>
      <c r="I92" s="3"/>
      <c r="J92" s="3"/>
      <c r="K92" s="3"/>
      <c r="L92" s="3"/>
    </row>
    <row r="93" spans="1:12" s="4" customFormat="1" ht="30" customHeight="1" x14ac:dyDescent="0.15">
      <c r="A93" s="3" t="str">
        <f t="shared" si="1"/>
        <v>OK</v>
      </c>
      <c r="B93" s="3" t="s">
        <v>21</v>
      </c>
      <c r="C93" s="3" t="s">
        <v>756</v>
      </c>
      <c r="D93" s="3" t="s">
        <v>36</v>
      </c>
      <c r="E93" s="3">
        <v>40</v>
      </c>
      <c r="F93" s="3"/>
      <c r="G93" s="10">
        <v>42998</v>
      </c>
      <c r="H93" s="3" t="s">
        <v>265</v>
      </c>
      <c r="I93" s="3"/>
      <c r="J93" s="3"/>
      <c r="K93" s="3"/>
      <c r="L93" s="3"/>
    </row>
    <row r="94" spans="1:12" s="4" customFormat="1" ht="30" customHeight="1" x14ac:dyDescent="0.15">
      <c r="A94" s="3" t="str">
        <f t="shared" si="1"/>
        <v>OK</v>
      </c>
      <c r="B94" s="3" t="s">
        <v>21</v>
      </c>
      <c r="C94" s="3" t="s">
        <v>757</v>
      </c>
      <c r="D94" s="3" t="s">
        <v>36</v>
      </c>
      <c r="E94" s="3">
        <v>120</v>
      </c>
      <c r="F94" s="3"/>
      <c r="G94" s="10">
        <v>42998</v>
      </c>
      <c r="H94" s="3" t="s">
        <v>265</v>
      </c>
      <c r="I94" s="3"/>
      <c r="J94" s="3"/>
      <c r="K94" s="3"/>
      <c r="L94" s="3"/>
    </row>
    <row r="95" spans="1:12" s="4" customFormat="1" ht="30" customHeight="1" x14ac:dyDescent="0.15">
      <c r="A95" s="3" t="str">
        <f t="shared" si="1"/>
        <v>OK</v>
      </c>
      <c r="B95" s="3" t="s">
        <v>21</v>
      </c>
      <c r="C95" s="3" t="s">
        <v>758</v>
      </c>
      <c r="D95" s="3" t="s">
        <v>272</v>
      </c>
      <c r="E95" s="3">
        <v>20</v>
      </c>
      <c r="F95" s="3"/>
      <c r="G95" s="10">
        <v>42998</v>
      </c>
      <c r="H95" s="3" t="s">
        <v>265</v>
      </c>
      <c r="I95" s="3" t="s">
        <v>744</v>
      </c>
      <c r="J95" s="3"/>
      <c r="K95" s="3"/>
      <c r="L95" s="3"/>
    </row>
    <row r="96" spans="1:12" ht="30" customHeight="1" x14ac:dyDescent="0.15">
      <c r="A96" s="3" t="str">
        <f t="shared" si="1"/>
        <v>OK</v>
      </c>
      <c r="B96" s="3" t="s">
        <v>21</v>
      </c>
      <c r="C96" s="3" t="s">
        <v>223</v>
      </c>
      <c r="D96" s="3" t="s">
        <v>277</v>
      </c>
      <c r="E96" s="3" t="s">
        <v>460</v>
      </c>
      <c r="F96" s="3" t="s">
        <v>460</v>
      </c>
      <c r="G96" s="10">
        <v>42865</v>
      </c>
      <c r="H96" s="3" t="s">
        <v>265</v>
      </c>
      <c r="I96" s="3"/>
      <c r="J96" s="3"/>
      <c r="K96" s="3"/>
      <c r="L96" s="3"/>
    </row>
    <row r="97" spans="1:12" s="4" customFormat="1" ht="30" customHeight="1" x14ac:dyDescent="0.15">
      <c r="A97" s="3" t="str">
        <f t="shared" si="1"/>
        <v>OK</v>
      </c>
      <c r="B97" s="3" t="s">
        <v>21</v>
      </c>
      <c r="C97" s="3" t="s">
        <v>280</v>
      </c>
      <c r="D97" s="3" t="s">
        <v>279</v>
      </c>
      <c r="E97" s="3">
        <v>20</v>
      </c>
      <c r="F97" s="3"/>
      <c r="G97" s="10">
        <v>42865</v>
      </c>
      <c r="H97" s="3" t="s">
        <v>265</v>
      </c>
      <c r="I97" s="3"/>
      <c r="J97" s="3"/>
      <c r="K97" s="3"/>
      <c r="L97" s="3"/>
    </row>
    <row r="98" spans="1:12" s="4" customFormat="1" ht="30" customHeight="1" x14ac:dyDescent="0.15">
      <c r="A98" s="3" t="str">
        <f t="shared" si="1"/>
        <v>OK</v>
      </c>
      <c r="B98" s="25" t="s">
        <v>29</v>
      </c>
      <c r="C98" s="25" t="s">
        <v>445</v>
      </c>
      <c r="D98" s="25" t="s">
        <v>446</v>
      </c>
      <c r="E98" s="25">
        <v>3</v>
      </c>
      <c r="F98" s="25" t="s">
        <v>117</v>
      </c>
      <c r="G98" s="31">
        <v>42872</v>
      </c>
      <c r="H98" s="25" t="s">
        <v>447</v>
      </c>
      <c r="I98" s="25"/>
      <c r="J98" s="3"/>
      <c r="K98" s="3"/>
      <c r="L98" s="3"/>
    </row>
    <row r="99" spans="1:12" s="4" customFormat="1" ht="30" customHeight="1" x14ac:dyDescent="0.15">
      <c r="A99" s="3" t="str">
        <f t="shared" si="1"/>
        <v>OK</v>
      </c>
      <c r="B99" s="25" t="s">
        <v>29</v>
      </c>
      <c r="C99" s="25" t="s">
        <v>448</v>
      </c>
      <c r="D99" s="25" t="s">
        <v>36</v>
      </c>
      <c r="E99" s="25">
        <v>20</v>
      </c>
      <c r="F99" s="25"/>
      <c r="G99" s="31">
        <v>42872</v>
      </c>
      <c r="H99" s="25" t="s">
        <v>122</v>
      </c>
      <c r="I99" s="25"/>
      <c r="J99" s="3"/>
      <c r="K99" s="3"/>
      <c r="L99" s="3"/>
    </row>
    <row r="100" spans="1:12" s="4" customFormat="1" ht="30" customHeight="1" x14ac:dyDescent="0.15">
      <c r="A100" s="3" t="str">
        <f t="shared" si="1"/>
        <v>OK</v>
      </c>
      <c r="B100" s="3" t="s">
        <v>319</v>
      </c>
      <c r="C100" s="3" t="s">
        <v>484</v>
      </c>
      <c r="D100" s="3" t="s">
        <v>52</v>
      </c>
      <c r="E100" s="3">
        <v>200</v>
      </c>
      <c r="F100" s="3"/>
      <c r="G100" s="10">
        <v>42885</v>
      </c>
      <c r="H100" s="3" t="s">
        <v>1052</v>
      </c>
      <c r="I100" s="3" t="s">
        <v>322</v>
      </c>
      <c r="J100" s="3"/>
      <c r="K100" s="3"/>
      <c r="L100" s="3"/>
    </row>
    <row r="101" spans="1:12" s="4" customFormat="1" ht="30" customHeight="1" x14ac:dyDescent="0.15">
      <c r="A101" s="3" t="str">
        <f t="shared" si="1"/>
        <v>OK</v>
      </c>
      <c r="B101" s="3" t="s">
        <v>319</v>
      </c>
      <c r="C101" s="3" t="s">
        <v>485</v>
      </c>
      <c r="D101" s="3" t="s">
        <v>52</v>
      </c>
      <c r="E101" s="3">
        <v>100</v>
      </c>
      <c r="F101" s="3"/>
      <c r="G101" s="10">
        <v>42885</v>
      </c>
      <c r="H101" s="3" t="s">
        <v>1052</v>
      </c>
      <c r="I101" s="3" t="s">
        <v>322</v>
      </c>
      <c r="J101" s="3"/>
      <c r="K101" s="3"/>
      <c r="L101" s="3"/>
    </row>
    <row r="102" spans="1:12" ht="30" customHeight="1" x14ac:dyDescent="0.15">
      <c r="A102" s="3" t="str">
        <f t="shared" si="1"/>
        <v>OK</v>
      </c>
      <c r="B102" s="3" t="s">
        <v>319</v>
      </c>
      <c r="C102" s="3" t="s">
        <v>486</v>
      </c>
      <c r="D102" s="3" t="s">
        <v>52</v>
      </c>
      <c r="E102" s="3">
        <v>100</v>
      </c>
      <c r="F102" s="3"/>
      <c r="G102" s="10">
        <v>42885</v>
      </c>
      <c r="H102" s="3" t="s">
        <v>1052</v>
      </c>
      <c r="I102" s="3" t="s">
        <v>322</v>
      </c>
      <c r="J102" s="3"/>
      <c r="K102" s="3"/>
      <c r="L102" s="3"/>
    </row>
    <row r="103" spans="1:12" s="4" customFormat="1" ht="30" customHeight="1" x14ac:dyDescent="0.15">
      <c r="A103" s="3" t="str">
        <f t="shared" si="1"/>
        <v>OK</v>
      </c>
      <c r="B103" s="3" t="s">
        <v>319</v>
      </c>
      <c r="C103" s="3" t="s">
        <v>321</v>
      </c>
      <c r="D103" s="3" t="s">
        <v>52</v>
      </c>
      <c r="E103" s="3">
        <v>100</v>
      </c>
      <c r="F103" s="3"/>
      <c r="G103" s="10">
        <v>42885</v>
      </c>
      <c r="H103" s="3" t="s">
        <v>1052</v>
      </c>
      <c r="I103" s="3" t="s">
        <v>322</v>
      </c>
      <c r="J103" s="3"/>
      <c r="K103" s="3"/>
      <c r="L103" s="3"/>
    </row>
    <row r="104" spans="1:12" s="4" customFormat="1" ht="30" customHeight="1" x14ac:dyDescent="0.15">
      <c r="A104" s="3" t="str">
        <f t="shared" si="1"/>
        <v>OK</v>
      </c>
      <c r="B104" s="3" t="s">
        <v>319</v>
      </c>
      <c r="C104" s="3" t="s">
        <v>320</v>
      </c>
      <c r="D104" s="3" t="s">
        <v>52</v>
      </c>
      <c r="E104" s="3">
        <v>300</v>
      </c>
      <c r="F104" s="3"/>
      <c r="G104" s="10">
        <v>42885</v>
      </c>
      <c r="H104" s="3" t="s">
        <v>1052</v>
      </c>
      <c r="I104" s="3" t="s">
        <v>322</v>
      </c>
      <c r="J104" s="3"/>
      <c r="K104" s="3"/>
      <c r="L104" s="3"/>
    </row>
    <row r="105" spans="1:12" s="4" customFormat="1" ht="30" customHeight="1" x14ac:dyDescent="0.15">
      <c r="A105" s="3" t="str">
        <f t="shared" si="1"/>
        <v>OK</v>
      </c>
      <c r="B105" s="3" t="s">
        <v>29</v>
      </c>
      <c r="C105" s="3" t="s">
        <v>327</v>
      </c>
      <c r="D105" s="3" t="s">
        <v>194</v>
      </c>
      <c r="E105" s="3">
        <v>400</v>
      </c>
      <c r="F105" s="3"/>
      <c r="G105" s="10">
        <v>42886</v>
      </c>
      <c r="H105" s="3" t="s">
        <v>150</v>
      </c>
      <c r="I105" s="3"/>
      <c r="J105" s="3"/>
      <c r="K105" s="3"/>
      <c r="L105" s="3"/>
    </row>
    <row r="106" spans="1:12" s="4" customFormat="1" ht="30" customHeight="1" x14ac:dyDescent="0.15">
      <c r="A106" s="3" t="str">
        <f t="shared" si="1"/>
        <v>OK</v>
      </c>
      <c r="B106" s="3" t="s">
        <v>332</v>
      </c>
      <c r="C106" s="3" t="s">
        <v>333</v>
      </c>
      <c r="D106" s="3" t="s">
        <v>86</v>
      </c>
      <c r="E106" s="3">
        <v>3</v>
      </c>
      <c r="F106" s="30" t="s">
        <v>667</v>
      </c>
      <c r="G106" s="10">
        <v>42892</v>
      </c>
      <c r="H106" s="3" t="s">
        <v>336</v>
      </c>
      <c r="I106" s="3"/>
      <c r="J106" s="3"/>
      <c r="K106" s="3"/>
      <c r="L106" s="3"/>
    </row>
    <row r="107" spans="1:12" s="4" customFormat="1" ht="30" customHeight="1" x14ac:dyDescent="0.15">
      <c r="A107" s="3" t="str">
        <f t="shared" si="1"/>
        <v>OK</v>
      </c>
      <c r="B107" s="3" t="s">
        <v>332</v>
      </c>
      <c r="C107" s="3" t="s">
        <v>334</v>
      </c>
      <c r="D107" s="3" t="s">
        <v>36</v>
      </c>
      <c r="E107" s="3">
        <v>20</v>
      </c>
      <c r="F107" s="3"/>
      <c r="G107" s="10">
        <v>42892</v>
      </c>
      <c r="H107" s="3" t="s">
        <v>336</v>
      </c>
      <c r="I107" s="3"/>
      <c r="J107" s="3"/>
      <c r="K107" s="3"/>
      <c r="L107" s="3"/>
    </row>
    <row r="108" spans="1:12" ht="30" customHeight="1" x14ac:dyDescent="0.15">
      <c r="A108" s="3" t="str">
        <f t="shared" si="1"/>
        <v>OK</v>
      </c>
      <c r="B108" s="3" t="s">
        <v>337</v>
      </c>
      <c r="C108" s="3" t="s">
        <v>338</v>
      </c>
      <c r="D108" s="3" t="s">
        <v>37</v>
      </c>
      <c r="E108" s="3">
        <v>12</v>
      </c>
      <c r="F108" s="3"/>
      <c r="G108" s="10">
        <v>42893</v>
      </c>
      <c r="H108" s="3" t="s">
        <v>339</v>
      </c>
      <c r="I108" s="3"/>
      <c r="J108" s="3"/>
      <c r="K108" s="3"/>
      <c r="L108" s="3"/>
    </row>
    <row r="109" spans="1:12" s="4" customFormat="1" ht="30" customHeight="1" x14ac:dyDescent="0.15">
      <c r="A109" s="3" t="str">
        <f t="shared" si="1"/>
        <v>OK</v>
      </c>
      <c r="B109" s="3" t="s">
        <v>30</v>
      </c>
      <c r="C109" s="3" t="s">
        <v>345</v>
      </c>
      <c r="D109" s="3" t="s">
        <v>346</v>
      </c>
      <c r="E109" s="3">
        <v>256</v>
      </c>
      <c r="F109" s="3"/>
      <c r="G109" s="10">
        <v>42895</v>
      </c>
      <c r="H109" s="3" t="s">
        <v>344</v>
      </c>
      <c r="I109" s="3"/>
      <c r="J109" s="3"/>
      <c r="K109" s="3"/>
      <c r="L109" s="3"/>
    </row>
    <row r="110" spans="1:12" s="4" customFormat="1" ht="30" customHeight="1" x14ac:dyDescent="0.15">
      <c r="A110" s="3" t="str">
        <f t="shared" si="1"/>
        <v>OK</v>
      </c>
      <c r="B110" s="3" t="s">
        <v>29</v>
      </c>
      <c r="C110" s="3" t="s">
        <v>347</v>
      </c>
      <c r="D110" s="3" t="s">
        <v>15</v>
      </c>
      <c r="E110" s="3">
        <v>3</v>
      </c>
      <c r="F110" s="30" t="s">
        <v>130</v>
      </c>
      <c r="G110" s="10">
        <v>42895</v>
      </c>
      <c r="H110" s="3" t="s">
        <v>350</v>
      </c>
      <c r="I110" s="3"/>
      <c r="J110" s="3"/>
      <c r="K110" s="3"/>
      <c r="L110" s="3"/>
    </row>
    <row r="111" spans="1:12" s="4" customFormat="1" ht="30" customHeight="1" x14ac:dyDescent="0.15">
      <c r="A111" s="3" t="str">
        <f t="shared" si="1"/>
        <v>OK</v>
      </c>
      <c r="B111" s="3" t="s">
        <v>29</v>
      </c>
      <c r="C111" s="3" t="s">
        <v>348</v>
      </c>
      <c r="D111" s="3" t="s">
        <v>52</v>
      </c>
      <c r="E111" s="3">
        <v>12</v>
      </c>
      <c r="F111" s="3"/>
      <c r="G111" s="10">
        <v>42895</v>
      </c>
      <c r="H111" s="3" t="s">
        <v>350</v>
      </c>
      <c r="I111" s="3"/>
      <c r="J111" s="3"/>
      <c r="K111" s="3"/>
      <c r="L111" s="3"/>
    </row>
    <row r="112" spans="1:12" s="4" customFormat="1" ht="30" customHeight="1" x14ac:dyDescent="0.15">
      <c r="A112" s="3" t="str">
        <f t="shared" si="1"/>
        <v>OK</v>
      </c>
      <c r="B112" s="3" t="s">
        <v>29</v>
      </c>
      <c r="C112" s="3" t="s">
        <v>349</v>
      </c>
      <c r="D112" s="3" t="s">
        <v>52</v>
      </c>
      <c r="E112" s="3">
        <v>12</v>
      </c>
      <c r="F112" s="3"/>
      <c r="G112" s="10">
        <v>42895</v>
      </c>
      <c r="H112" s="3" t="s">
        <v>350</v>
      </c>
      <c r="I112" s="3"/>
      <c r="J112" s="3"/>
      <c r="K112" s="3"/>
      <c r="L112" s="3"/>
    </row>
    <row r="113" spans="1:12" ht="30" customHeight="1" x14ac:dyDescent="0.15">
      <c r="A113" s="3" t="str">
        <f t="shared" si="1"/>
        <v>OK</v>
      </c>
      <c r="B113" s="3" t="s">
        <v>29</v>
      </c>
      <c r="C113" s="3" t="s">
        <v>355</v>
      </c>
      <c r="D113" s="3" t="s">
        <v>52</v>
      </c>
      <c r="E113" s="3">
        <v>200</v>
      </c>
      <c r="F113" s="3"/>
      <c r="G113" s="10">
        <v>42899</v>
      </c>
      <c r="H113" s="3" t="s">
        <v>357</v>
      </c>
      <c r="I113" s="3"/>
      <c r="J113" s="3"/>
      <c r="K113" s="3"/>
      <c r="L113" s="3"/>
    </row>
    <row r="114" spans="1:12" s="4" customFormat="1" ht="30" customHeight="1" x14ac:dyDescent="0.15">
      <c r="A114" s="3" t="str">
        <f t="shared" si="1"/>
        <v>OK</v>
      </c>
      <c r="B114" s="3" t="s">
        <v>29</v>
      </c>
      <c r="C114" s="3" t="s">
        <v>356</v>
      </c>
      <c r="D114" s="3" t="s">
        <v>52</v>
      </c>
      <c r="E114" s="3">
        <v>200</v>
      </c>
      <c r="F114" s="3"/>
      <c r="G114" s="10">
        <v>42899</v>
      </c>
      <c r="H114" s="3" t="s">
        <v>357</v>
      </c>
      <c r="I114" s="3"/>
      <c r="J114" s="3"/>
      <c r="K114" s="3"/>
      <c r="L114" s="3"/>
    </row>
    <row r="115" spans="1:12" s="4" customFormat="1" ht="30" customHeight="1" x14ac:dyDescent="0.15">
      <c r="A115" s="3" t="str">
        <f t="shared" si="1"/>
        <v>OK</v>
      </c>
      <c r="B115" s="3" t="s">
        <v>358</v>
      </c>
      <c r="C115" s="3" t="s">
        <v>359</v>
      </c>
      <c r="D115" s="3" t="s">
        <v>360</v>
      </c>
      <c r="E115" s="3">
        <v>30</v>
      </c>
      <c r="F115" s="3"/>
      <c r="G115" s="10">
        <v>42900</v>
      </c>
      <c r="H115" s="3" t="s">
        <v>361</v>
      </c>
      <c r="I115" s="3"/>
      <c r="J115" s="3"/>
      <c r="K115" s="3"/>
      <c r="L115" s="3"/>
    </row>
    <row r="116" spans="1:12" ht="30" customHeight="1" x14ac:dyDescent="0.15">
      <c r="A116" s="3" t="str">
        <f t="shared" si="1"/>
        <v>OK</v>
      </c>
      <c r="B116" s="3" t="s">
        <v>358</v>
      </c>
      <c r="C116" s="3" t="s">
        <v>362</v>
      </c>
      <c r="D116" s="3" t="s">
        <v>360</v>
      </c>
      <c r="E116" s="3">
        <v>30</v>
      </c>
      <c r="F116" s="3"/>
      <c r="G116" s="10">
        <v>42900</v>
      </c>
      <c r="H116" s="3" t="s">
        <v>361</v>
      </c>
      <c r="I116" s="3"/>
      <c r="J116" s="3"/>
      <c r="K116" s="3"/>
      <c r="L116" s="3"/>
    </row>
    <row r="117" spans="1:12" s="4" customFormat="1" ht="30" customHeight="1" x14ac:dyDescent="0.15">
      <c r="A117" s="3" t="str">
        <f t="shared" si="1"/>
        <v>OK</v>
      </c>
      <c r="B117" s="3" t="s">
        <v>29</v>
      </c>
      <c r="C117" s="3" t="s">
        <v>363</v>
      </c>
      <c r="D117" s="3" t="s">
        <v>52</v>
      </c>
      <c r="E117" s="3">
        <v>2</v>
      </c>
      <c r="F117" s="3"/>
      <c r="G117" s="10">
        <v>42901</v>
      </c>
      <c r="H117" s="3" t="s">
        <v>350</v>
      </c>
      <c r="I117" s="3"/>
      <c r="J117" s="3"/>
      <c r="K117" s="3"/>
      <c r="L117" s="3"/>
    </row>
    <row r="118" spans="1:12" s="4" customFormat="1" ht="30" customHeight="1" x14ac:dyDescent="0.15">
      <c r="A118" s="3" t="str">
        <f t="shared" si="1"/>
        <v>OK</v>
      </c>
      <c r="B118" s="3" t="s">
        <v>364</v>
      </c>
      <c r="C118" s="3" t="s">
        <v>556</v>
      </c>
      <c r="D118" s="3" t="s">
        <v>86</v>
      </c>
      <c r="E118" s="3">
        <v>4</v>
      </c>
      <c r="F118" s="30" t="s">
        <v>667</v>
      </c>
      <c r="G118" s="10">
        <v>42901</v>
      </c>
      <c r="H118" s="3" t="s">
        <v>365</v>
      </c>
      <c r="I118" s="3" t="s">
        <v>366</v>
      </c>
      <c r="J118" s="3"/>
      <c r="K118" s="3"/>
      <c r="L118" s="3"/>
    </row>
    <row r="119" spans="1:12" ht="30" customHeight="1" x14ac:dyDescent="0.15">
      <c r="A119" s="3" t="str">
        <f t="shared" si="1"/>
        <v>OK</v>
      </c>
      <c r="B119" s="3" t="s">
        <v>364</v>
      </c>
      <c r="C119" s="3" t="s">
        <v>557</v>
      </c>
      <c r="D119" s="3" t="s">
        <v>36</v>
      </c>
      <c r="E119" s="3">
        <v>30</v>
      </c>
      <c r="F119" s="3"/>
      <c r="G119" s="10">
        <v>42901</v>
      </c>
      <c r="H119" s="3" t="s">
        <v>365</v>
      </c>
      <c r="I119" s="3" t="s">
        <v>366</v>
      </c>
      <c r="J119" s="3"/>
      <c r="K119" s="3"/>
      <c r="L119" s="3"/>
    </row>
    <row r="120" spans="1:12" s="4" customFormat="1" ht="30" customHeight="1" x14ac:dyDescent="0.15">
      <c r="A120" s="3" t="str">
        <f t="shared" si="1"/>
        <v>OK</v>
      </c>
      <c r="B120" s="3" t="s">
        <v>30</v>
      </c>
      <c r="C120" s="3" t="s">
        <v>367</v>
      </c>
      <c r="D120" s="3" t="s">
        <v>36</v>
      </c>
      <c r="E120" s="3">
        <v>100</v>
      </c>
      <c r="F120" s="3"/>
      <c r="G120" s="10">
        <v>42902</v>
      </c>
      <c r="H120" s="3" t="s">
        <v>361</v>
      </c>
      <c r="I120" s="3" t="s">
        <v>368</v>
      </c>
      <c r="J120" s="3"/>
      <c r="K120" s="3"/>
      <c r="L120" s="3"/>
    </row>
    <row r="121" spans="1:12" s="4" customFormat="1" ht="30" customHeight="1" x14ac:dyDescent="0.15">
      <c r="A121" s="3" t="str">
        <f t="shared" si="1"/>
        <v>OK</v>
      </c>
      <c r="B121" s="3" t="s">
        <v>39</v>
      </c>
      <c r="C121" s="3" t="s">
        <v>372</v>
      </c>
      <c r="D121" s="3" t="s">
        <v>36</v>
      </c>
      <c r="E121" s="3">
        <v>30</v>
      </c>
      <c r="F121" s="3"/>
      <c r="G121" s="10">
        <v>42908</v>
      </c>
      <c r="H121" s="3" t="s">
        <v>31</v>
      </c>
      <c r="I121" s="3" t="s">
        <v>373</v>
      </c>
      <c r="J121" s="3"/>
      <c r="K121" s="3"/>
      <c r="L121" s="3"/>
    </row>
    <row r="122" spans="1:12" ht="30" customHeight="1" x14ac:dyDescent="0.15">
      <c r="A122" s="3" t="str">
        <f t="shared" si="1"/>
        <v>OK</v>
      </c>
      <c r="B122" s="58" t="s">
        <v>29</v>
      </c>
      <c r="C122" s="58" t="s">
        <v>375</v>
      </c>
      <c r="D122" s="58" t="s">
        <v>52</v>
      </c>
      <c r="E122" s="58">
        <v>30</v>
      </c>
      <c r="F122" s="58"/>
      <c r="G122" s="59">
        <v>42899</v>
      </c>
      <c r="H122" s="58" t="s">
        <v>357</v>
      </c>
      <c r="I122" s="3" t="s">
        <v>1299</v>
      </c>
      <c r="J122" s="3"/>
      <c r="K122" s="3"/>
      <c r="L122" s="3"/>
    </row>
    <row r="123" spans="1:12" s="4" customFormat="1" ht="30" customHeight="1" x14ac:dyDescent="0.15">
      <c r="A123" s="3" t="str">
        <f t="shared" si="1"/>
        <v>OK</v>
      </c>
      <c r="B123" s="58" t="s">
        <v>29</v>
      </c>
      <c r="C123" s="58" t="s">
        <v>376</v>
      </c>
      <c r="D123" s="58" t="s">
        <v>52</v>
      </c>
      <c r="E123" s="58">
        <v>100</v>
      </c>
      <c r="F123" s="58"/>
      <c r="G123" s="59">
        <v>42899</v>
      </c>
      <c r="H123" s="58" t="s">
        <v>357</v>
      </c>
      <c r="I123" s="3" t="s">
        <v>1300</v>
      </c>
      <c r="J123" s="3"/>
      <c r="K123" s="3"/>
      <c r="L123" s="3"/>
    </row>
    <row r="124" spans="1:12" s="4" customFormat="1" ht="30" customHeight="1" x14ac:dyDescent="0.15">
      <c r="A124" s="3" t="str">
        <f t="shared" si="1"/>
        <v>OK</v>
      </c>
      <c r="B124" s="3" t="s">
        <v>29</v>
      </c>
      <c r="C124" s="3" t="s">
        <v>381</v>
      </c>
      <c r="D124" s="3" t="s">
        <v>383</v>
      </c>
      <c r="E124" s="3">
        <v>4</v>
      </c>
      <c r="F124" s="30" t="s">
        <v>271</v>
      </c>
      <c r="G124" s="10">
        <v>42914</v>
      </c>
      <c r="H124" s="3" t="s">
        <v>384</v>
      </c>
      <c r="I124" s="3"/>
      <c r="J124" s="3"/>
      <c r="K124" s="3"/>
      <c r="L124" s="3"/>
    </row>
    <row r="125" spans="1:12" ht="30" customHeight="1" x14ac:dyDescent="0.15">
      <c r="A125" s="3" t="str">
        <f t="shared" si="1"/>
        <v>OK</v>
      </c>
      <c r="B125" s="3" t="s">
        <v>29</v>
      </c>
      <c r="C125" s="3" t="s">
        <v>382</v>
      </c>
      <c r="D125" s="3" t="s">
        <v>52</v>
      </c>
      <c r="E125" s="3">
        <v>20</v>
      </c>
      <c r="F125" s="3"/>
      <c r="G125" s="10">
        <v>42914</v>
      </c>
      <c r="H125" s="3" t="s">
        <v>384</v>
      </c>
      <c r="I125" s="3"/>
      <c r="J125" s="3"/>
      <c r="K125" s="3"/>
      <c r="L125" s="3"/>
    </row>
    <row r="126" spans="1:12" s="4" customFormat="1" ht="30" customHeight="1" x14ac:dyDescent="0.15">
      <c r="A126" s="3" t="str">
        <f t="shared" si="1"/>
        <v>OK</v>
      </c>
      <c r="B126" s="3" t="s">
        <v>29</v>
      </c>
      <c r="C126" s="3" t="s">
        <v>1520</v>
      </c>
      <c r="D126" s="3" t="s">
        <v>52</v>
      </c>
      <c r="E126" s="3">
        <v>200</v>
      </c>
      <c r="F126" s="3"/>
      <c r="G126" s="10">
        <v>42914</v>
      </c>
      <c r="H126" s="3" t="s">
        <v>384</v>
      </c>
      <c r="I126" s="24" t="s">
        <v>1568</v>
      </c>
      <c r="J126" s="3"/>
      <c r="K126" s="3"/>
      <c r="L126" s="3"/>
    </row>
    <row r="127" spans="1:12" s="4" customFormat="1" ht="30" customHeight="1" x14ac:dyDescent="0.15">
      <c r="A127" s="3" t="str">
        <f t="shared" si="1"/>
        <v>OK</v>
      </c>
      <c r="B127" s="3" t="s">
        <v>385</v>
      </c>
      <c r="C127" s="3" t="s">
        <v>386</v>
      </c>
      <c r="D127" s="3" t="s">
        <v>393</v>
      </c>
      <c r="E127" s="3">
        <v>4</v>
      </c>
      <c r="F127" s="3" t="s">
        <v>745</v>
      </c>
      <c r="G127" s="10">
        <v>42914</v>
      </c>
      <c r="H127" s="3" t="s">
        <v>392</v>
      </c>
      <c r="I127" s="3"/>
      <c r="J127" s="3"/>
      <c r="K127" s="3"/>
      <c r="L127" s="3"/>
    </row>
    <row r="128" spans="1:12" ht="30" customHeight="1" x14ac:dyDescent="0.15">
      <c r="A128" s="3" t="str">
        <f t="shared" si="1"/>
        <v>OK</v>
      </c>
      <c r="B128" s="3" t="s">
        <v>385</v>
      </c>
      <c r="C128" s="3" t="s">
        <v>387</v>
      </c>
      <c r="D128" s="3" t="s">
        <v>52</v>
      </c>
      <c r="E128" s="3">
        <v>20</v>
      </c>
      <c r="F128" s="3" t="s">
        <v>745</v>
      </c>
      <c r="G128" s="10">
        <v>42914</v>
      </c>
      <c r="H128" s="3" t="s">
        <v>392</v>
      </c>
      <c r="I128" s="3"/>
      <c r="J128" s="3"/>
      <c r="K128" s="3"/>
      <c r="L128" s="3"/>
    </row>
    <row r="129" spans="1:12" s="4" customFormat="1" ht="30" customHeight="1" x14ac:dyDescent="0.15">
      <c r="A129" s="3" t="str">
        <f t="shared" si="1"/>
        <v>OK</v>
      </c>
      <c r="B129" s="3" t="s">
        <v>385</v>
      </c>
      <c r="C129" s="3" t="s">
        <v>388</v>
      </c>
      <c r="D129" s="3" t="s">
        <v>394</v>
      </c>
      <c r="E129" s="3">
        <v>15</v>
      </c>
      <c r="F129" s="3" t="s">
        <v>745</v>
      </c>
      <c r="G129" s="10">
        <v>42914</v>
      </c>
      <c r="H129" s="3" t="s">
        <v>392</v>
      </c>
      <c r="I129" s="3"/>
      <c r="J129" s="3"/>
      <c r="K129" s="3"/>
      <c r="L129" s="3"/>
    </row>
    <row r="130" spans="1:12" s="4" customFormat="1" ht="30" customHeight="1" x14ac:dyDescent="0.15">
      <c r="A130" s="3" t="str">
        <f t="shared" si="1"/>
        <v>OK</v>
      </c>
      <c r="B130" s="3" t="s">
        <v>385</v>
      </c>
      <c r="C130" s="3" t="s">
        <v>389</v>
      </c>
      <c r="D130" s="3" t="s">
        <v>393</v>
      </c>
      <c r="E130" s="3">
        <v>3</v>
      </c>
      <c r="F130" s="3" t="s">
        <v>745</v>
      </c>
      <c r="G130" s="10">
        <v>42914</v>
      </c>
      <c r="H130" s="3" t="s">
        <v>392</v>
      </c>
      <c r="I130" s="3"/>
      <c r="J130" s="3"/>
      <c r="K130" s="3"/>
      <c r="L130" s="3"/>
    </row>
    <row r="131" spans="1:12" ht="30" customHeight="1" x14ac:dyDescent="0.15">
      <c r="A131" s="3" t="str">
        <f t="shared" ref="A131:A194" si="2">IF(COUNTIF($C$3:$C$10278,C131)&gt;1,"重複 ",IF(C131="","","OK"))</f>
        <v>OK</v>
      </c>
      <c r="B131" s="3" t="s">
        <v>385</v>
      </c>
      <c r="C131" s="3" t="s">
        <v>390</v>
      </c>
      <c r="D131" s="3" t="s">
        <v>52</v>
      </c>
      <c r="E131" s="3">
        <v>20</v>
      </c>
      <c r="F131" s="3" t="s">
        <v>745</v>
      </c>
      <c r="G131" s="10">
        <v>42914</v>
      </c>
      <c r="H131" s="3" t="s">
        <v>392</v>
      </c>
      <c r="I131" s="3"/>
      <c r="J131" s="3"/>
      <c r="K131" s="3"/>
      <c r="L131" s="3"/>
    </row>
    <row r="132" spans="1:12" s="4" customFormat="1" ht="30" customHeight="1" x14ac:dyDescent="0.15">
      <c r="A132" s="3" t="str">
        <f t="shared" si="2"/>
        <v>OK</v>
      </c>
      <c r="B132" s="3" t="s">
        <v>385</v>
      </c>
      <c r="C132" s="3" t="s">
        <v>391</v>
      </c>
      <c r="D132" s="3" t="s">
        <v>394</v>
      </c>
      <c r="E132" s="3">
        <v>15</v>
      </c>
      <c r="F132" s="3" t="s">
        <v>745</v>
      </c>
      <c r="G132" s="10">
        <v>42914</v>
      </c>
      <c r="H132" s="3" t="s">
        <v>392</v>
      </c>
      <c r="I132" s="3"/>
      <c r="J132" s="3"/>
      <c r="K132" s="3"/>
      <c r="L132" s="3"/>
    </row>
    <row r="133" spans="1:12" s="4" customFormat="1" ht="30" customHeight="1" x14ac:dyDescent="0.15">
      <c r="A133" s="3" t="str">
        <f t="shared" si="2"/>
        <v>OK</v>
      </c>
      <c r="B133" s="3" t="s">
        <v>385</v>
      </c>
      <c r="C133" s="3" t="s">
        <v>395</v>
      </c>
      <c r="D133" s="3" t="s">
        <v>393</v>
      </c>
      <c r="E133" s="3">
        <v>2</v>
      </c>
      <c r="F133" s="3" t="s">
        <v>117</v>
      </c>
      <c r="G133" s="10">
        <v>42915</v>
      </c>
      <c r="H133" s="3" t="s">
        <v>339</v>
      </c>
      <c r="I133" s="3"/>
      <c r="J133" s="3"/>
      <c r="K133" s="3"/>
      <c r="L133" s="3"/>
    </row>
    <row r="134" spans="1:12" ht="30" customHeight="1" x14ac:dyDescent="0.15">
      <c r="A134" s="3" t="str">
        <f t="shared" si="2"/>
        <v>OK</v>
      </c>
      <c r="B134" s="3" t="s">
        <v>385</v>
      </c>
      <c r="C134" s="3" t="s">
        <v>396</v>
      </c>
      <c r="D134" s="3" t="s">
        <v>52</v>
      </c>
      <c r="E134" s="3">
        <v>20</v>
      </c>
      <c r="F134" s="3" t="s">
        <v>745</v>
      </c>
      <c r="G134" s="10">
        <v>42915</v>
      </c>
      <c r="H134" s="3" t="s">
        <v>339</v>
      </c>
      <c r="I134" s="3"/>
      <c r="J134" s="3"/>
      <c r="K134" s="3"/>
      <c r="L134" s="3"/>
    </row>
    <row r="135" spans="1:12" s="4" customFormat="1" ht="30" customHeight="1" x14ac:dyDescent="0.15">
      <c r="A135" s="3" t="str">
        <f t="shared" si="2"/>
        <v>OK</v>
      </c>
      <c r="B135" s="3" t="s">
        <v>385</v>
      </c>
      <c r="C135" s="3" t="s">
        <v>397</v>
      </c>
      <c r="D135" s="3" t="s">
        <v>393</v>
      </c>
      <c r="E135" s="3">
        <v>7</v>
      </c>
      <c r="F135" s="3" t="s">
        <v>745</v>
      </c>
      <c r="G135" s="10">
        <v>42915</v>
      </c>
      <c r="H135" s="3" t="s">
        <v>339</v>
      </c>
      <c r="I135" s="3" t="s">
        <v>581</v>
      </c>
      <c r="J135" s="3"/>
      <c r="K135" s="3"/>
      <c r="L135" s="3"/>
    </row>
    <row r="136" spans="1:12" s="4" customFormat="1" ht="30" customHeight="1" x14ac:dyDescent="0.15">
      <c r="A136" s="3" t="str">
        <f t="shared" si="2"/>
        <v>OK</v>
      </c>
      <c r="B136" s="3" t="s">
        <v>385</v>
      </c>
      <c r="C136" s="3" t="s">
        <v>398</v>
      </c>
      <c r="D136" s="3" t="s">
        <v>52</v>
      </c>
      <c r="E136" s="3">
        <v>40</v>
      </c>
      <c r="F136" s="3" t="s">
        <v>745</v>
      </c>
      <c r="G136" s="10">
        <v>42915</v>
      </c>
      <c r="H136" s="3" t="s">
        <v>339</v>
      </c>
      <c r="I136" s="3"/>
      <c r="J136" s="3"/>
      <c r="K136" s="3"/>
      <c r="L136" s="3"/>
    </row>
    <row r="137" spans="1:12" ht="30" customHeight="1" x14ac:dyDescent="0.15">
      <c r="A137" s="3" t="str">
        <f t="shared" si="2"/>
        <v>OK</v>
      </c>
      <c r="B137" s="3" t="s">
        <v>385</v>
      </c>
      <c r="C137" s="3" t="s">
        <v>399</v>
      </c>
      <c r="D137" s="3" t="s">
        <v>393</v>
      </c>
      <c r="E137" s="3">
        <v>10</v>
      </c>
      <c r="F137" s="3" t="s">
        <v>745</v>
      </c>
      <c r="G137" s="10">
        <v>42915</v>
      </c>
      <c r="H137" s="3" t="s">
        <v>339</v>
      </c>
      <c r="I137" s="3"/>
      <c r="J137" s="3"/>
      <c r="K137" s="3"/>
      <c r="L137" s="3"/>
    </row>
    <row r="138" spans="1:12" s="4" customFormat="1" ht="30" customHeight="1" x14ac:dyDescent="0.15">
      <c r="A138" s="3" t="str">
        <f t="shared" si="2"/>
        <v>OK</v>
      </c>
      <c r="B138" s="3" t="s">
        <v>385</v>
      </c>
      <c r="C138" s="3" t="s">
        <v>400</v>
      </c>
      <c r="D138" s="3" t="s">
        <v>52</v>
      </c>
      <c r="E138" s="3">
        <v>20</v>
      </c>
      <c r="F138" s="3" t="s">
        <v>745</v>
      </c>
      <c r="G138" s="10">
        <v>42915</v>
      </c>
      <c r="H138" s="3" t="s">
        <v>339</v>
      </c>
      <c r="I138" s="3"/>
      <c r="J138" s="3"/>
      <c r="K138" s="3"/>
      <c r="L138" s="3"/>
    </row>
    <row r="139" spans="1:12" s="4" customFormat="1" ht="30" customHeight="1" x14ac:dyDescent="0.15">
      <c r="A139" s="3" t="str">
        <f t="shared" si="2"/>
        <v>OK</v>
      </c>
      <c r="B139" s="3" t="s">
        <v>403</v>
      </c>
      <c r="C139" s="3" t="s">
        <v>580</v>
      </c>
      <c r="D139" s="3" t="s">
        <v>52</v>
      </c>
      <c r="E139" s="3">
        <v>12</v>
      </c>
      <c r="F139" s="3"/>
      <c r="G139" s="10">
        <v>42919</v>
      </c>
      <c r="H139" s="3" t="s">
        <v>404</v>
      </c>
      <c r="I139" s="3"/>
      <c r="J139" s="3"/>
      <c r="K139" s="3"/>
      <c r="L139" s="3"/>
    </row>
    <row r="140" spans="1:12" s="4" customFormat="1" ht="30" customHeight="1" x14ac:dyDescent="0.15">
      <c r="A140" s="3" t="str">
        <f t="shared" si="2"/>
        <v>OK</v>
      </c>
      <c r="B140" s="3" t="s">
        <v>30</v>
      </c>
      <c r="C140" s="3" t="s">
        <v>405</v>
      </c>
      <c r="D140" s="3" t="s">
        <v>394</v>
      </c>
      <c r="E140" s="3" t="s">
        <v>406</v>
      </c>
      <c r="F140" s="3"/>
      <c r="G140" s="10">
        <v>42919</v>
      </c>
      <c r="H140" s="3" t="s">
        <v>407</v>
      </c>
      <c r="I140" s="3"/>
      <c r="J140" s="3"/>
      <c r="K140" s="3"/>
      <c r="L140" s="3"/>
    </row>
    <row r="141" spans="1:12" s="4" customFormat="1" ht="30" customHeight="1" x14ac:dyDescent="0.15">
      <c r="A141" s="3" t="str">
        <f t="shared" si="2"/>
        <v>OK</v>
      </c>
      <c r="B141" s="3" t="s">
        <v>30</v>
      </c>
      <c r="C141" s="3" t="s">
        <v>408</v>
      </c>
      <c r="D141" s="3" t="s">
        <v>360</v>
      </c>
      <c r="E141" s="3">
        <v>44</v>
      </c>
      <c r="F141" s="3"/>
      <c r="G141" s="10">
        <v>42919</v>
      </c>
      <c r="H141" s="3" t="s">
        <v>407</v>
      </c>
      <c r="I141" s="3"/>
      <c r="J141" s="3"/>
      <c r="K141" s="3"/>
      <c r="L141" s="3"/>
    </row>
    <row r="142" spans="1:12" s="4" customFormat="1" ht="30" customHeight="1" x14ac:dyDescent="0.15">
      <c r="A142" s="3" t="str">
        <f t="shared" si="2"/>
        <v>OK</v>
      </c>
      <c r="B142" s="3" t="s">
        <v>30</v>
      </c>
      <c r="C142" s="3" t="s">
        <v>409</v>
      </c>
      <c r="D142" s="3" t="s">
        <v>383</v>
      </c>
      <c r="E142" s="3">
        <v>16</v>
      </c>
      <c r="F142" s="3"/>
      <c r="G142" s="10">
        <v>42919</v>
      </c>
      <c r="H142" s="3" t="s">
        <v>407</v>
      </c>
      <c r="I142" s="3"/>
      <c r="J142" s="3"/>
      <c r="K142" s="3"/>
      <c r="L142" s="3"/>
    </row>
    <row r="143" spans="1:12" ht="30" customHeight="1" x14ac:dyDescent="0.15">
      <c r="A143" s="3" t="str">
        <f t="shared" si="2"/>
        <v>OK</v>
      </c>
      <c r="B143" s="3" t="s">
        <v>319</v>
      </c>
      <c r="C143" s="3" t="s">
        <v>410</v>
      </c>
      <c r="D143" s="3" t="s">
        <v>504</v>
      </c>
      <c r="E143" s="3">
        <v>3</v>
      </c>
      <c r="F143" s="3" t="s">
        <v>1149</v>
      </c>
      <c r="G143" s="10">
        <v>42920</v>
      </c>
      <c r="H143" s="3" t="s">
        <v>412</v>
      </c>
      <c r="I143" s="3"/>
      <c r="J143" s="3"/>
      <c r="K143" s="3"/>
      <c r="L143" s="3"/>
    </row>
    <row r="144" spans="1:12" s="4" customFormat="1" ht="30" customHeight="1" x14ac:dyDescent="0.15">
      <c r="A144" s="3" t="str">
        <f t="shared" si="2"/>
        <v>OK</v>
      </c>
      <c r="B144" s="3" t="s">
        <v>319</v>
      </c>
      <c r="C144" s="3" t="s">
        <v>411</v>
      </c>
      <c r="D144" s="3" t="s">
        <v>503</v>
      </c>
      <c r="E144" s="3">
        <v>20</v>
      </c>
      <c r="F144" s="3"/>
      <c r="G144" s="10">
        <v>42920</v>
      </c>
      <c r="H144" s="3" t="s">
        <v>412</v>
      </c>
      <c r="I144" s="3" t="s">
        <v>505</v>
      </c>
      <c r="J144" s="3"/>
      <c r="K144" s="3"/>
      <c r="L144" s="3"/>
    </row>
    <row r="145" spans="1:12" s="4" customFormat="1" ht="30" customHeight="1" x14ac:dyDescent="0.15">
      <c r="A145" s="3" t="str">
        <f t="shared" si="2"/>
        <v>OK</v>
      </c>
      <c r="B145" s="3" t="s">
        <v>319</v>
      </c>
      <c r="C145" s="3" t="s">
        <v>2558</v>
      </c>
      <c r="D145" s="3" t="s">
        <v>503</v>
      </c>
      <c r="E145" s="3">
        <v>10</v>
      </c>
      <c r="F145" s="3"/>
      <c r="G145" s="10">
        <v>42920</v>
      </c>
      <c r="H145" s="3" t="s">
        <v>412</v>
      </c>
      <c r="I145" s="3" t="s">
        <v>505</v>
      </c>
      <c r="J145" s="3"/>
      <c r="K145" s="3"/>
      <c r="L145" s="3"/>
    </row>
    <row r="146" spans="1:12" ht="30" customHeight="1" x14ac:dyDescent="0.15">
      <c r="A146" s="3" t="str">
        <f t="shared" si="2"/>
        <v>OK</v>
      </c>
      <c r="B146" s="3" t="s">
        <v>319</v>
      </c>
      <c r="C146" s="3" t="s">
        <v>413</v>
      </c>
      <c r="D146" s="3" t="s">
        <v>383</v>
      </c>
      <c r="E146" s="3">
        <v>10</v>
      </c>
      <c r="F146" s="3" t="s">
        <v>1149</v>
      </c>
      <c r="G146" s="10">
        <v>42921</v>
      </c>
      <c r="H146" s="3" t="s">
        <v>412</v>
      </c>
      <c r="I146" s="3"/>
      <c r="J146" s="3"/>
      <c r="K146" s="3"/>
      <c r="L146" s="3"/>
    </row>
    <row r="147" spans="1:12" ht="30" customHeight="1" x14ac:dyDescent="0.15">
      <c r="A147" s="3" t="str">
        <f t="shared" si="2"/>
        <v>OK</v>
      </c>
      <c r="B147" s="3" t="s">
        <v>319</v>
      </c>
      <c r="C147" s="3" t="s">
        <v>456</v>
      </c>
      <c r="D147" s="3" t="s">
        <v>360</v>
      </c>
      <c r="E147" s="3">
        <v>20</v>
      </c>
      <c r="F147" s="3"/>
      <c r="G147" s="10">
        <v>42929</v>
      </c>
      <c r="H147" s="3" t="s">
        <v>265</v>
      </c>
      <c r="I147" s="3"/>
      <c r="J147" s="3"/>
      <c r="K147" s="3"/>
      <c r="L147" s="3"/>
    </row>
    <row r="148" spans="1:12" s="4" customFormat="1" ht="30" customHeight="1" x14ac:dyDescent="0.15">
      <c r="A148" s="3" t="str">
        <f t="shared" si="2"/>
        <v>OK</v>
      </c>
      <c r="B148" s="3" t="s">
        <v>319</v>
      </c>
      <c r="C148" s="3" t="s">
        <v>2046</v>
      </c>
      <c r="D148" s="3" t="s">
        <v>498</v>
      </c>
      <c r="E148" s="3">
        <v>2</v>
      </c>
      <c r="F148" s="30" t="s">
        <v>2043</v>
      </c>
      <c r="G148" s="10">
        <v>42921</v>
      </c>
      <c r="H148" s="3" t="s">
        <v>416</v>
      </c>
      <c r="I148" s="3" t="s">
        <v>2044</v>
      </c>
      <c r="J148" s="3"/>
      <c r="K148" s="3"/>
      <c r="L148" s="3"/>
    </row>
    <row r="149" spans="1:12" ht="30" customHeight="1" x14ac:dyDescent="0.15">
      <c r="A149" s="3" t="str">
        <f t="shared" si="2"/>
        <v>OK</v>
      </c>
      <c r="B149" s="3" t="s">
        <v>319</v>
      </c>
      <c r="C149" s="3" t="s">
        <v>2047</v>
      </c>
      <c r="D149" s="3" t="s">
        <v>360</v>
      </c>
      <c r="E149" s="3">
        <v>4</v>
      </c>
      <c r="F149" s="30"/>
      <c r="G149" s="10">
        <v>42921</v>
      </c>
      <c r="H149" s="3" t="s">
        <v>416</v>
      </c>
      <c r="I149" s="3" t="s">
        <v>2045</v>
      </c>
      <c r="J149" s="3"/>
      <c r="K149" s="3"/>
      <c r="L149" s="3"/>
    </row>
    <row r="150" spans="1:12" ht="30" customHeight="1" x14ac:dyDescent="0.15">
      <c r="A150" s="3" t="str">
        <f t="shared" si="2"/>
        <v>OK</v>
      </c>
      <c r="B150" s="3" t="s">
        <v>319</v>
      </c>
      <c r="C150" s="3" t="s">
        <v>2048</v>
      </c>
      <c r="D150" s="3" t="s">
        <v>360</v>
      </c>
      <c r="E150" s="3">
        <v>12</v>
      </c>
      <c r="F150" s="30"/>
      <c r="G150" s="10">
        <v>42921</v>
      </c>
      <c r="H150" s="3" t="s">
        <v>416</v>
      </c>
      <c r="I150" s="3"/>
      <c r="J150" s="3"/>
      <c r="K150" s="3"/>
      <c r="L150" s="3"/>
    </row>
    <row r="151" spans="1:12" s="4" customFormat="1" ht="30" customHeight="1" x14ac:dyDescent="0.15">
      <c r="A151" s="3" t="str">
        <f t="shared" si="2"/>
        <v>OK</v>
      </c>
      <c r="B151" s="3" t="s">
        <v>319</v>
      </c>
      <c r="C151" s="3" t="s">
        <v>2010</v>
      </c>
      <c r="D151" s="3" t="s">
        <v>498</v>
      </c>
      <c r="E151" s="3">
        <v>2</v>
      </c>
      <c r="F151" s="30" t="s">
        <v>130</v>
      </c>
      <c r="G151" s="10">
        <v>42921</v>
      </c>
      <c r="H151" s="3" t="s">
        <v>416</v>
      </c>
      <c r="I151" s="3"/>
      <c r="J151" s="3"/>
      <c r="K151" s="3"/>
      <c r="L151" s="3"/>
    </row>
    <row r="152" spans="1:12" s="4" customFormat="1" ht="30" customHeight="1" x14ac:dyDescent="0.15">
      <c r="A152" s="3" t="str">
        <f t="shared" si="2"/>
        <v>OK</v>
      </c>
      <c r="B152" s="3" t="s">
        <v>319</v>
      </c>
      <c r="C152" s="3" t="s">
        <v>417</v>
      </c>
      <c r="D152" s="3" t="s">
        <v>360</v>
      </c>
      <c r="E152" s="3">
        <v>200</v>
      </c>
      <c r="F152" s="3"/>
      <c r="G152" s="10">
        <v>42921</v>
      </c>
      <c r="H152" s="3" t="s">
        <v>416</v>
      </c>
      <c r="I152" s="3"/>
      <c r="J152" s="3"/>
      <c r="K152" s="3"/>
      <c r="L152" s="3"/>
    </row>
    <row r="153" spans="1:12" s="4" customFormat="1" ht="30" customHeight="1" x14ac:dyDescent="0.15">
      <c r="A153" s="3" t="str">
        <f t="shared" si="2"/>
        <v>OK</v>
      </c>
      <c r="B153" s="3" t="s">
        <v>319</v>
      </c>
      <c r="C153" s="3" t="s">
        <v>424</v>
      </c>
      <c r="D153" s="3" t="s">
        <v>360</v>
      </c>
      <c r="E153" s="3">
        <v>4</v>
      </c>
      <c r="F153" s="3"/>
      <c r="G153" s="10">
        <v>42922</v>
      </c>
      <c r="H153" s="3" t="s">
        <v>425</v>
      </c>
      <c r="I153" s="3"/>
      <c r="J153" s="3"/>
      <c r="K153" s="3"/>
      <c r="L153" s="3"/>
    </row>
    <row r="154" spans="1:12" s="4" customFormat="1" ht="30" customHeight="1" x14ac:dyDescent="0.15">
      <c r="A154" s="3" t="str">
        <f t="shared" si="2"/>
        <v>OK</v>
      </c>
      <c r="B154" s="3" t="s">
        <v>319</v>
      </c>
      <c r="C154" s="3" t="s">
        <v>427</v>
      </c>
      <c r="D154" s="3" t="s">
        <v>36</v>
      </c>
      <c r="E154" s="3">
        <v>400</v>
      </c>
      <c r="F154" s="3"/>
      <c r="G154" s="10">
        <v>42926</v>
      </c>
      <c r="H154" s="3" t="s">
        <v>150</v>
      </c>
      <c r="I154" s="3" t="s">
        <v>428</v>
      </c>
      <c r="J154" s="3"/>
      <c r="K154" s="3"/>
      <c r="L154" s="3"/>
    </row>
    <row r="155" spans="1:12" s="4" customFormat="1" ht="30" customHeight="1" x14ac:dyDescent="0.15">
      <c r="A155" s="3" t="str">
        <f t="shared" si="2"/>
        <v>OK</v>
      </c>
      <c r="B155" s="3" t="s">
        <v>319</v>
      </c>
      <c r="C155" s="3" t="s">
        <v>429</v>
      </c>
      <c r="D155" s="3" t="s">
        <v>36</v>
      </c>
      <c r="E155" s="3">
        <v>8</v>
      </c>
      <c r="F155" s="3"/>
      <c r="G155" s="10">
        <v>42926</v>
      </c>
      <c r="H155" s="3" t="s">
        <v>150</v>
      </c>
      <c r="I155" s="3"/>
      <c r="J155" s="3"/>
      <c r="K155" s="3"/>
      <c r="L155" s="3"/>
    </row>
    <row r="156" spans="1:12" ht="30" customHeight="1" x14ac:dyDescent="0.15">
      <c r="A156" s="3" t="str">
        <f t="shared" si="2"/>
        <v>OK</v>
      </c>
      <c r="B156" s="3" t="s">
        <v>438</v>
      </c>
      <c r="C156" s="3" t="s">
        <v>439</v>
      </c>
      <c r="D156" s="3" t="s">
        <v>36</v>
      </c>
      <c r="E156" s="3">
        <v>100</v>
      </c>
      <c r="F156" s="3"/>
      <c r="G156" s="10">
        <v>42927</v>
      </c>
      <c r="H156" s="3" t="s">
        <v>440</v>
      </c>
      <c r="I156" s="3"/>
      <c r="J156" s="3"/>
      <c r="K156" s="3"/>
      <c r="L156" s="3"/>
    </row>
    <row r="157" spans="1:12" s="4" customFormat="1" ht="30" customHeight="1" x14ac:dyDescent="0.15">
      <c r="A157" s="3" t="str">
        <f t="shared" si="2"/>
        <v>OK</v>
      </c>
      <c r="B157" s="3" t="s">
        <v>319</v>
      </c>
      <c r="C157" s="3" t="s">
        <v>444</v>
      </c>
      <c r="D157" s="3" t="s">
        <v>36</v>
      </c>
      <c r="E157" s="3">
        <v>12</v>
      </c>
      <c r="F157" s="3"/>
      <c r="G157" s="10">
        <v>42928</v>
      </c>
      <c r="H157" s="3" t="s">
        <v>443</v>
      </c>
      <c r="I157" s="3"/>
      <c r="J157" s="3"/>
      <c r="K157" s="3"/>
      <c r="L157" s="3"/>
    </row>
    <row r="158" spans="1:12" ht="30" customHeight="1" x14ac:dyDescent="0.15">
      <c r="A158" s="3" t="str">
        <f t="shared" si="2"/>
        <v>OK</v>
      </c>
      <c r="B158" s="3" t="s">
        <v>30</v>
      </c>
      <c r="C158" s="3" t="s">
        <v>461</v>
      </c>
      <c r="D158" s="3" t="s">
        <v>86</v>
      </c>
      <c r="E158" s="3">
        <v>4</v>
      </c>
      <c r="F158" s="30" t="s">
        <v>667</v>
      </c>
      <c r="G158" s="10">
        <v>42930</v>
      </c>
      <c r="H158" s="3" t="s">
        <v>365</v>
      </c>
      <c r="I158" s="3" t="s">
        <v>463</v>
      </c>
      <c r="J158" s="3"/>
      <c r="K158" s="3"/>
      <c r="L158" s="3"/>
    </row>
    <row r="159" spans="1:12" s="4" customFormat="1" ht="30" customHeight="1" x14ac:dyDescent="0.15">
      <c r="A159" s="3" t="str">
        <f t="shared" si="2"/>
        <v>OK</v>
      </c>
      <c r="B159" s="3" t="s">
        <v>30</v>
      </c>
      <c r="C159" s="3" t="s">
        <v>462</v>
      </c>
      <c r="D159" s="3" t="s">
        <v>36</v>
      </c>
      <c r="E159" s="3">
        <v>30</v>
      </c>
      <c r="F159" s="3"/>
      <c r="G159" s="10">
        <v>42930</v>
      </c>
      <c r="H159" s="3" t="s">
        <v>365</v>
      </c>
      <c r="I159" s="3" t="s">
        <v>463</v>
      </c>
      <c r="J159" s="3"/>
      <c r="K159" s="3"/>
      <c r="L159" s="3"/>
    </row>
    <row r="160" spans="1:12" ht="30" customHeight="1" x14ac:dyDescent="0.15">
      <c r="A160" s="3" t="str">
        <f t="shared" si="2"/>
        <v>OK</v>
      </c>
      <c r="B160" s="3" t="s">
        <v>385</v>
      </c>
      <c r="C160" s="3" t="s">
        <v>676</v>
      </c>
      <c r="D160" s="3" t="s">
        <v>22</v>
      </c>
      <c r="E160" s="3">
        <v>2</v>
      </c>
      <c r="F160" s="3" t="s">
        <v>117</v>
      </c>
      <c r="G160" s="10">
        <v>42930</v>
      </c>
      <c r="H160" s="3" t="s">
        <v>674</v>
      </c>
      <c r="I160" s="3"/>
      <c r="J160" s="3"/>
      <c r="K160" s="3"/>
      <c r="L160" s="3"/>
    </row>
    <row r="161" spans="1:12" s="4" customFormat="1" ht="30" customHeight="1" x14ac:dyDescent="0.15">
      <c r="A161" s="3" t="str">
        <f t="shared" si="2"/>
        <v>OK</v>
      </c>
      <c r="B161" s="3" t="s">
        <v>385</v>
      </c>
      <c r="C161" s="3" t="s">
        <v>464</v>
      </c>
      <c r="D161" s="3" t="s">
        <v>86</v>
      </c>
      <c r="E161" s="3">
        <v>6</v>
      </c>
      <c r="F161" s="3" t="s">
        <v>746</v>
      </c>
      <c r="G161" s="10">
        <v>42934</v>
      </c>
      <c r="H161" s="3" t="s">
        <v>470</v>
      </c>
      <c r="I161" s="3"/>
      <c r="J161" s="3"/>
      <c r="K161" s="3"/>
      <c r="L161" s="3"/>
    </row>
    <row r="162" spans="1:12" ht="30" customHeight="1" x14ac:dyDescent="0.15">
      <c r="A162" s="3" t="str">
        <f t="shared" si="2"/>
        <v>OK</v>
      </c>
      <c r="B162" s="3" t="s">
        <v>385</v>
      </c>
      <c r="C162" s="3" t="s">
        <v>465</v>
      </c>
      <c r="D162" s="3" t="s">
        <v>36</v>
      </c>
      <c r="E162" s="3">
        <v>24</v>
      </c>
      <c r="F162" s="3" t="s">
        <v>747</v>
      </c>
      <c r="G162" s="10">
        <v>42934</v>
      </c>
      <c r="H162" s="3" t="s">
        <v>339</v>
      </c>
      <c r="I162" s="3"/>
      <c r="J162" s="3"/>
      <c r="K162" s="3"/>
      <c r="L162" s="3"/>
    </row>
    <row r="163" spans="1:12" s="4" customFormat="1" ht="30" customHeight="1" x14ac:dyDescent="0.15">
      <c r="A163" s="3" t="str">
        <f t="shared" si="2"/>
        <v>OK</v>
      </c>
      <c r="B163" s="3" t="s">
        <v>385</v>
      </c>
      <c r="C163" s="3" t="s">
        <v>466</v>
      </c>
      <c r="D163" s="3" t="s">
        <v>469</v>
      </c>
      <c r="E163" s="3">
        <v>15</v>
      </c>
      <c r="F163" s="3" t="s">
        <v>745</v>
      </c>
      <c r="G163" s="10">
        <v>42934</v>
      </c>
      <c r="H163" s="3" t="s">
        <v>339</v>
      </c>
      <c r="I163" s="3"/>
      <c r="J163" s="3"/>
      <c r="K163" s="3"/>
      <c r="L163" s="3"/>
    </row>
    <row r="164" spans="1:12" s="4" customFormat="1" ht="30" customHeight="1" x14ac:dyDescent="0.15">
      <c r="A164" s="3" t="str">
        <f t="shared" si="2"/>
        <v>OK</v>
      </c>
      <c r="B164" s="3" t="s">
        <v>385</v>
      </c>
      <c r="C164" s="3" t="s">
        <v>467</v>
      </c>
      <c r="D164" s="3" t="s">
        <v>36</v>
      </c>
      <c r="E164" s="3">
        <v>24</v>
      </c>
      <c r="F164" s="3" t="s">
        <v>745</v>
      </c>
      <c r="G164" s="10">
        <v>42934</v>
      </c>
      <c r="H164" s="3" t="s">
        <v>339</v>
      </c>
      <c r="I164" s="3"/>
      <c r="J164" s="3"/>
      <c r="K164" s="3"/>
      <c r="L164" s="3"/>
    </row>
    <row r="165" spans="1:12" s="4" customFormat="1" ht="30" customHeight="1" x14ac:dyDescent="0.15">
      <c r="A165" s="3" t="str">
        <f t="shared" si="2"/>
        <v>OK</v>
      </c>
      <c r="B165" s="3" t="s">
        <v>385</v>
      </c>
      <c r="C165" s="3" t="s">
        <v>874</v>
      </c>
      <c r="D165" s="3" t="s">
        <v>393</v>
      </c>
      <c r="E165" s="3">
        <v>15</v>
      </c>
      <c r="F165" s="3" t="s">
        <v>743</v>
      </c>
      <c r="G165" s="10">
        <v>43032</v>
      </c>
      <c r="H165" s="3" t="s">
        <v>339</v>
      </c>
      <c r="I165" s="3"/>
      <c r="J165" s="3"/>
      <c r="K165" s="3"/>
      <c r="L165" s="3"/>
    </row>
    <row r="166" spans="1:12" s="4" customFormat="1" ht="30" customHeight="1" x14ac:dyDescent="0.15">
      <c r="A166" s="3" t="str">
        <f t="shared" si="2"/>
        <v>OK</v>
      </c>
      <c r="B166" s="3" t="s">
        <v>385</v>
      </c>
      <c r="C166" s="3" t="s">
        <v>468</v>
      </c>
      <c r="D166" s="3" t="s">
        <v>36</v>
      </c>
      <c r="E166" s="3">
        <v>22</v>
      </c>
      <c r="F166" s="3" t="s">
        <v>745</v>
      </c>
      <c r="G166" s="10">
        <v>42934</v>
      </c>
      <c r="H166" s="3" t="s">
        <v>339</v>
      </c>
      <c r="I166" s="3"/>
      <c r="J166" s="3"/>
      <c r="K166" s="3"/>
      <c r="L166" s="3"/>
    </row>
    <row r="167" spans="1:12" ht="30" customHeight="1" x14ac:dyDescent="0.15">
      <c r="A167" s="3" t="str">
        <f t="shared" si="2"/>
        <v>OK</v>
      </c>
      <c r="B167" s="3" t="s">
        <v>385</v>
      </c>
      <c r="C167" s="3" t="s">
        <v>471</v>
      </c>
      <c r="D167" s="3" t="s">
        <v>36</v>
      </c>
      <c r="E167" s="3">
        <v>24</v>
      </c>
      <c r="F167" s="3" t="s">
        <v>745</v>
      </c>
      <c r="G167" s="10">
        <v>42934</v>
      </c>
      <c r="H167" s="3" t="s">
        <v>339</v>
      </c>
      <c r="I167" s="3"/>
      <c r="J167" s="3"/>
      <c r="K167" s="3"/>
      <c r="L167" s="3"/>
    </row>
    <row r="168" spans="1:12" s="4" customFormat="1" ht="30" customHeight="1" x14ac:dyDescent="0.15">
      <c r="A168" s="3" t="str">
        <f t="shared" si="2"/>
        <v>OK</v>
      </c>
      <c r="B168" s="3" t="s">
        <v>385</v>
      </c>
      <c r="C168" s="3" t="s">
        <v>472</v>
      </c>
      <c r="D168" s="3" t="s">
        <v>473</v>
      </c>
      <c r="E168" s="3">
        <v>2</v>
      </c>
      <c r="F168" s="3" t="s">
        <v>745</v>
      </c>
      <c r="G168" s="10">
        <v>42934</v>
      </c>
      <c r="H168" s="3" t="s">
        <v>339</v>
      </c>
      <c r="I168" s="3"/>
      <c r="J168" s="3"/>
      <c r="K168" s="3"/>
      <c r="L168" s="3"/>
    </row>
    <row r="169" spans="1:12" s="4" customFormat="1" ht="30" customHeight="1" x14ac:dyDescent="0.15">
      <c r="A169" s="3" t="str">
        <f t="shared" si="2"/>
        <v>OK</v>
      </c>
      <c r="B169" s="3" t="s">
        <v>487</v>
      </c>
      <c r="C169" s="3" t="s">
        <v>489</v>
      </c>
      <c r="D169" s="3" t="s">
        <v>36</v>
      </c>
      <c r="E169" s="3">
        <v>20</v>
      </c>
      <c r="F169" s="3"/>
      <c r="G169" s="10">
        <v>42936</v>
      </c>
      <c r="H169" s="3" t="s">
        <v>488</v>
      </c>
      <c r="I169" s="3"/>
      <c r="J169" s="3"/>
      <c r="K169" s="3"/>
      <c r="L169" s="3"/>
    </row>
    <row r="170" spans="1:12" s="4" customFormat="1" ht="30" customHeight="1" x14ac:dyDescent="0.15">
      <c r="A170" s="3" t="str">
        <f t="shared" si="2"/>
        <v>OK</v>
      </c>
      <c r="B170" s="3" t="s">
        <v>487</v>
      </c>
      <c r="C170" s="3" t="s">
        <v>490</v>
      </c>
      <c r="D170" s="3" t="s">
        <v>86</v>
      </c>
      <c r="E170" s="3">
        <v>2</v>
      </c>
      <c r="F170" s="30" t="s">
        <v>835</v>
      </c>
      <c r="G170" s="10">
        <v>42936</v>
      </c>
      <c r="H170" s="3" t="s">
        <v>488</v>
      </c>
      <c r="I170" s="3"/>
      <c r="J170" s="3"/>
      <c r="K170" s="3"/>
      <c r="L170" s="3"/>
    </row>
    <row r="171" spans="1:12" ht="30" customHeight="1" x14ac:dyDescent="0.15">
      <c r="A171" s="3" t="str">
        <f t="shared" si="2"/>
        <v>OK</v>
      </c>
      <c r="B171" s="3" t="s">
        <v>30</v>
      </c>
      <c r="C171" s="3" t="s">
        <v>491</v>
      </c>
      <c r="D171" s="3" t="s">
        <v>36</v>
      </c>
      <c r="E171" s="3">
        <v>40</v>
      </c>
      <c r="F171" s="3" t="s">
        <v>745</v>
      </c>
      <c r="G171" s="10">
        <v>42936</v>
      </c>
      <c r="H171" s="3" t="s">
        <v>492</v>
      </c>
      <c r="I171" s="3"/>
      <c r="J171" s="3"/>
      <c r="K171" s="3"/>
      <c r="L171" s="3"/>
    </row>
    <row r="172" spans="1:12" s="4" customFormat="1" ht="30" customHeight="1" x14ac:dyDescent="0.15">
      <c r="A172" s="3" t="str">
        <f t="shared" si="2"/>
        <v>OK</v>
      </c>
      <c r="B172" s="3" t="s">
        <v>30</v>
      </c>
      <c r="C172" s="3" t="s">
        <v>493</v>
      </c>
      <c r="D172" s="3" t="s">
        <v>494</v>
      </c>
      <c r="E172" s="3">
        <v>60</v>
      </c>
      <c r="F172" s="3" t="s">
        <v>745</v>
      </c>
      <c r="G172" s="10">
        <v>42936</v>
      </c>
      <c r="H172" s="3" t="s">
        <v>492</v>
      </c>
      <c r="I172" s="3"/>
      <c r="J172" s="3"/>
      <c r="K172" s="3"/>
      <c r="L172" s="3"/>
    </row>
    <row r="173" spans="1:12" s="4" customFormat="1" ht="30" customHeight="1" x14ac:dyDescent="0.15">
      <c r="A173" s="3" t="str">
        <f t="shared" si="2"/>
        <v>OK</v>
      </c>
      <c r="B173" s="3" t="s">
        <v>30</v>
      </c>
      <c r="C173" s="3" t="s">
        <v>495</v>
      </c>
      <c r="D173" s="3" t="s">
        <v>496</v>
      </c>
      <c r="E173" s="3">
        <v>20</v>
      </c>
      <c r="F173" s="3" t="s">
        <v>745</v>
      </c>
      <c r="G173" s="10">
        <v>42936</v>
      </c>
      <c r="H173" s="3" t="s">
        <v>492</v>
      </c>
      <c r="I173" s="3"/>
      <c r="J173" s="3"/>
      <c r="K173" s="3"/>
      <c r="L173" s="3"/>
    </row>
    <row r="174" spans="1:12" s="4" customFormat="1" ht="30" customHeight="1" x14ac:dyDescent="0.15">
      <c r="A174" s="3" t="str">
        <f t="shared" si="2"/>
        <v>OK</v>
      </c>
      <c r="B174" s="3" t="s">
        <v>30</v>
      </c>
      <c r="C174" s="3" t="s">
        <v>497</v>
      </c>
      <c r="D174" s="3" t="s">
        <v>498</v>
      </c>
      <c r="E174" s="3">
        <v>13</v>
      </c>
      <c r="F174" s="3" t="s">
        <v>743</v>
      </c>
      <c r="G174" s="10">
        <v>42936</v>
      </c>
      <c r="H174" s="3" t="s">
        <v>492</v>
      </c>
      <c r="I174" s="3"/>
      <c r="J174" s="3"/>
      <c r="K174" s="3"/>
      <c r="L174" s="3"/>
    </row>
    <row r="175" spans="1:12" ht="30" customHeight="1" x14ac:dyDescent="0.15">
      <c r="A175" s="3" t="str">
        <f t="shared" si="2"/>
        <v>OK</v>
      </c>
      <c r="B175" s="3" t="s">
        <v>30</v>
      </c>
      <c r="C175" s="3" t="s">
        <v>1088</v>
      </c>
      <c r="D175" s="3" t="s">
        <v>496</v>
      </c>
      <c r="E175" s="3">
        <v>20</v>
      </c>
      <c r="F175" s="3" t="s">
        <v>745</v>
      </c>
      <c r="G175" s="10">
        <v>42936</v>
      </c>
      <c r="H175" s="3" t="s">
        <v>492</v>
      </c>
      <c r="I175" s="3"/>
      <c r="J175" s="3"/>
      <c r="K175" s="3"/>
      <c r="L175" s="3"/>
    </row>
    <row r="176" spans="1:12" s="4" customFormat="1" ht="30" customHeight="1" x14ac:dyDescent="0.15">
      <c r="A176" s="3" t="str">
        <f t="shared" si="2"/>
        <v>OK</v>
      </c>
      <c r="B176" s="3" t="s">
        <v>30</v>
      </c>
      <c r="C176" s="3" t="s">
        <v>1090</v>
      </c>
      <c r="D176" s="3" t="s">
        <v>496</v>
      </c>
      <c r="E176" s="3">
        <v>20</v>
      </c>
      <c r="F176" s="3" t="s">
        <v>745</v>
      </c>
      <c r="G176" s="10">
        <v>42936</v>
      </c>
      <c r="H176" s="3" t="s">
        <v>492</v>
      </c>
      <c r="I176" s="3"/>
      <c r="J176" s="3"/>
      <c r="K176" s="3"/>
      <c r="L176" s="3"/>
    </row>
    <row r="177" spans="1:12" s="4" customFormat="1" ht="30" customHeight="1" x14ac:dyDescent="0.15">
      <c r="A177" s="3" t="str">
        <f t="shared" si="2"/>
        <v>OK</v>
      </c>
      <c r="B177" s="3" t="s">
        <v>30</v>
      </c>
      <c r="C177" s="3" t="s">
        <v>499</v>
      </c>
      <c r="D177" s="3" t="s">
        <v>496</v>
      </c>
      <c r="E177" s="3">
        <v>120</v>
      </c>
      <c r="F177" s="3" t="s">
        <v>745</v>
      </c>
      <c r="G177" s="10">
        <v>42936</v>
      </c>
      <c r="H177" s="3" t="s">
        <v>492</v>
      </c>
      <c r="I177" s="3"/>
      <c r="J177" s="3"/>
      <c r="K177" s="3"/>
      <c r="L177" s="3"/>
    </row>
    <row r="178" spans="1:12" s="4" customFormat="1" ht="30" customHeight="1" x14ac:dyDescent="0.15">
      <c r="A178" s="3" t="str">
        <f t="shared" si="2"/>
        <v>OK</v>
      </c>
      <c r="B178" s="3" t="s">
        <v>30</v>
      </c>
      <c r="C178" s="3" t="s">
        <v>500</v>
      </c>
      <c r="D178" s="3" t="s">
        <v>496</v>
      </c>
      <c r="E178" s="3">
        <v>40</v>
      </c>
      <c r="F178" s="3" t="s">
        <v>745</v>
      </c>
      <c r="G178" s="10">
        <v>42936</v>
      </c>
      <c r="H178" s="3" t="s">
        <v>492</v>
      </c>
      <c r="I178" s="3"/>
      <c r="J178" s="3"/>
      <c r="K178" s="3"/>
      <c r="L178" s="3"/>
    </row>
    <row r="179" spans="1:12" ht="30" customHeight="1" x14ac:dyDescent="0.15">
      <c r="A179" s="3" t="str">
        <f t="shared" si="2"/>
        <v>OK</v>
      </c>
      <c r="B179" s="3" t="s">
        <v>30</v>
      </c>
      <c r="C179" s="3" t="s">
        <v>875</v>
      </c>
      <c r="D179" s="3" t="s">
        <v>494</v>
      </c>
      <c r="E179" s="3">
        <v>120</v>
      </c>
      <c r="F179" s="3" t="s">
        <v>745</v>
      </c>
      <c r="G179" s="10">
        <v>42936</v>
      </c>
      <c r="H179" s="3" t="s">
        <v>492</v>
      </c>
      <c r="I179" s="3" t="s">
        <v>2655</v>
      </c>
      <c r="J179" s="3"/>
      <c r="K179" s="3"/>
      <c r="L179" s="3"/>
    </row>
    <row r="180" spans="1:12" s="4" customFormat="1" ht="30" customHeight="1" x14ac:dyDescent="0.15">
      <c r="A180" s="3" t="str">
        <f t="shared" si="2"/>
        <v>OK</v>
      </c>
      <c r="B180" s="3" t="s">
        <v>30</v>
      </c>
      <c r="C180" s="3" t="s">
        <v>876</v>
      </c>
      <c r="D180" s="3" t="s">
        <v>494</v>
      </c>
      <c r="E180" s="3">
        <v>40</v>
      </c>
      <c r="F180" s="3" t="s">
        <v>748</v>
      </c>
      <c r="G180" s="10">
        <v>42936</v>
      </c>
      <c r="H180" s="3" t="s">
        <v>492</v>
      </c>
      <c r="I180" s="3" t="s">
        <v>2655</v>
      </c>
      <c r="J180" s="3"/>
      <c r="K180" s="3"/>
      <c r="L180" s="3"/>
    </row>
    <row r="181" spans="1:12" s="4" customFormat="1" ht="30" customHeight="1" x14ac:dyDescent="0.15">
      <c r="A181" s="3" t="str">
        <f t="shared" si="2"/>
        <v xml:space="preserve">重複 </v>
      </c>
      <c r="B181" s="30" t="s">
        <v>30</v>
      </c>
      <c r="C181" s="30" t="s">
        <v>983</v>
      </c>
      <c r="D181" s="30" t="s">
        <v>394</v>
      </c>
      <c r="E181" s="30">
        <v>20</v>
      </c>
      <c r="F181" s="3" t="s">
        <v>743</v>
      </c>
      <c r="G181" s="32">
        <v>42936</v>
      </c>
      <c r="H181" s="30" t="s">
        <v>492</v>
      </c>
      <c r="I181" s="3"/>
      <c r="J181" s="3"/>
      <c r="K181" s="3"/>
      <c r="L181" s="3"/>
    </row>
    <row r="182" spans="1:12" s="4" customFormat="1" ht="30" customHeight="1" x14ac:dyDescent="0.15">
      <c r="A182" s="3" t="str">
        <f t="shared" si="2"/>
        <v>OK</v>
      </c>
      <c r="B182" s="30" t="s">
        <v>30</v>
      </c>
      <c r="C182" s="30" t="s">
        <v>502</v>
      </c>
      <c r="D182" s="30" t="s">
        <v>394</v>
      </c>
      <c r="E182" s="30">
        <v>20</v>
      </c>
      <c r="F182" s="3" t="s">
        <v>743</v>
      </c>
      <c r="G182" s="32">
        <v>42936</v>
      </c>
      <c r="H182" s="30" t="s">
        <v>492</v>
      </c>
      <c r="I182" s="3"/>
      <c r="J182" s="3"/>
      <c r="K182" s="3"/>
      <c r="L182" s="3"/>
    </row>
    <row r="183" spans="1:12" ht="30" customHeight="1" x14ac:dyDescent="0.15">
      <c r="A183" s="3" t="str">
        <f t="shared" si="2"/>
        <v>OK</v>
      </c>
      <c r="B183" s="3" t="s">
        <v>510</v>
      </c>
      <c r="C183" s="3" t="s">
        <v>631</v>
      </c>
      <c r="D183" s="3" t="s">
        <v>15</v>
      </c>
      <c r="E183" s="3">
        <v>7</v>
      </c>
      <c r="F183" s="12"/>
      <c r="G183" s="10">
        <v>42940</v>
      </c>
      <c r="H183" s="3" t="s">
        <v>511</v>
      </c>
      <c r="I183" s="3"/>
      <c r="J183" s="3"/>
      <c r="K183" s="3"/>
      <c r="L183" s="3"/>
    </row>
    <row r="184" spans="1:12" s="4" customFormat="1" ht="30" customHeight="1" x14ac:dyDescent="0.15">
      <c r="A184" s="3" t="str">
        <f t="shared" si="2"/>
        <v>OK</v>
      </c>
      <c r="B184" s="3" t="s">
        <v>510</v>
      </c>
      <c r="C184" s="3" t="s">
        <v>512</v>
      </c>
      <c r="D184" s="3" t="s">
        <v>521</v>
      </c>
      <c r="E184" s="3">
        <v>7</v>
      </c>
      <c r="F184" s="12"/>
      <c r="G184" s="10">
        <v>42940</v>
      </c>
      <c r="H184" s="3" t="s">
        <v>511</v>
      </c>
      <c r="I184" s="3"/>
      <c r="J184" s="3"/>
      <c r="K184" s="3"/>
      <c r="L184" s="3"/>
    </row>
    <row r="185" spans="1:12" s="4" customFormat="1" ht="30" customHeight="1" x14ac:dyDescent="0.15">
      <c r="A185" s="3" t="str">
        <f t="shared" si="2"/>
        <v>OK</v>
      </c>
      <c r="B185" s="3" t="s">
        <v>513</v>
      </c>
      <c r="C185" s="3" t="s">
        <v>514</v>
      </c>
      <c r="D185" s="3" t="s">
        <v>360</v>
      </c>
      <c r="E185" s="3">
        <v>30</v>
      </c>
      <c r="F185" s="3"/>
      <c r="G185" s="10">
        <v>42940</v>
      </c>
      <c r="H185" s="3" t="s">
        <v>515</v>
      </c>
      <c r="I185" s="3"/>
      <c r="J185" s="3"/>
      <c r="K185" s="3"/>
      <c r="L185" s="3"/>
    </row>
    <row r="186" spans="1:12" s="4" customFormat="1" ht="30" customHeight="1" x14ac:dyDescent="0.15">
      <c r="A186" s="3" t="str">
        <f t="shared" si="2"/>
        <v>OK</v>
      </c>
      <c r="B186" s="3" t="s">
        <v>519</v>
      </c>
      <c r="C186" s="3" t="s">
        <v>520</v>
      </c>
      <c r="D186" s="3" t="s">
        <v>522</v>
      </c>
      <c r="E186" s="3">
        <v>2</v>
      </c>
      <c r="F186" s="3" t="s">
        <v>271</v>
      </c>
      <c r="G186" s="10">
        <v>42941</v>
      </c>
      <c r="H186" s="3" t="s">
        <v>523</v>
      </c>
      <c r="I186" s="3"/>
      <c r="J186" s="3"/>
      <c r="K186" s="3"/>
      <c r="L186" s="3"/>
    </row>
    <row r="187" spans="1:12" s="4" customFormat="1" ht="30" customHeight="1" x14ac:dyDescent="0.15">
      <c r="A187" s="3" t="str">
        <f t="shared" si="2"/>
        <v>OK</v>
      </c>
      <c r="B187" s="3" t="s">
        <v>519</v>
      </c>
      <c r="C187" s="3" t="s">
        <v>525</v>
      </c>
      <c r="D187" s="3" t="s">
        <v>524</v>
      </c>
      <c r="E187" s="3">
        <v>20</v>
      </c>
      <c r="F187" s="3"/>
      <c r="G187" s="10">
        <v>42941</v>
      </c>
      <c r="H187" s="3" t="s">
        <v>523</v>
      </c>
      <c r="I187" s="3"/>
      <c r="J187" s="3"/>
      <c r="K187" s="3"/>
      <c r="L187" s="3"/>
    </row>
    <row r="188" spans="1:12" s="4" customFormat="1" ht="30" customHeight="1" x14ac:dyDescent="0.15">
      <c r="A188" s="3" t="str">
        <f t="shared" si="2"/>
        <v xml:space="preserve">重複 </v>
      </c>
      <c r="B188" s="3" t="s">
        <v>319</v>
      </c>
      <c r="C188" s="3" t="s">
        <v>526</v>
      </c>
      <c r="D188" s="3" t="s">
        <v>524</v>
      </c>
      <c r="E188" s="3">
        <v>40</v>
      </c>
      <c r="F188" s="3"/>
      <c r="G188" s="10">
        <v>42941</v>
      </c>
      <c r="H188" s="3" t="s">
        <v>350</v>
      </c>
      <c r="I188" s="3"/>
      <c r="J188" s="3"/>
      <c r="K188" s="3"/>
      <c r="L188" s="3"/>
    </row>
    <row r="189" spans="1:12" s="4" customFormat="1" ht="30" customHeight="1" x14ac:dyDescent="0.15">
      <c r="A189" s="3" t="str">
        <f t="shared" si="2"/>
        <v xml:space="preserve">重複 </v>
      </c>
      <c r="B189" s="3" t="s">
        <v>319</v>
      </c>
      <c r="C189" s="3" t="s">
        <v>527</v>
      </c>
      <c r="D189" s="3" t="s">
        <v>524</v>
      </c>
      <c r="E189" s="3">
        <v>40</v>
      </c>
      <c r="F189" s="3"/>
      <c r="G189" s="10">
        <v>42941</v>
      </c>
      <c r="H189" s="3" t="s">
        <v>350</v>
      </c>
      <c r="I189" s="3"/>
      <c r="J189" s="3"/>
      <c r="K189" s="3"/>
      <c r="L189" s="3"/>
    </row>
    <row r="190" spans="1:12" s="4" customFormat="1" ht="30" customHeight="1" x14ac:dyDescent="0.15">
      <c r="A190" s="3" t="str">
        <f t="shared" si="2"/>
        <v xml:space="preserve">重複 </v>
      </c>
      <c r="B190" s="3" t="s">
        <v>319</v>
      </c>
      <c r="C190" s="3" t="s">
        <v>528</v>
      </c>
      <c r="D190" s="3" t="s">
        <v>524</v>
      </c>
      <c r="E190" s="3">
        <v>100</v>
      </c>
      <c r="F190" s="3"/>
      <c r="G190" s="10">
        <v>42941</v>
      </c>
      <c r="H190" s="3" t="s">
        <v>350</v>
      </c>
      <c r="I190" s="3"/>
      <c r="J190" s="3"/>
      <c r="K190" s="3"/>
      <c r="L190" s="3"/>
    </row>
    <row r="191" spans="1:12" s="4" customFormat="1" ht="30" customHeight="1" x14ac:dyDescent="0.15">
      <c r="A191" s="3" t="str">
        <f t="shared" si="2"/>
        <v>OK</v>
      </c>
      <c r="B191" s="3" t="s">
        <v>545</v>
      </c>
      <c r="C191" s="3" t="s">
        <v>530</v>
      </c>
      <c r="D191" s="30" t="s">
        <v>393</v>
      </c>
      <c r="E191" s="3">
        <v>12</v>
      </c>
      <c r="F191" s="3" t="s">
        <v>117</v>
      </c>
      <c r="G191" s="10">
        <v>42942</v>
      </c>
      <c r="H191" s="3" t="s">
        <v>544</v>
      </c>
      <c r="I191" s="39" t="s">
        <v>749</v>
      </c>
      <c r="J191" s="3"/>
      <c r="K191" s="3"/>
      <c r="L191" s="3"/>
    </row>
    <row r="192" spans="1:12" s="4" customFormat="1" ht="30" customHeight="1" x14ac:dyDescent="0.15">
      <c r="A192" s="3" t="str">
        <f t="shared" si="2"/>
        <v>OK</v>
      </c>
      <c r="B192" s="3" t="s">
        <v>545</v>
      </c>
      <c r="C192" s="3" t="s">
        <v>529</v>
      </c>
      <c r="D192" s="3" t="s">
        <v>360</v>
      </c>
      <c r="E192" s="3">
        <v>30</v>
      </c>
      <c r="F192" s="3" t="s">
        <v>745</v>
      </c>
      <c r="G192" s="10">
        <v>42942</v>
      </c>
      <c r="H192" s="3" t="s">
        <v>544</v>
      </c>
      <c r="I192" s="30"/>
      <c r="J192" s="3"/>
      <c r="K192" s="3"/>
      <c r="L192" s="3"/>
    </row>
    <row r="193" spans="1:12" s="4" customFormat="1" ht="30" customHeight="1" x14ac:dyDescent="0.15">
      <c r="A193" s="3" t="str">
        <f t="shared" si="2"/>
        <v>OK</v>
      </c>
      <c r="B193" s="3" t="s">
        <v>545</v>
      </c>
      <c r="C193" s="3" t="s">
        <v>531</v>
      </c>
      <c r="D193" s="3" t="s">
        <v>360</v>
      </c>
      <c r="E193" s="3">
        <v>10</v>
      </c>
      <c r="F193" s="3" t="s">
        <v>750</v>
      </c>
      <c r="G193" s="10">
        <v>42942</v>
      </c>
      <c r="H193" s="3" t="s">
        <v>544</v>
      </c>
      <c r="I193" s="3"/>
      <c r="J193" s="3"/>
      <c r="K193" s="3"/>
      <c r="L193" s="3"/>
    </row>
    <row r="194" spans="1:12" s="4" customFormat="1" ht="30" customHeight="1" x14ac:dyDescent="0.15">
      <c r="A194" s="3" t="str">
        <f t="shared" si="2"/>
        <v>OK</v>
      </c>
      <c r="B194" s="3" t="s">
        <v>545</v>
      </c>
      <c r="C194" s="3" t="s">
        <v>532</v>
      </c>
      <c r="D194" s="3" t="s">
        <v>360</v>
      </c>
      <c r="E194" s="3">
        <v>10</v>
      </c>
      <c r="F194" s="3" t="s">
        <v>745</v>
      </c>
      <c r="G194" s="10">
        <v>42942</v>
      </c>
      <c r="H194" s="3" t="s">
        <v>544</v>
      </c>
      <c r="I194" s="3"/>
      <c r="J194" s="3"/>
      <c r="K194" s="3"/>
      <c r="L194" s="3"/>
    </row>
    <row r="195" spans="1:12" s="4" customFormat="1" ht="30" customHeight="1" x14ac:dyDescent="0.15">
      <c r="A195" s="3" t="str">
        <f t="shared" ref="A195:A258" si="3">IF(COUNTIF($C$3:$C$10278,C195)&gt;1,"重複 ",IF(C195="","","OK"))</f>
        <v>OK</v>
      </c>
      <c r="B195" s="3" t="s">
        <v>545</v>
      </c>
      <c r="C195" s="3" t="s">
        <v>533</v>
      </c>
      <c r="D195" s="3" t="s">
        <v>360</v>
      </c>
      <c r="E195" s="3">
        <v>10</v>
      </c>
      <c r="F195" s="3" t="s">
        <v>745</v>
      </c>
      <c r="G195" s="10">
        <v>42942</v>
      </c>
      <c r="H195" s="3" t="s">
        <v>544</v>
      </c>
      <c r="I195" s="3"/>
      <c r="J195" s="3"/>
      <c r="K195" s="3"/>
      <c r="L195" s="3"/>
    </row>
    <row r="196" spans="1:12" ht="30" customHeight="1" x14ac:dyDescent="0.15">
      <c r="A196" s="3" t="str">
        <f t="shared" si="3"/>
        <v>OK</v>
      </c>
      <c r="B196" s="3" t="s">
        <v>545</v>
      </c>
      <c r="C196" s="3" t="s">
        <v>534</v>
      </c>
      <c r="D196" s="3" t="s">
        <v>360</v>
      </c>
      <c r="E196" s="3">
        <v>6</v>
      </c>
      <c r="F196" s="3" t="s">
        <v>745</v>
      </c>
      <c r="G196" s="10">
        <v>42942</v>
      </c>
      <c r="H196" s="3" t="s">
        <v>544</v>
      </c>
      <c r="I196" s="30"/>
      <c r="J196" s="3"/>
      <c r="K196" s="3"/>
      <c r="L196" s="3"/>
    </row>
    <row r="197" spans="1:12" s="4" customFormat="1" ht="30" customHeight="1" x14ac:dyDescent="0.15">
      <c r="A197" s="3" t="str">
        <f t="shared" si="3"/>
        <v>OK</v>
      </c>
      <c r="B197" s="3" t="s">
        <v>545</v>
      </c>
      <c r="C197" s="3" t="s">
        <v>535</v>
      </c>
      <c r="D197" s="3" t="s">
        <v>360</v>
      </c>
      <c r="E197" s="3">
        <v>8</v>
      </c>
      <c r="F197" s="3" t="s">
        <v>751</v>
      </c>
      <c r="G197" s="10">
        <v>42942</v>
      </c>
      <c r="H197" s="3" t="s">
        <v>544</v>
      </c>
      <c r="I197" s="3"/>
      <c r="J197" s="3"/>
      <c r="K197" s="3"/>
      <c r="L197" s="3"/>
    </row>
    <row r="198" spans="1:12" s="4" customFormat="1" ht="30" customHeight="1" x14ac:dyDescent="0.15">
      <c r="A198" s="3" t="str">
        <f t="shared" si="3"/>
        <v>OK</v>
      </c>
      <c r="B198" s="3" t="s">
        <v>545</v>
      </c>
      <c r="C198" s="3" t="s">
        <v>536</v>
      </c>
      <c r="D198" s="3" t="s">
        <v>360</v>
      </c>
      <c r="E198" s="3">
        <v>6</v>
      </c>
      <c r="F198" s="3" t="s">
        <v>745</v>
      </c>
      <c r="G198" s="10">
        <v>42942</v>
      </c>
      <c r="H198" s="3" t="s">
        <v>544</v>
      </c>
      <c r="I198" s="30"/>
      <c r="J198" s="3"/>
      <c r="K198" s="3"/>
      <c r="L198" s="3"/>
    </row>
    <row r="199" spans="1:12" ht="30" customHeight="1" x14ac:dyDescent="0.15">
      <c r="A199" s="3" t="str">
        <f t="shared" si="3"/>
        <v>OK</v>
      </c>
      <c r="B199" s="3" t="s">
        <v>545</v>
      </c>
      <c r="C199" s="3" t="s">
        <v>537</v>
      </c>
      <c r="D199" s="3" t="s">
        <v>360</v>
      </c>
      <c r="E199" s="3">
        <v>8</v>
      </c>
      <c r="F199" s="3" t="s">
        <v>745</v>
      </c>
      <c r="G199" s="10">
        <v>42942</v>
      </c>
      <c r="H199" s="3" t="s">
        <v>544</v>
      </c>
      <c r="I199" s="3"/>
      <c r="J199" s="3"/>
      <c r="K199" s="3"/>
      <c r="L199" s="3"/>
    </row>
    <row r="200" spans="1:12" s="4" customFormat="1" ht="30" customHeight="1" x14ac:dyDescent="0.15">
      <c r="A200" s="3" t="str">
        <f t="shared" si="3"/>
        <v>OK</v>
      </c>
      <c r="B200" s="3" t="s">
        <v>545</v>
      </c>
      <c r="C200" s="3" t="s">
        <v>538</v>
      </c>
      <c r="D200" s="30" t="s">
        <v>636</v>
      </c>
      <c r="E200" s="3">
        <v>5</v>
      </c>
      <c r="F200" s="3" t="s">
        <v>745</v>
      </c>
      <c r="G200" s="10">
        <v>42942</v>
      </c>
      <c r="H200" s="3" t="s">
        <v>544</v>
      </c>
      <c r="I200" s="3"/>
      <c r="J200" s="3"/>
      <c r="K200" s="3"/>
      <c r="L200" s="3"/>
    </row>
    <row r="201" spans="1:12" s="4" customFormat="1" ht="30" customHeight="1" x14ac:dyDescent="0.15">
      <c r="A201" s="3" t="str">
        <f t="shared" si="3"/>
        <v>OK</v>
      </c>
      <c r="B201" s="3" t="s">
        <v>545</v>
      </c>
      <c r="C201" s="3" t="s">
        <v>539</v>
      </c>
      <c r="D201" s="3" t="s">
        <v>335</v>
      </c>
      <c r="E201" s="3">
        <v>4</v>
      </c>
      <c r="F201" s="3" t="s">
        <v>745</v>
      </c>
      <c r="G201" s="10">
        <v>42942</v>
      </c>
      <c r="H201" s="3" t="s">
        <v>544</v>
      </c>
      <c r="I201" s="3"/>
      <c r="J201" s="3"/>
      <c r="K201" s="3"/>
      <c r="L201" s="3"/>
    </row>
    <row r="202" spans="1:12" ht="30" customHeight="1" x14ac:dyDescent="0.15">
      <c r="A202" s="3" t="str">
        <f t="shared" si="3"/>
        <v>OK</v>
      </c>
      <c r="B202" s="3" t="s">
        <v>545</v>
      </c>
      <c r="C202" s="3" t="s">
        <v>540</v>
      </c>
      <c r="D202" s="3" t="s">
        <v>335</v>
      </c>
      <c r="E202" s="3">
        <v>7</v>
      </c>
      <c r="F202" s="3" t="s">
        <v>745</v>
      </c>
      <c r="G202" s="10">
        <v>42942</v>
      </c>
      <c r="H202" s="3" t="s">
        <v>544</v>
      </c>
      <c r="I202" s="3"/>
      <c r="J202" s="3"/>
      <c r="K202" s="3"/>
      <c r="L202" s="3"/>
    </row>
    <row r="203" spans="1:12" s="4" customFormat="1" ht="30" customHeight="1" x14ac:dyDescent="0.15">
      <c r="A203" s="3" t="str">
        <f t="shared" si="3"/>
        <v>OK</v>
      </c>
      <c r="B203" s="3" t="s">
        <v>545</v>
      </c>
      <c r="C203" s="3" t="s">
        <v>541</v>
      </c>
      <c r="D203" s="30" t="s">
        <v>393</v>
      </c>
      <c r="E203" s="3">
        <v>4</v>
      </c>
      <c r="F203" s="3" t="s">
        <v>745</v>
      </c>
      <c r="G203" s="10">
        <v>42942</v>
      </c>
      <c r="H203" s="3" t="s">
        <v>544</v>
      </c>
      <c r="I203" s="3"/>
      <c r="J203" s="3"/>
      <c r="K203" s="3"/>
      <c r="L203" s="3"/>
    </row>
    <row r="204" spans="1:12" s="4" customFormat="1" ht="30" customHeight="1" x14ac:dyDescent="0.15">
      <c r="A204" s="3" t="str">
        <f t="shared" si="3"/>
        <v>OK</v>
      </c>
      <c r="B204" s="3" t="s">
        <v>545</v>
      </c>
      <c r="C204" s="3" t="s">
        <v>542</v>
      </c>
      <c r="D204" s="3" t="s">
        <v>635</v>
      </c>
      <c r="E204" s="3">
        <v>2</v>
      </c>
      <c r="F204" s="3" t="s">
        <v>745</v>
      </c>
      <c r="G204" s="10">
        <v>42942</v>
      </c>
      <c r="H204" s="3" t="s">
        <v>544</v>
      </c>
      <c r="I204" s="3"/>
      <c r="J204" s="3"/>
      <c r="K204" s="3"/>
      <c r="L204" s="3"/>
    </row>
    <row r="205" spans="1:12" ht="30" customHeight="1" x14ac:dyDescent="0.15">
      <c r="A205" s="3" t="str">
        <f t="shared" si="3"/>
        <v>OK</v>
      </c>
      <c r="B205" s="3" t="s">
        <v>545</v>
      </c>
      <c r="C205" s="3" t="s">
        <v>543</v>
      </c>
      <c r="D205" s="3" t="s">
        <v>335</v>
      </c>
      <c r="E205" s="3">
        <v>4</v>
      </c>
      <c r="F205" s="3" t="s">
        <v>745</v>
      </c>
      <c r="G205" s="10">
        <v>42942</v>
      </c>
      <c r="H205" s="3" t="s">
        <v>544</v>
      </c>
      <c r="I205" s="3"/>
      <c r="J205" s="3"/>
      <c r="K205" s="3"/>
      <c r="L205" s="3"/>
    </row>
    <row r="206" spans="1:12" s="4" customFormat="1" ht="30" customHeight="1" x14ac:dyDescent="0.15">
      <c r="A206" s="3" t="str">
        <f t="shared" si="3"/>
        <v>OK</v>
      </c>
      <c r="B206" s="3" t="s">
        <v>558</v>
      </c>
      <c r="C206" s="12" t="s">
        <v>559</v>
      </c>
      <c r="D206" s="3" t="s">
        <v>360</v>
      </c>
      <c r="E206" s="55">
        <v>41</v>
      </c>
      <c r="F206" s="3"/>
      <c r="G206" s="10">
        <v>42944</v>
      </c>
      <c r="H206" s="3" t="s">
        <v>54</v>
      </c>
      <c r="I206" s="54" t="s">
        <v>1688</v>
      </c>
      <c r="J206" s="3"/>
      <c r="K206" s="3"/>
      <c r="L206" s="3"/>
    </row>
    <row r="207" spans="1:12" s="4" customFormat="1" ht="30" customHeight="1" x14ac:dyDescent="0.15">
      <c r="A207" s="3" t="str">
        <f t="shared" si="3"/>
        <v>OK</v>
      </c>
      <c r="B207" s="3" t="s">
        <v>558</v>
      </c>
      <c r="C207" s="3" t="s">
        <v>561</v>
      </c>
      <c r="D207" s="3" t="s">
        <v>335</v>
      </c>
      <c r="E207" s="3">
        <v>12</v>
      </c>
      <c r="F207" s="3" t="s">
        <v>743</v>
      </c>
      <c r="G207" s="10">
        <v>42944</v>
      </c>
      <c r="H207" s="3" t="s">
        <v>560</v>
      </c>
      <c r="I207" s="38" t="s">
        <v>742</v>
      </c>
      <c r="J207" s="3"/>
      <c r="K207" s="3"/>
      <c r="L207" s="3"/>
    </row>
    <row r="208" spans="1:12" ht="30" customHeight="1" x14ac:dyDescent="0.15">
      <c r="A208" s="3" t="str">
        <f t="shared" si="3"/>
        <v>OK</v>
      </c>
      <c r="B208" s="3" t="s">
        <v>562</v>
      </c>
      <c r="C208" s="24" t="s">
        <v>759</v>
      </c>
      <c r="D208" s="3" t="s">
        <v>147</v>
      </c>
      <c r="E208" s="3">
        <v>400</v>
      </c>
      <c r="F208" s="3"/>
      <c r="G208" s="10">
        <v>42944</v>
      </c>
      <c r="H208" s="3" t="s">
        <v>563</v>
      </c>
      <c r="I208" s="3"/>
      <c r="J208" s="3"/>
      <c r="K208" s="3"/>
      <c r="L208" s="3"/>
    </row>
    <row r="209" spans="1:12" s="4" customFormat="1" ht="30" customHeight="1" x14ac:dyDescent="0.15">
      <c r="A209" s="3" t="str">
        <f t="shared" si="3"/>
        <v>OK</v>
      </c>
      <c r="B209" s="3" t="s">
        <v>562</v>
      </c>
      <c r="C209" s="3" t="s">
        <v>564</v>
      </c>
      <c r="D209" s="3" t="s">
        <v>147</v>
      </c>
      <c r="E209" s="3">
        <v>200</v>
      </c>
      <c r="F209" s="3"/>
      <c r="G209" s="10">
        <v>42944</v>
      </c>
      <c r="H209" s="3" t="s">
        <v>563</v>
      </c>
      <c r="I209" s="3"/>
      <c r="J209" s="3"/>
      <c r="K209" s="3"/>
      <c r="L209" s="3"/>
    </row>
    <row r="210" spans="1:12" s="4" customFormat="1" ht="30" customHeight="1" x14ac:dyDescent="0.15">
      <c r="A210" s="3" t="str">
        <f t="shared" si="3"/>
        <v>OK</v>
      </c>
      <c r="B210" s="3" t="s">
        <v>319</v>
      </c>
      <c r="C210" s="3" t="s">
        <v>582</v>
      </c>
      <c r="D210" s="3" t="s">
        <v>360</v>
      </c>
      <c r="E210" s="3">
        <v>10</v>
      </c>
      <c r="F210" s="12"/>
      <c r="G210" s="10">
        <v>42949</v>
      </c>
      <c r="H210" s="3" t="s">
        <v>583</v>
      </c>
      <c r="I210" s="3"/>
      <c r="J210" s="3"/>
      <c r="K210" s="3"/>
      <c r="L210" s="3"/>
    </row>
    <row r="211" spans="1:12" ht="30" customHeight="1" x14ac:dyDescent="0.15">
      <c r="A211" s="3" t="str">
        <f t="shared" si="3"/>
        <v>OK</v>
      </c>
      <c r="B211" s="3" t="s">
        <v>319</v>
      </c>
      <c r="C211" s="3" t="s">
        <v>592</v>
      </c>
      <c r="D211" s="3" t="s">
        <v>84</v>
      </c>
      <c r="E211" s="3">
        <v>3</v>
      </c>
      <c r="F211" s="3"/>
      <c r="G211" s="10">
        <v>42949</v>
      </c>
      <c r="H211" s="3" t="s">
        <v>583</v>
      </c>
      <c r="I211" s="12" t="s">
        <v>1168</v>
      </c>
      <c r="J211" s="3"/>
      <c r="K211" s="3"/>
      <c r="L211" s="3"/>
    </row>
    <row r="212" spans="1:12" s="4" customFormat="1" ht="30" customHeight="1" x14ac:dyDescent="0.15">
      <c r="A212" s="3" t="str">
        <f t="shared" si="3"/>
        <v>OK</v>
      </c>
      <c r="B212" s="3" t="s">
        <v>319</v>
      </c>
      <c r="C212" s="45" t="s">
        <v>584</v>
      </c>
      <c r="D212" s="3" t="s">
        <v>36</v>
      </c>
      <c r="E212" s="3">
        <v>8</v>
      </c>
      <c r="F212" s="3"/>
      <c r="G212" s="10">
        <v>42949</v>
      </c>
      <c r="H212" s="3" t="s">
        <v>585</v>
      </c>
      <c r="I212" s="3" t="s">
        <v>815</v>
      </c>
      <c r="J212" s="3"/>
      <c r="K212" s="3"/>
      <c r="L212" s="3"/>
    </row>
    <row r="213" spans="1:12" s="4" customFormat="1" ht="30" customHeight="1" x14ac:dyDescent="0.15">
      <c r="A213" s="3" t="str">
        <f t="shared" si="3"/>
        <v>OK</v>
      </c>
      <c r="B213" s="3" t="s">
        <v>319</v>
      </c>
      <c r="C213" s="45" t="s">
        <v>586</v>
      </c>
      <c r="D213" s="3" t="s">
        <v>36</v>
      </c>
      <c r="E213" s="3">
        <v>8</v>
      </c>
      <c r="F213" s="3"/>
      <c r="G213" s="10">
        <v>42949</v>
      </c>
      <c r="H213" s="3" t="s">
        <v>585</v>
      </c>
      <c r="I213" s="3" t="s">
        <v>815</v>
      </c>
      <c r="J213" s="3"/>
      <c r="K213" s="3"/>
      <c r="L213" s="3"/>
    </row>
    <row r="214" spans="1:12" ht="30" customHeight="1" x14ac:dyDescent="0.15">
      <c r="A214" s="3" t="str">
        <f t="shared" si="3"/>
        <v>OK</v>
      </c>
      <c r="B214" s="3" t="s">
        <v>319</v>
      </c>
      <c r="C214" s="45" t="s">
        <v>587</v>
      </c>
      <c r="D214" s="3" t="s">
        <v>36</v>
      </c>
      <c r="E214" s="3">
        <v>8</v>
      </c>
      <c r="F214" s="3"/>
      <c r="G214" s="10">
        <v>42949</v>
      </c>
      <c r="H214" s="3" t="s">
        <v>585</v>
      </c>
      <c r="I214" s="3" t="s">
        <v>815</v>
      </c>
      <c r="J214" s="3"/>
      <c r="K214" s="3"/>
      <c r="L214" s="3"/>
    </row>
    <row r="215" spans="1:12" s="4" customFormat="1" ht="30" customHeight="1" x14ac:dyDescent="0.15">
      <c r="A215" s="3" t="str">
        <f t="shared" si="3"/>
        <v xml:space="preserve">重複 </v>
      </c>
      <c r="B215" s="3" t="s">
        <v>319</v>
      </c>
      <c r="C215" s="45" t="s">
        <v>588</v>
      </c>
      <c r="D215" s="3" t="s">
        <v>36</v>
      </c>
      <c r="E215" s="3">
        <v>8</v>
      </c>
      <c r="F215" s="3"/>
      <c r="G215" s="10">
        <v>42949</v>
      </c>
      <c r="H215" s="3" t="s">
        <v>585</v>
      </c>
      <c r="I215" s="3" t="s">
        <v>815</v>
      </c>
      <c r="J215" s="3"/>
      <c r="K215" s="3"/>
      <c r="L215" s="3"/>
    </row>
    <row r="216" spans="1:12" s="4" customFormat="1" ht="30" customHeight="1" x14ac:dyDescent="0.15">
      <c r="A216" s="3" t="str">
        <f t="shared" si="3"/>
        <v>OK</v>
      </c>
      <c r="B216" s="3" t="s">
        <v>319</v>
      </c>
      <c r="C216" s="45" t="s">
        <v>589</v>
      </c>
      <c r="D216" s="3" t="s">
        <v>36</v>
      </c>
      <c r="E216" s="3">
        <v>8</v>
      </c>
      <c r="F216" s="3"/>
      <c r="G216" s="10">
        <v>42949</v>
      </c>
      <c r="H216" s="3" t="s">
        <v>585</v>
      </c>
      <c r="I216" s="3" t="s">
        <v>815</v>
      </c>
      <c r="J216" s="3"/>
      <c r="K216" s="3"/>
      <c r="L216" s="3"/>
    </row>
    <row r="217" spans="1:12" ht="30" customHeight="1" x14ac:dyDescent="0.15">
      <c r="A217" s="3" t="str">
        <f t="shared" si="3"/>
        <v>OK</v>
      </c>
      <c r="B217" s="3" t="s">
        <v>319</v>
      </c>
      <c r="C217" s="45" t="s">
        <v>590</v>
      </c>
      <c r="D217" s="3" t="s">
        <v>36</v>
      </c>
      <c r="E217" s="3">
        <v>8</v>
      </c>
      <c r="F217" s="3"/>
      <c r="G217" s="10">
        <v>42949</v>
      </c>
      <c r="H217" s="3" t="s">
        <v>585</v>
      </c>
      <c r="I217" s="3" t="s">
        <v>815</v>
      </c>
      <c r="J217" s="3"/>
      <c r="K217" s="3"/>
      <c r="L217" s="3"/>
    </row>
    <row r="218" spans="1:12" s="4" customFormat="1" ht="30" customHeight="1" x14ac:dyDescent="0.15">
      <c r="A218" s="3" t="str">
        <f t="shared" si="3"/>
        <v>OK</v>
      </c>
      <c r="B218" s="3" t="s">
        <v>319</v>
      </c>
      <c r="C218" s="45" t="s">
        <v>591</v>
      </c>
      <c r="D218" s="3" t="s">
        <v>36</v>
      </c>
      <c r="E218" s="3">
        <v>8</v>
      </c>
      <c r="F218" s="3"/>
      <c r="G218" s="10">
        <v>42949</v>
      </c>
      <c r="H218" s="3" t="s">
        <v>585</v>
      </c>
      <c r="I218" s="3" t="s">
        <v>815</v>
      </c>
      <c r="J218" s="3"/>
      <c r="K218" s="3"/>
      <c r="L218" s="3"/>
    </row>
    <row r="219" spans="1:12" s="4" customFormat="1" ht="30" customHeight="1" x14ac:dyDescent="0.15">
      <c r="A219" s="3" t="str">
        <f t="shared" si="3"/>
        <v>OK</v>
      </c>
      <c r="B219" s="3" t="s">
        <v>319</v>
      </c>
      <c r="C219" s="45" t="s">
        <v>910</v>
      </c>
      <c r="D219" s="3" t="s">
        <v>36</v>
      </c>
      <c r="E219" s="3">
        <v>8</v>
      </c>
      <c r="F219" s="3"/>
      <c r="G219" s="10">
        <v>43034</v>
      </c>
      <c r="H219" s="3" t="s">
        <v>909</v>
      </c>
      <c r="I219" s="3" t="s">
        <v>815</v>
      </c>
      <c r="J219" s="3"/>
      <c r="K219" s="3"/>
      <c r="L219" s="3"/>
    </row>
    <row r="220" spans="1:12" s="4" customFormat="1" ht="30" customHeight="1" x14ac:dyDescent="0.15">
      <c r="A220" s="3" t="str">
        <f t="shared" si="3"/>
        <v>OK</v>
      </c>
      <c r="B220" s="3" t="s">
        <v>593</v>
      </c>
      <c r="C220" s="3" t="s">
        <v>594</v>
      </c>
      <c r="D220" s="3" t="s">
        <v>36</v>
      </c>
      <c r="E220" s="3">
        <v>1</v>
      </c>
      <c r="F220" s="3"/>
      <c r="G220" s="10">
        <v>42950</v>
      </c>
      <c r="H220" s="3" t="s">
        <v>595</v>
      </c>
      <c r="I220" s="12" t="s">
        <v>1168</v>
      </c>
      <c r="J220" s="3"/>
      <c r="K220" s="3"/>
      <c r="L220" s="3"/>
    </row>
    <row r="221" spans="1:12" s="4" customFormat="1" ht="30" customHeight="1" x14ac:dyDescent="0.15">
      <c r="A221" s="3" t="str">
        <f t="shared" si="3"/>
        <v>OK</v>
      </c>
      <c r="B221" s="3" t="s">
        <v>29</v>
      </c>
      <c r="C221" s="3" t="s">
        <v>599</v>
      </c>
      <c r="D221" s="3" t="s">
        <v>36</v>
      </c>
      <c r="E221" s="3">
        <v>50</v>
      </c>
      <c r="F221" s="3"/>
      <c r="G221" s="10">
        <v>42950</v>
      </c>
      <c r="H221" s="3" t="s">
        <v>597</v>
      </c>
      <c r="I221" s="3"/>
      <c r="J221" s="3"/>
      <c r="K221" s="3"/>
      <c r="L221" s="3"/>
    </row>
    <row r="222" spans="1:12" ht="30" customHeight="1" x14ac:dyDescent="0.15">
      <c r="A222" s="3" t="str">
        <f t="shared" si="3"/>
        <v>OK</v>
      </c>
      <c r="B222" s="3" t="s">
        <v>319</v>
      </c>
      <c r="C222" s="3" t="s">
        <v>600</v>
      </c>
      <c r="D222" s="3" t="s">
        <v>36</v>
      </c>
      <c r="E222" s="3">
        <v>50</v>
      </c>
      <c r="F222" s="3"/>
      <c r="G222" s="10">
        <v>42950</v>
      </c>
      <c r="H222" s="3" t="s">
        <v>597</v>
      </c>
      <c r="I222" s="3"/>
      <c r="J222" s="3"/>
      <c r="K222" s="3"/>
      <c r="L222" s="3"/>
    </row>
    <row r="223" spans="1:12" ht="30" customHeight="1" x14ac:dyDescent="0.15">
      <c r="A223" s="3" t="str">
        <f t="shared" si="3"/>
        <v>OK</v>
      </c>
      <c r="B223" s="3" t="s">
        <v>319</v>
      </c>
      <c r="C223" s="3" t="s">
        <v>601</v>
      </c>
      <c r="D223" s="3" t="s">
        <v>36</v>
      </c>
      <c r="E223" s="3">
        <v>80</v>
      </c>
      <c r="F223" s="3"/>
      <c r="G223" s="10">
        <v>42950</v>
      </c>
      <c r="H223" s="3" t="s">
        <v>597</v>
      </c>
      <c r="I223" s="3"/>
      <c r="J223" s="3"/>
      <c r="K223" s="3"/>
      <c r="L223" s="3"/>
    </row>
    <row r="224" spans="1:12" ht="30" customHeight="1" x14ac:dyDescent="0.15">
      <c r="A224" s="3" t="str">
        <f t="shared" si="3"/>
        <v>OK</v>
      </c>
      <c r="B224" s="3" t="s">
        <v>319</v>
      </c>
      <c r="C224" s="3" t="s">
        <v>602</v>
      </c>
      <c r="D224" s="3" t="s">
        <v>36</v>
      </c>
      <c r="E224" s="3">
        <v>2000</v>
      </c>
      <c r="F224" s="3"/>
      <c r="G224" s="10">
        <v>42950</v>
      </c>
      <c r="H224" s="3" t="s">
        <v>597</v>
      </c>
      <c r="I224" s="3"/>
      <c r="J224" s="3"/>
      <c r="K224" s="3"/>
      <c r="L224" s="3"/>
    </row>
    <row r="225" spans="1:12" ht="30" customHeight="1" x14ac:dyDescent="0.15">
      <c r="A225" s="3" t="str">
        <f t="shared" si="3"/>
        <v>OK</v>
      </c>
      <c r="B225" s="3" t="s">
        <v>319</v>
      </c>
      <c r="C225" s="3" t="s">
        <v>603</v>
      </c>
      <c r="D225" s="3" t="s">
        <v>36</v>
      </c>
      <c r="E225" s="3">
        <v>2000</v>
      </c>
      <c r="F225" s="3"/>
      <c r="G225" s="10">
        <v>42950</v>
      </c>
      <c r="H225" s="3" t="s">
        <v>597</v>
      </c>
      <c r="I225" s="3"/>
      <c r="J225" s="3"/>
      <c r="K225" s="3"/>
      <c r="L225" s="3"/>
    </row>
    <row r="226" spans="1:12" ht="30" customHeight="1" x14ac:dyDescent="0.15">
      <c r="A226" s="3" t="str">
        <f t="shared" si="3"/>
        <v>OK</v>
      </c>
      <c r="B226" s="3" t="s">
        <v>319</v>
      </c>
      <c r="C226" s="3" t="s">
        <v>604</v>
      </c>
      <c r="D226" s="3" t="s">
        <v>36</v>
      </c>
      <c r="E226" s="3">
        <v>1000</v>
      </c>
      <c r="F226" s="3"/>
      <c r="G226" s="10">
        <v>42950</v>
      </c>
      <c r="H226" s="3" t="s">
        <v>597</v>
      </c>
      <c r="I226" s="3"/>
      <c r="J226" s="3"/>
      <c r="K226" s="3"/>
      <c r="L226" s="3"/>
    </row>
    <row r="227" spans="1:12" ht="30" customHeight="1" x14ac:dyDescent="0.15">
      <c r="A227" s="3" t="str">
        <f t="shared" si="3"/>
        <v>OK</v>
      </c>
      <c r="B227" s="3" t="s">
        <v>319</v>
      </c>
      <c r="C227" s="3" t="s">
        <v>605</v>
      </c>
      <c r="D227" s="3" t="s">
        <v>36</v>
      </c>
      <c r="E227" s="3">
        <v>40</v>
      </c>
      <c r="F227" s="3"/>
      <c r="G227" s="10">
        <v>42950</v>
      </c>
      <c r="H227" s="3" t="s">
        <v>597</v>
      </c>
      <c r="I227" s="3"/>
      <c r="J227" s="3"/>
      <c r="K227" s="3"/>
      <c r="L227" s="3"/>
    </row>
    <row r="228" spans="1:12" ht="30" customHeight="1" x14ac:dyDescent="0.15">
      <c r="A228" s="3" t="str">
        <f t="shared" si="3"/>
        <v xml:space="preserve">重複 </v>
      </c>
      <c r="B228" s="3" t="s">
        <v>319</v>
      </c>
      <c r="C228" s="3" t="s">
        <v>501</v>
      </c>
      <c r="D228" s="30" t="s">
        <v>394</v>
      </c>
      <c r="E228" s="3">
        <v>20</v>
      </c>
      <c r="F228" s="3"/>
      <c r="G228" s="10">
        <v>42950</v>
      </c>
      <c r="H228" s="3" t="s">
        <v>597</v>
      </c>
      <c r="I228" s="3"/>
      <c r="J228" s="3"/>
      <c r="K228" s="3"/>
      <c r="L228" s="3"/>
    </row>
    <row r="229" spans="1:12" ht="30" customHeight="1" x14ac:dyDescent="0.15">
      <c r="A229" s="3" t="str">
        <f t="shared" si="3"/>
        <v>OK</v>
      </c>
      <c r="B229" s="3" t="s">
        <v>610</v>
      </c>
      <c r="C229" s="3" t="s">
        <v>611</v>
      </c>
      <c r="D229" s="3" t="s">
        <v>612</v>
      </c>
      <c r="E229" s="3">
        <v>30</v>
      </c>
      <c r="F229" s="3"/>
      <c r="G229" s="10">
        <v>42954</v>
      </c>
      <c r="H229" s="3" t="s">
        <v>613</v>
      </c>
      <c r="I229" s="3"/>
      <c r="J229" s="3"/>
      <c r="K229" s="3"/>
      <c r="L229" s="3"/>
    </row>
    <row r="230" spans="1:12" ht="30" customHeight="1" x14ac:dyDescent="0.15">
      <c r="A230" s="3" t="str">
        <f t="shared" si="3"/>
        <v>OK</v>
      </c>
      <c r="B230" s="3" t="s">
        <v>319</v>
      </c>
      <c r="C230" s="3" t="s">
        <v>614</v>
      </c>
      <c r="D230" s="3" t="s">
        <v>36</v>
      </c>
      <c r="E230" s="3">
        <v>12</v>
      </c>
      <c r="F230" s="3"/>
      <c r="G230" s="10">
        <v>42956</v>
      </c>
      <c r="H230" s="3" t="s">
        <v>55</v>
      </c>
      <c r="I230" s="3"/>
      <c r="J230" s="3"/>
      <c r="K230" s="3"/>
      <c r="L230" s="3"/>
    </row>
    <row r="231" spans="1:12" ht="30" customHeight="1" x14ac:dyDescent="0.15">
      <c r="A231" s="3" t="str">
        <f t="shared" si="3"/>
        <v>OK</v>
      </c>
      <c r="B231" s="3" t="s">
        <v>319</v>
      </c>
      <c r="C231" s="3" t="s">
        <v>615</v>
      </c>
      <c r="D231" s="3" t="s">
        <v>36</v>
      </c>
      <c r="E231" s="3">
        <v>12</v>
      </c>
      <c r="F231" s="3"/>
      <c r="G231" s="10">
        <v>42956</v>
      </c>
      <c r="H231" s="3" t="s">
        <v>55</v>
      </c>
      <c r="I231" s="3"/>
      <c r="J231" s="3"/>
      <c r="K231" s="3"/>
      <c r="L231" s="3"/>
    </row>
    <row r="232" spans="1:12" ht="30" customHeight="1" x14ac:dyDescent="0.15">
      <c r="A232" s="3" t="str">
        <f t="shared" si="3"/>
        <v>OK</v>
      </c>
      <c r="B232" s="3" t="s">
        <v>319</v>
      </c>
      <c r="C232" s="3" t="s">
        <v>616</v>
      </c>
      <c r="D232" s="3" t="s">
        <v>36</v>
      </c>
      <c r="E232" s="3">
        <v>12</v>
      </c>
      <c r="F232" s="3"/>
      <c r="G232" s="10">
        <v>42956</v>
      </c>
      <c r="H232" s="3" t="s">
        <v>55</v>
      </c>
      <c r="I232" s="3"/>
      <c r="J232" s="3"/>
      <c r="K232" s="3"/>
      <c r="L232" s="3"/>
    </row>
    <row r="233" spans="1:12" ht="30" customHeight="1" x14ac:dyDescent="0.15">
      <c r="A233" s="3" t="str">
        <f t="shared" si="3"/>
        <v>OK</v>
      </c>
      <c r="B233" s="3" t="s">
        <v>319</v>
      </c>
      <c r="C233" s="3" t="s">
        <v>617</v>
      </c>
      <c r="D233" s="3" t="s">
        <v>36</v>
      </c>
      <c r="E233" s="3">
        <v>12</v>
      </c>
      <c r="F233" s="3"/>
      <c r="G233" s="10">
        <v>42956</v>
      </c>
      <c r="H233" s="3" t="s">
        <v>55</v>
      </c>
      <c r="I233" s="3"/>
      <c r="J233" s="3"/>
      <c r="K233" s="3"/>
      <c r="L233" s="3"/>
    </row>
    <row r="234" spans="1:12" ht="30" customHeight="1" x14ac:dyDescent="0.15">
      <c r="A234" s="3" t="str">
        <f t="shared" si="3"/>
        <v>OK</v>
      </c>
      <c r="B234" s="3" t="s">
        <v>319</v>
      </c>
      <c r="C234" s="3" t="s">
        <v>618</v>
      </c>
      <c r="D234" s="3" t="s">
        <v>36</v>
      </c>
      <c r="E234" s="3">
        <v>12</v>
      </c>
      <c r="F234" s="3"/>
      <c r="G234" s="10">
        <v>42956</v>
      </c>
      <c r="H234" s="3" t="s">
        <v>55</v>
      </c>
      <c r="I234" s="3"/>
      <c r="J234" s="3"/>
      <c r="K234" s="3"/>
      <c r="L234" s="3"/>
    </row>
    <row r="235" spans="1:12" ht="30" customHeight="1" x14ac:dyDescent="0.15">
      <c r="A235" s="3" t="str">
        <f t="shared" si="3"/>
        <v>OK</v>
      </c>
      <c r="B235" s="3" t="s">
        <v>319</v>
      </c>
      <c r="C235" s="3" t="s">
        <v>619</v>
      </c>
      <c r="D235" s="3" t="s">
        <v>36</v>
      </c>
      <c r="E235" s="3">
        <v>12</v>
      </c>
      <c r="F235" s="3"/>
      <c r="G235" s="10">
        <v>42956</v>
      </c>
      <c r="H235" s="3" t="s">
        <v>55</v>
      </c>
      <c r="I235" s="3"/>
      <c r="J235" s="3"/>
      <c r="K235" s="3"/>
      <c r="L235" s="3"/>
    </row>
    <row r="236" spans="1:12" ht="30" customHeight="1" x14ac:dyDescent="0.15">
      <c r="A236" s="3" t="str">
        <f t="shared" si="3"/>
        <v xml:space="preserve">重複 </v>
      </c>
      <c r="B236" s="3" t="s">
        <v>620</v>
      </c>
      <c r="C236" s="3" t="s">
        <v>621</v>
      </c>
      <c r="D236" s="3" t="s">
        <v>36</v>
      </c>
      <c r="E236" s="3">
        <v>40</v>
      </c>
      <c r="F236" s="3"/>
      <c r="G236" s="10">
        <v>42957</v>
      </c>
      <c r="H236" s="3" t="s">
        <v>624</v>
      </c>
      <c r="I236" s="3"/>
      <c r="J236" s="3"/>
      <c r="K236" s="3"/>
      <c r="L236" s="3"/>
    </row>
    <row r="237" spans="1:12" ht="30" customHeight="1" x14ac:dyDescent="0.15">
      <c r="A237" s="3" t="str">
        <f t="shared" si="3"/>
        <v xml:space="preserve">重複 </v>
      </c>
      <c r="B237" s="3" t="s">
        <v>620</v>
      </c>
      <c r="C237" s="3" t="s">
        <v>622</v>
      </c>
      <c r="D237" s="3" t="s">
        <v>36</v>
      </c>
      <c r="E237" s="3">
        <v>40</v>
      </c>
      <c r="F237" s="3"/>
      <c r="G237" s="10">
        <v>42957</v>
      </c>
      <c r="H237" s="3" t="s">
        <v>624</v>
      </c>
      <c r="I237" s="3"/>
      <c r="J237" s="3"/>
      <c r="K237" s="3"/>
      <c r="L237" s="3"/>
    </row>
    <row r="238" spans="1:12" ht="30" customHeight="1" x14ac:dyDescent="0.15">
      <c r="A238" s="3" t="str">
        <f t="shared" si="3"/>
        <v xml:space="preserve">重複 </v>
      </c>
      <c r="B238" s="3" t="s">
        <v>620</v>
      </c>
      <c r="C238" s="3" t="s">
        <v>623</v>
      </c>
      <c r="D238" s="3" t="s">
        <v>82</v>
      </c>
      <c r="E238" s="3">
        <v>100</v>
      </c>
      <c r="F238" s="3"/>
      <c r="G238" s="10">
        <v>42957</v>
      </c>
      <c r="H238" s="3" t="s">
        <v>624</v>
      </c>
      <c r="I238" s="3"/>
      <c r="J238" s="3"/>
      <c r="K238" s="3"/>
      <c r="L238" s="3"/>
    </row>
    <row r="239" spans="1:12" ht="30" customHeight="1" x14ac:dyDescent="0.15">
      <c r="A239" s="3" t="str">
        <f t="shared" si="3"/>
        <v>OK</v>
      </c>
      <c r="B239" s="3" t="s">
        <v>30</v>
      </c>
      <c r="C239" s="3" t="s">
        <v>638</v>
      </c>
      <c r="D239" s="3" t="s">
        <v>473</v>
      </c>
      <c r="E239" s="3">
        <v>2</v>
      </c>
      <c r="F239" s="3"/>
      <c r="G239" s="10">
        <v>42957</v>
      </c>
      <c r="H239" s="3" t="s">
        <v>639</v>
      </c>
      <c r="I239" s="38" t="s">
        <v>732</v>
      </c>
      <c r="J239" s="3"/>
      <c r="K239" s="3"/>
      <c r="L239" s="3"/>
    </row>
    <row r="240" spans="1:12" ht="30" customHeight="1" x14ac:dyDescent="0.15">
      <c r="A240" s="3" t="str">
        <f t="shared" si="3"/>
        <v>OK</v>
      </c>
      <c r="B240" s="3" t="s">
        <v>21</v>
      </c>
      <c r="C240" s="3" t="s">
        <v>640</v>
      </c>
      <c r="D240" s="3" t="s">
        <v>15</v>
      </c>
      <c r="E240" s="3">
        <v>16</v>
      </c>
      <c r="F240" s="3"/>
      <c r="G240" s="10">
        <v>42957</v>
      </c>
      <c r="H240" s="3" t="s">
        <v>641</v>
      </c>
      <c r="I240" s="3"/>
      <c r="J240" s="3"/>
      <c r="K240" s="3"/>
      <c r="L240" s="3"/>
    </row>
    <row r="241" spans="1:12" ht="30" customHeight="1" x14ac:dyDescent="0.15">
      <c r="A241" s="3" t="str">
        <f t="shared" si="3"/>
        <v>OK</v>
      </c>
      <c r="B241" s="3" t="s">
        <v>30</v>
      </c>
      <c r="C241" s="3" t="s">
        <v>644</v>
      </c>
      <c r="D241" s="3" t="s">
        <v>52</v>
      </c>
      <c r="E241" s="3">
        <v>30</v>
      </c>
      <c r="F241" s="3"/>
      <c r="G241" s="10">
        <v>42963</v>
      </c>
      <c r="H241" s="3" t="s">
        <v>357</v>
      </c>
      <c r="I241" s="3"/>
      <c r="J241" s="3"/>
      <c r="K241" s="3"/>
      <c r="L241" s="3"/>
    </row>
    <row r="242" spans="1:12" ht="30" customHeight="1" x14ac:dyDescent="0.15">
      <c r="A242" s="3" t="str">
        <f t="shared" si="3"/>
        <v>OK</v>
      </c>
      <c r="B242" s="3" t="s">
        <v>30</v>
      </c>
      <c r="C242" s="3" t="s">
        <v>645</v>
      </c>
      <c r="D242" s="3" t="s">
        <v>52</v>
      </c>
      <c r="E242" s="3">
        <v>40</v>
      </c>
      <c r="F242" s="3"/>
      <c r="G242" s="10">
        <v>42963</v>
      </c>
      <c r="H242" s="3" t="s">
        <v>357</v>
      </c>
      <c r="I242" s="3"/>
      <c r="J242" s="3"/>
      <c r="K242" s="3"/>
      <c r="L242" s="3"/>
    </row>
    <row r="243" spans="1:12" ht="30" customHeight="1" x14ac:dyDescent="0.15">
      <c r="A243" s="3" t="str">
        <f t="shared" si="3"/>
        <v>OK</v>
      </c>
      <c r="B243" s="3" t="s">
        <v>30</v>
      </c>
      <c r="C243" s="3" t="s">
        <v>701</v>
      </c>
      <c r="D243" s="3" t="s">
        <v>52</v>
      </c>
      <c r="E243" s="3">
        <v>40</v>
      </c>
      <c r="F243" s="3"/>
      <c r="G243" s="10">
        <v>42964</v>
      </c>
      <c r="H243" s="3" t="s">
        <v>357</v>
      </c>
      <c r="I243" s="3"/>
      <c r="J243" s="3"/>
      <c r="K243" s="3"/>
      <c r="L243" s="3"/>
    </row>
    <row r="244" spans="1:12" s="4" customFormat="1" ht="30" customHeight="1" x14ac:dyDescent="0.15">
      <c r="A244" s="3" t="str">
        <f t="shared" si="3"/>
        <v>OK</v>
      </c>
      <c r="B244" s="3" t="s">
        <v>652</v>
      </c>
      <c r="C244" s="3" t="s">
        <v>653</v>
      </c>
      <c r="D244" s="3" t="s">
        <v>52</v>
      </c>
      <c r="E244" s="3">
        <v>40</v>
      </c>
      <c r="F244" s="3"/>
      <c r="G244" s="10">
        <v>42965</v>
      </c>
      <c r="H244" s="3" t="s">
        <v>654</v>
      </c>
      <c r="I244" s="3"/>
      <c r="J244" s="3"/>
      <c r="K244" s="3"/>
      <c r="L244" s="3"/>
    </row>
    <row r="245" spans="1:12" s="4" customFormat="1" ht="30" customHeight="1" x14ac:dyDescent="0.15">
      <c r="A245" s="3" t="str">
        <f t="shared" si="3"/>
        <v>OK</v>
      </c>
      <c r="B245" s="30" t="s">
        <v>319</v>
      </c>
      <c r="C245" s="30" t="s">
        <v>656</v>
      </c>
      <c r="D245" s="30" t="s">
        <v>657</v>
      </c>
      <c r="E245" s="3">
        <v>500</v>
      </c>
      <c r="F245" s="3"/>
      <c r="G245" s="10">
        <v>42968</v>
      </c>
      <c r="H245" s="3" t="s">
        <v>658</v>
      </c>
      <c r="I245" s="3"/>
      <c r="J245" s="3"/>
      <c r="K245" s="3"/>
      <c r="L245" s="3"/>
    </row>
    <row r="246" spans="1:12" s="4" customFormat="1" ht="30" customHeight="1" x14ac:dyDescent="0.15">
      <c r="A246" s="3" t="str">
        <f t="shared" si="3"/>
        <v>OK</v>
      </c>
      <c r="B246" s="3" t="s">
        <v>672</v>
      </c>
      <c r="C246" s="3" t="s">
        <v>673</v>
      </c>
      <c r="D246" s="3" t="s">
        <v>36</v>
      </c>
      <c r="E246" s="3">
        <v>30</v>
      </c>
      <c r="F246" s="3"/>
      <c r="G246" s="10">
        <v>42970</v>
      </c>
      <c r="H246" s="3" t="s">
        <v>674</v>
      </c>
      <c r="I246" s="3"/>
      <c r="J246" s="3"/>
      <c r="K246" s="3"/>
      <c r="L246" s="3"/>
    </row>
    <row r="247" spans="1:12" s="4" customFormat="1" ht="30" customHeight="1" x14ac:dyDescent="0.15">
      <c r="A247" s="3" t="str">
        <f t="shared" si="3"/>
        <v>OK</v>
      </c>
      <c r="B247" s="3" t="s">
        <v>672</v>
      </c>
      <c r="C247" s="3" t="s">
        <v>675</v>
      </c>
      <c r="D247" s="3" t="s">
        <v>36</v>
      </c>
      <c r="E247" s="3">
        <v>30</v>
      </c>
      <c r="F247" s="3"/>
      <c r="G247" s="10">
        <v>42970</v>
      </c>
      <c r="H247" s="3" t="s">
        <v>674</v>
      </c>
      <c r="I247" s="3"/>
      <c r="J247" s="3"/>
      <c r="K247" s="3"/>
      <c r="L247" s="3"/>
    </row>
    <row r="248" spans="1:12" s="4" customFormat="1" ht="30" customHeight="1" x14ac:dyDescent="0.15">
      <c r="A248" s="3" t="str">
        <f t="shared" si="3"/>
        <v>OK</v>
      </c>
      <c r="B248" s="3" t="s">
        <v>29</v>
      </c>
      <c r="C248" s="3" t="s">
        <v>679</v>
      </c>
      <c r="D248" s="3" t="s">
        <v>144</v>
      </c>
      <c r="E248" s="3">
        <v>30</v>
      </c>
      <c r="F248" s="3"/>
      <c r="G248" s="10">
        <v>42970</v>
      </c>
      <c r="H248" s="3" t="s">
        <v>23</v>
      </c>
      <c r="I248" s="3" t="s">
        <v>680</v>
      </c>
      <c r="J248" s="3"/>
      <c r="K248" s="3"/>
      <c r="L248" s="3"/>
    </row>
    <row r="249" spans="1:12" s="4" customFormat="1" ht="30" customHeight="1" x14ac:dyDescent="0.15">
      <c r="A249" s="3" t="str">
        <f t="shared" si="3"/>
        <v>OK</v>
      </c>
      <c r="B249" s="3" t="s">
        <v>30</v>
      </c>
      <c r="C249" s="3" t="s">
        <v>686</v>
      </c>
      <c r="D249" s="3" t="s">
        <v>651</v>
      </c>
      <c r="E249" s="3">
        <v>100</v>
      </c>
      <c r="F249" s="3"/>
      <c r="G249" s="10">
        <v>42972</v>
      </c>
      <c r="H249" s="3" t="s">
        <v>687</v>
      </c>
      <c r="I249" s="3" t="s">
        <v>688</v>
      </c>
      <c r="J249" s="3"/>
      <c r="K249" s="3"/>
      <c r="L249" s="3"/>
    </row>
    <row r="250" spans="1:12" s="4" customFormat="1" ht="30" customHeight="1" x14ac:dyDescent="0.15">
      <c r="A250" s="3" t="str">
        <f t="shared" si="3"/>
        <v>OK</v>
      </c>
      <c r="B250" s="3" t="s">
        <v>30</v>
      </c>
      <c r="C250" s="3" t="s">
        <v>694</v>
      </c>
      <c r="D250" s="3" t="s">
        <v>651</v>
      </c>
      <c r="E250" s="3">
        <v>90</v>
      </c>
      <c r="F250" s="3"/>
      <c r="G250" s="10">
        <v>42972</v>
      </c>
      <c r="H250" s="3" t="s">
        <v>687</v>
      </c>
      <c r="I250" s="3" t="s">
        <v>688</v>
      </c>
      <c r="J250" s="3"/>
      <c r="K250" s="3"/>
      <c r="L250" s="3"/>
    </row>
    <row r="251" spans="1:12" s="4" customFormat="1" ht="30" customHeight="1" x14ac:dyDescent="0.15">
      <c r="A251" s="3" t="str">
        <f t="shared" si="3"/>
        <v>OK</v>
      </c>
      <c r="B251" s="3" t="s">
        <v>30</v>
      </c>
      <c r="C251" s="3" t="s">
        <v>783</v>
      </c>
      <c r="D251" s="3" t="s">
        <v>754</v>
      </c>
      <c r="E251" s="3">
        <v>25</v>
      </c>
      <c r="F251" s="3" t="s">
        <v>743</v>
      </c>
      <c r="G251" s="10">
        <v>42972</v>
      </c>
      <c r="H251" s="3" t="s">
        <v>265</v>
      </c>
      <c r="I251" s="3" t="s">
        <v>688</v>
      </c>
      <c r="J251" s="3"/>
      <c r="K251" s="3"/>
      <c r="L251" s="3"/>
    </row>
    <row r="252" spans="1:12" s="4" customFormat="1" ht="30" customHeight="1" x14ac:dyDescent="0.15">
      <c r="A252" s="3" t="str">
        <f t="shared" si="3"/>
        <v>OK</v>
      </c>
      <c r="B252" s="3" t="s">
        <v>30</v>
      </c>
      <c r="C252" s="3" t="s">
        <v>708</v>
      </c>
      <c r="D252" s="3" t="s">
        <v>36</v>
      </c>
      <c r="E252" s="55">
        <v>100</v>
      </c>
      <c r="F252" s="3"/>
      <c r="G252" s="10">
        <v>42977</v>
      </c>
      <c r="H252" s="3" t="s">
        <v>265</v>
      </c>
      <c r="I252" s="3" t="s">
        <v>688</v>
      </c>
      <c r="J252" s="3"/>
      <c r="K252" s="3"/>
      <c r="L252" s="3"/>
    </row>
    <row r="253" spans="1:12" s="4" customFormat="1" ht="30" customHeight="1" x14ac:dyDescent="0.15">
      <c r="A253" s="3" t="str">
        <f t="shared" si="3"/>
        <v>OK</v>
      </c>
      <c r="B253" s="3" t="s">
        <v>30</v>
      </c>
      <c r="C253" s="3" t="s">
        <v>709</v>
      </c>
      <c r="D253" s="3" t="s">
        <v>36</v>
      </c>
      <c r="E253" s="55">
        <v>1000</v>
      </c>
      <c r="F253" s="3"/>
      <c r="G253" s="10">
        <v>42977</v>
      </c>
      <c r="H253" s="3" t="s">
        <v>265</v>
      </c>
      <c r="I253" s="3" t="s">
        <v>710</v>
      </c>
      <c r="J253" s="3"/>
      <c r="K253" s="3"/>
      <c r="L253" s="3"/>
    </row>
    <row r="254" spans="1:12" s="4" customFormat="1" ht="30" customHeight="1" x14ac:dyDescent="0.15">
      <c r="A254" s="3" t="str">
        <f t="shared" si="3"/>
        <v>OK</v>
      </c>
      <c r="B254" s="3" t="s">
        <v>719</v>
      </c>
      <c r="C254" s="3" t="s">
        <v>720</v>
      </c>
      <c r="D254" s="3" t="s">
        <v>335</v>
      </c>
      <c r="E254" s="3">
        <v>4</v>
      </c>
      <c r="F254" s="30" t="s">
        <v>271</v>
      </c>
      <c r="G254" s="10">
        <v>42979</v>
      </c>
      <c r="H254" s="3" t="s">
        <v>721</v>
      </c>
      <c r="I254" s="3"/>
      <c r="J254" s="3"/>
      <c r="K254" s="3"/>
      <c r="L254" s="3"/>
    </row>
    <row r="255" spans="1:12" s="4" customFormat="1" ht="30" customHeight="1" x14ac:dyDescent="0.15">
      <c r="A255" s="3" t="str">
        <f t="shared" si="3"/>
        <v>OK</v>
      </c>
      <c r="B255" s="3" t="s">
        <v>719</v>
      </c>
      <c r="C255" s="3" t="s">
        <v>722</v>
      </c>
      <c r="D255" s="3" t="s">
        <v>36</v>
      </c>
      <c r="E255" s="3">
        <v>30</v>
      </c>
      <c r="F255" s="3"/>
      <c r="G255" s="10">
        <v>42979</v>
      </c>
      <c r="H255" s="3" t="s">
        <v>721</v>
      </c>
      <c r="I255" s="3"/>
      <c r="J255" s="3"/>
      <c r="K255" s="3"/>
      <c r="L255" s="3"/>
    </row>
    <row r="256" spans="1:12" s="4" customFormat="1" ht="30" customHeight="1" x14ac:dyDescent="0.15">
      <c r="A256" s="3" t="str">
        <f t="shared" si="3"/>
        <v>OK</v>
      </c>
      <c r="B256" s="3" t="s">
        <v>719</v>
      </c>
      <c r="C256" s="3" t="s">
        <v>723</v>
      </c>
      <c r="D256" s="3" t="s">
        <v>36</v>
      </c>
      <c r="E256" s="3">
        <v>100</v>
      </c>
      <c r="F256" s="3"/>
      <c r="G256" s="10">
        <v>42979</v>
      </c>
      <c r="H256" s="3" t="s">
        <v>721</v>
      </c>
      <c r="I256" s="3"/>
      <c r="J256" s="3"/>
      <c r="K256" s="3"/>
      <c r="L256" s="3"/>
    </row>
    <row r="257" spans="1:17" ht="30" customHeight="1" x14ac:dyDescent="0.15">
      <c r="A257" s="3" t="str">
        <f t="shared" si="3"/>
        <v>OK</v>
      </c>
      <c r="B257" s="56" t="s">
        <v>29</v>
      </c>
      <c r="C257" s="56" t="s">
        <v>131</v>
      </c>
      <c r="D257" s="56" t="s">
        <v>504</v>
      </c>
      <c r="E257" s="56">
        <v>2</v>
      </c>
      <c r="F257" s="56" t="s">
        <v>753</v>
      </c>
      <c r="G257" s="57">
        <v>42982</v>
      </c>
      <c r="H257" s="56" t="s">
        <v>728</v>
      </c>
      <c r="I257" s="3" t="s">
        <v>1297</v>
      </c>
      <c r="J257" s="3"/>
      <c r="K257" s="3"/>
      <c r="L257" s="3"/>
      <c r="M257" s="4"/>
      <c r="N257" s="4"/>
      <c r="O257" s="4"/>
      <c r="P257" s="4"/>
      <c r="Q257" s="4"/>
    </row>
    <row r="258" spans="1:17" s="4" customFormat="1" ht="30" customHeight="1" x14ac:dyDescent="0.15">
      <c r="A258" s="3" t="str">
        <f t="shared" si="3"/>
        <v>OK</v>
      </c>
      <c r="B258" s="3" t="s">
        <v>21</v>
      </c>
      <c r="C258" s="3" t="s">
        <v>729</v>
      </c>
      <c r="D258" s="3" t="s">
        <v>473</v>
      </c>
      <c r="E258" s="3">
        <v>30</v>
      </c>
      <c r="F258" s="3"/>
      <c r="G258" s="10">
        <v>42989</v>
      </c>
      <c r="H258" s="3" t="s">
        <v>54</v>
      </c>
      <c r="I258" s="3"/>
      <c r="J258" s="3"/>
      <c r="K258" s="3"/>
      <c r="L258" s="3"/>
    </row>
    <row r="259" spans="1:17" s="4" customFormat="1" ht="30" customHeight="1" x14ac:dyDescent="0.15">
      <c r="A259" s="3" t="str">
        <f t="shared" ref="A259:A322" si="4">IF(COUNTIF($C$3:$C$10278,C259)&gt;1,"重複 ",IF(C259="","","OK"))</f>
        <v>OK</v>
      </c>
      <c r="B259" s="30" t="s">
        <v>29</v>
      </c>
      <c r="C259" s="3" t="s">
        <v>730</v>
      </c>
      <c r="D259" s="30" t="s">
        <v>503</v>
      </c>
      <c r="E259" s="3">
        <v>20</v>
      </c>
      <c r="F259" s="3"/>
      <c r="G259" s="10">
        <v>42991</v>
      </c>
      <c r="H259" s="3" t="s">
        <v>731</v>
      </c>
      <c r="I259" s="3"/>
      <c r="J259" s="3"/>
      <c r="K259" s="3"/>
      <c r="L259" s="3"/>
    </row>
    <row r="260" spans="1:17" s="4" customFormat="1" ht="30" customHeight="1" x14ac:dyDescent="0.15">
      <c r="A260" s="3" t="str">
        <f t="shared" si="4"/>
        <v>OK</v>
      </c>
      <c r="B260" s="3" t="s">
        <v>21</v>
      </c>
      <c r="C260" s="3" t="s">
        <v>984</v>
      </c>
      <c r="D260" s="30" t="s">
        <v>503</v>
      </c>
      <c r="E260" s="3">
        <v>12</v>
      </c>
      <c r="F260" s="3"/>
      <c r="G260" s="10">
        <v>42993</v>
      </c>
      <c r="H260" s="3" t="s">
        <v>265</v>
      </c>
      <c r="I260" s="3"/>
      <c r="J260" s="3"/>
      <c r="K260" s="3"/>
      <c r="L260" s="3"/>
    </row>
    <row r="261" spans="1:17" s="4" customFormat="1" ht="30" customHeight="1" x14ac:dyDescent="0.15">
      <c r="A261" s="3" t="str">
        <f t="shared" si="4"/>
        <v>OK</v>
      </c>
      <c r="B261" s="3" t="s">
        <v>21</v>
      </c>
      <c r="C261" s="3" t="s">
        <v>752</v>
      </c>
      <c r="D261" s="30" t="s">
        <v>503</v>
      </c>
      <c r="E261" s="3">
        <v>12</v>
      </c>
      <c r="F261" s="3"/>
      <c r="G261" s="10">
        <v>42993</v>
      </c>
      <c r="H261" s="3" t="s">
        <v>265</v>
      </c>
      <c r="I261" s="3"/>
      <c r="J261" s="3"/>
      <c r="K261" s="3"/>
      <c r="L261" s="3"/>
    </row>
    <row r="262" spans="1:17" s="4" customFormat="1" ht="30" customHeight="1" x14ac:dyDescent="0.15">
      <c r="A262" s="3" t="str">
        <f t="shared" si="4"/>
        <v>OK</v>
      </c>
      <c r="B262" s="40" t="s">
        <v>760</v>
      </c>
      <c r="C262" s="41" t="s">
        <v>761</v>
      </c>
      <c r="D262" s="40" t="s">
        <v>762</v>
      </c>
      <c r="E262" s="41">
        <v>20</v>
      </c>
      <c r="F262" s="41"/>
      <c r="G262" s="42">
        <v>42999</v>
      </c>
      <c r="H262" s="40" t="s">
        <v>763</v>
      </c>
      <c r="I262" s="3"/>
      <c r="J262" s="3"/>
      <c r="K262" s="3"/>
      <c r="L262" s="3"/>
    </row>
    <row r="263" spans="1:17" s="4" customFormat="1" ht="30" customHeight="1" x14ac:dyDescent="0.15">
      <c r="A263" s="3" t="str">
        <f t="shared" si="4"/>
        <v>OK</v>
      </c>
      <c r="B263" s="40" t="s">
        <v>760</v>
      </c>
      <c r="C263" s="40" t="s">
        <v>764</v>
      </c>
      <c r="D263" s="40" t="s">
        <v>762</v>
      </c>
      <c r="E263" s="40">
        <v>4000</v>
      </c>
      <c r="F263" s="40"/>
      <c r="G263" s="42">
        <v>42999</v>
      </c>
      <c r="H263" s="40" t="s">
        <v>763</v>
      </c>
      <c r="I263" s="3"/>
      <c r="J263" s="3"/>
      <c r="K263" s="3"/>
      <c r="L263" s="3"/>
    </row>
    <row r="264" spans="1:17" s="4" customFormat="1" ht="30" customHeight="1" x14ac:dyDescent="0.15">
      <c r="A264" s="3" t="str">
        <f t="shared" si="4"/>
        <v>OK</v>
      </c>
      <c r="B264" s="40" t="s">
        <v>760</v>
      </c>
      <c r="C264" s="40" t="s">
        <v>765</v>
      </c>
      <c r="D264" s="40" t="s">
        <v>762</v>
      </c>
      <c r="E264" s="40">
        <v>2000</v>
      </c>
      <c r="F264" s="40"/>
      <c r="G264" s="42">
        <v>42999</v>
      </c>
      <c r="H264" s="40" t="s">
        <v>763</v>
      </c>
      <c r="I264" s="3"/>
      <c r="J264" s="3"/>
      <c r="K264" s="3"/>
      <c r="L264" s="3"/>
    </row>
    <row r="265" spans="1:17" s="4" customFormat="1" ht="30" customHeight="1" x14ac:dyDescent="0.15">
      <c r="A265" s="3" t="str">
        <f t="shared" si="4"/>
        <v>OK</v>
      </c>
      <c r="B265" s="3" t="s">
        <v>766</v>
      </c>
      <c r="C265" s="3" t="s">
        <v>767</v>
      </c>
      <c r="D265" s="3" t="s">
        <v>768</v>
      </c>
      <c r="E265" s="3">
        <v>5</v>
      </c>
      <c r="F265" s="41" t="s">
        <v>1149</v>
      </c>
      <c r="G265" s="42">
        <v>42999</v>
      </c>
      <c r="H265" s="40" t="s">
        <v>763</v>
      </c>
      <c r="I265" s="3"/>
      <c r="J265" s="3"/>
      <c r="K265" s="3"/>
      <c r="L265" s="3"/>
    </row>
    <row r="266" spans="1:17" s="4" customFormat="1" ht="30" customHeight="1" x14ac:dyDescent="0.15">
      <c r="A266" s="3" t="str">
        <f t="shared" si="4"/>
        <v>OK</v>
      </c>
      <c r="B266" s="40" t="s">
        <v>760</v>
      </c>
      <c r="C266" s="41" t="s">
        <v>769</v>
      </c>
      <c r="D266" s="40" t="s">
        <v>762</v>
      </c>
      <c r="E266" s="41">
        <v>20</v>
      </c>
      <c r="F266" s="41"/>
      <c r="G266" s="42">
        <v>42999</v>
      </c>
      <c r="H266" s="40" t="s">
        <v>763</v>
      </c>
      <c r="I266" s="3"/>
      <c r="J266" s="3"/>
      <c r="K266" s="3"/>
      <c r="L266" s="3"/>
    </row>
    <row r="267" spans="1:17" s="4" customFormat="1" ht="30" customHeight="1" x14ac:dyDescent="0.15">
      <c r="A267" s="3" t="str">
        <f t="shared" si="4"/>
        <v>OK</v>
      </c>
      <c r="B267" s="40" t="s">
        <v>760</v>
      </c>
      <c r="C267" s="40" t="s">
        <v>770</v>
      </c>
      <c r="D267" s="40" t="s">
        <v>762</v>
      </c>
      <c r="E267" s="40">
        <v>2000</v>
      </c>
      <c r="F267" s="40"/>
      <c r="G267" s="42">
        <v>42999</v>
      </c>
      <c r="H267" s="40" t="s">
        <v>763</v>
      </c>
      <c r="I267" s="3"/>
      <c r="J267" s="3"/>
      <c r="K267" s="3"/>
      <c r="L267" s="3"/>
    </row>
    <row r="268" spans="1:17" s="4" customFormat="1" ht="30" customHeight="1" x14ac:dyDescent="0.15">
      <c r="A268" s="3" t="str">
        <f t="shared" si="4"/>
        <v>OK</v>
      </c>
      <c r="B268" s="40" t="s">
        <v>760</v>
      </c>
      <c r="C268" s="40" t="s">
        <v>771</v>
      </c>
      <c r="D268" s="40" t="s">
        <v>762</v>
      </c>
      <c r="E268" s="40">
        <v>20</v>
      </c>
      <c r="F268" s="40"/>
      <c r="G268" s="42">
        <v>42999</v>
      </c>
      <c r="H268" s="40" t="s">
        <v>763</v>
      </c>
      <c r="I268" s="3"/>
      <c r="J268" s="3"/>
      <c r="K268" s="3"/>
      <c r="L268" s="3"/>
    </row>
    <row r="269" spans="1:17" s="4" customFormat="1" ht="30" customHeight="1" x14ac:dyDescent="0.15">
      <c r="A269" s="3" t="str">
        <f t="shared" si="4"/>
        <v>OK</v>
      </c>
      <c r="B269" s="3" t="s">
        <v>766</v>
      </c>
      <c r="C269" s="41" t="s">
        <v>772</v>
      </c>
      <c r="D269" s="3" t="s">
        <v>768</v>
      </c>
      <c r="E269" s="3">
        <v>3</v>
      </c>
      <c r="F269" s="41" t="s">
        <v>1149</v>
      </c>
      <c r="G269" s="42">
        <v>42999</v>
      </c>
      <c r="H269" s="40" t="s">
        <v>763</v>
      </c>
      <c r="I269" s="3"/>
      <c r="J269" s="3"/>
      <c r="K269" s="3"/>
      <c r="L269" s="3"/>
    </row>
    <row r="270" spans="1:17" s="4" customFormat="1" ht="30" customHeight="1" x14ac:dyDescent="0.15">
      <c r="A270" s="3" t="str">
        <f t="shared" si="4"/>
        <v xml:space="preserve">重複 </v>
      </c>
      <c r="B270" s="40" t="s">
        <v>760</v>
      </c>
      <c r="C270" s="41" t="s">
        <v>773</v>
      </c>
      <c r="D270" s="40" t="s">
        <v>762</v>
      </c>
      <c r="E270" s="41">
        <v>20</v>
      </c>
      <c r="F270" s="41"/>
      <c r="G270" s="42">
        <v>42999</v>
      </c>
      <c r="H270" s="40" t="s">
        <v>763</v>
      </c>
      <c r="I270" s="3"/>
      <c r="J270" s="3"/>
      <c r="K270" s="3"/>
      <c r="L270" s="3"/>
    </row>
    <row r="271" spans="1:17" s="4" customFormat="1" ht="30" customHeight="1" x14ac:dyDescent="0.15">
      <c r="A271" s="3" t="str">
        <f t="shared" si="4"/>
        <v>OK</v>
      </c>
      <c r="B271" s="40" t="s">
        <v>760</v>
      </c>
      <c r="C271" s="41" t="s">
        <v>774</v>
      </c>
      <c r="D271" s="3" t="s">
        <v>768</v>
      </c>
      <c r="E271" s="3">
        <v>5</v>
      </c>
      <c r="F271" s="41" t="s">
        <v>1149</v>
      </c>
      <c r="G271" s="42">
        <v>42999</v>
      </c>
      <c r="H271" s="40" t="s">
        <v>763</v>
      </c>
      <c r="I271" s="3"/>
      <c r="J271" s="3"/>
      <c r="K271" s="3"/>
      <c r="L271" s="3"/>
    </row>
    <row r="272" spans="1:17" s="4" customFormat="1" ht="30" customHeight="1" x14ac:dyDescent="0.15">
      <c r="A272" s="3" t="str">
        <f t="shared" si="4"/>
        <v>OK</v>
      </c>
      <c r="B272" s="40" t="s">
        <v>760</v>
      </c>
      <c r="C272" s="41" t="s">
        <v>775</v>
      </c>
      <c r="D272" s="40" t="s">
        <v>762</v>
      </c>
      <c r="E272" s="41">
        <v>20</v>
      </c>
      <c r="F272" s="41"/>
      <c r="G272" s="42">
        <v>42999</v>
      </c>
      <c r="H272" s="40" t="s">
        <v>763</v>
      </c>
      <c r="I272" s="3"/>
      <c r="J272" s="3"/>
      <c r="K272" s="3"/>
      <c r="L272" s="3"/>
    </row>
    <row r="273" spans="1:13" s="4" customFormat="1" ht="30" customHeight="1" x14ac:dyDescent="0.15">
      <c r="A273" s="3" t="str">
        <f t="shared" si="4"/>
        <v>OK</v>
      </c>
      <c r="B273" s="40" t="s">
        <v>760</v>
      </c>
      <c r="C273" s="41" t="s">
        <v>776</v>
      </c>
      <c r="D273" s="40" t="s">
        <v>762</v>
      </c>
      <c r="E273" s="41">
        <v>30</v>
      </c>
      <c r="F273" s="41"/>
      <c r="G273" s="42">
        <v>42999</v>
      </c>
      <c r="H273" s="40" t="s">
        <v>763</v>
      </c>
      <c r="I273" s="3"/>
      <c r="J273" s="3"/>
      <c r="K273" s="3"/>
      <c r="L273" s="3"/>
    </row>
    <row r="274" spans="1:13" s="4" customFormat="1" ht="30" customHeight="1" x14ac:dyDescent="0.15">
      <c r="A274" s="3" t="str">
        <f t="shared" si="4"/>
        <v>OK</v>
      </c>
      <c r="B274" s="40" t="s">
        <v>760</v>
      </c>
      <c r="C274" s="41" t="s">
        <v>777</v>
      </c>
      <c r="D274" s="40" t="s">
        <v>762</v>
      </c>
      <c r="E274" s="41">
        <v>30</v>
      </c>
      <c r="F274" s="41"/>
      <c r="G274" s="42">
        <v>42999</v>
      </c>
      <c r="H274" s="40" t="s">
        <v>763</v>
      </c>
      <c r="I274" s="3"/>
      <c r="J274" s="3"/>
      <c r="K274" s="3"/>
      <c r="L274" s="3"/>
    </row>
    <row r="275" spans="1:13" s="4" customFormat="1" ht="30" customHeight="1" x14ac:dyDescent="0.15">
      <c r="A275" s="3" t="str">
        <f t="shared" si="4"/>
        <v>OK</v>
      </c>
      <c r="B275" s="40" t="s">
        <v>760</v>
      </c>
      <c r="C275" s="41" t="s">
        <v>1040</v>
      </c>
      <c r="D275" s="40" t="s">
        <v>762</v>
      </c>
      <c r="E275" s="41">
        <v>100</v>
      </c>
      <c r="F275" s="41"/>
      <c r="G275" s="42">
        <v>42999</v>
      </c>
      <c r="H275" s="40" t="s">
        <v>763</v>
      </c>
      <c r="I275" s="3"/>
      <c r="J275" s="3"/>
      <c r="K275" s="3"/>
      <c r="L275" s="3"/>
    </row>
    <row r="276" spans="1:13" s="4" customFormat="1" ht="30" customHeight="1" x14ac:dyDescent="0.15">
      <c r="A276" s="3" t="str">
        <f t="shared" si="4"/>
        <v>OK</v>
      </c>
      <c r="B276" s="40" t="s">
        <v>760</v>
      </c>
      <c r="C276" s="3" t="s">
        <v>778</v>
      </c>
      <c r="D276" s="40" t="s">
        <v>847</v>
      </c>
      <c r="E276" s="3">
        <v>256</v>
      </c>
      <c r="F276" s="3"/>
      <c r="G276" s="10">
        <v>43003</v>
      </c>
      <c r="H276" s="3" t="s">
        <v>782</v>
      </c>
      <c r="I276" s="3"/>
      <c r="J276" s="3"/>
      <c r="K276" s="3"/>
      <c r="L276" s="3"/>
    </row>
    <row r="277" spans="1:13" s="4" customFormat="1" ht="30" customHeight="1" x14ac:dyDescent="0.15">
      <c r="A277" s="3" t="str">
        <f t="shared" si="4"/>
        <v>OK</v>
      </c>
      <c r="B277" s="40" t="s">
        <v>760</v>
      </c>
      <c r="C277" s="3" t="s">
        <v>779</v>
      </c>
      <c r="D277" s="40" t="s">
        <v>847</v>
      </c>
      <c r="E277" s="3">
        <v>256</v>
      </c>
      <c r="F277" s="3"/>
      <c r="G277" s="10">
        <v>43003</v>
      </c>
      <c r="H277" s="3" t="s">
        <v>782</v>
      </c>
      <c r="I277" s="3"/>
      <c r="J277" s="3"/>
      <c r="K277" s="3"/>
      <c r="L277" s="3"/>
    </row>
    <row r="278" spans="1:13" s="4" customFormat="1" ht="30" customHeight="1" x14ac:dyDescent="0.15">
      <c r="A278" s="3" t="str">
        <f t="shared" si="4"/>
        <v>OK</v>
      </c>
      <c r="B278" s="40" t="s">
        <v>760</v>
      </c>
      <c r="C278" s="3" t="s">
        <v>780</v>
      </c>
      <c r="D278" s="40" t="s">
        <v>1826</v>
      </c>
      <c r="E278" s="3">
        <v>256</v>
      </c>
      <c r="F278" s="3"/>
      <c r="G278" s="10">
        <v>43003</v>
      </c>
      <c r="H278" s="3" t="s">
        <v>782</v>
      </c>
      <c r="I278" s="3"/>
      <c r="J278" s="3"/>
      <c r="K278" s="3"/>
      <c r="L278" s="3"/>
    </row>
    <row r="279" spans="1:13" s="4" customFormat="1" ht="30" customHeight="1" x14ac:dyDescent="0.15">
      <c r="A279" s="3" t="str">
        <f t="shared" si="4"/>
        <v>OK</v>
      </c>
      <c r="B279" s="40" t="s">
        <v>760</v>
      </c>
      <c r="C279" s="3" t="s">
        <v>781</v>
      </c>
      <c r="D279" s="40" t="s">
        <v>847</v>
      </c>
      <c r="E279" s="3">
        <v>256</v>
      </c>
      <c r="F279" s="3"/>
      <c r="G279" s="10">
        <v>43003</v>
      </c>
      <c r="H279" s="3" t="s">
        <v>782</v>
      </c>
      <c r="I279" s="3"/>
      <c r="J279" s="3"/>
      <c r="K279" s="3"/>
      <c r="L279" s="3"/>
    </row>
    <row r="280" spans="1:13" s="4" customFormat="1" ht="30" customHeight="1" x14ac:dyDescent="0.15">
      <c r="A280" s="3" t="str">
        <f t="shared" si="4"/>
        <v>OK</v>
      </c>
      <c r="B280" s="3" t="s">
        <v>30</v>
      </c>
      <c r="C280" s="3" t="s">
        <v>803</v>
      </c>
      <c r="D280" s="3" t="s">
        <v>86</v>
      </c>
      <c r="E280" s="3">
        <v>2</v>
      </c>
      <c r="F280" s="30" t="s">
        <v>117</v>
      </c>
      <c r="G280" s="10">
        <v>43012</v>
      </c>
      <c r="H280" s="3" t="s">
        <v>805</v>
      </c>
      <c r="I280" s="3" t="s">
        <v>806</v>
      </c>
      <c r="J280" s="3"/>
      <c r="K280" s="3"/>
      <c r="L280" s="3"/>
    </row>
    <row r="281" spans="1:13" ht="30" customHeight="1" x14ac:dyDescent="0.15">
      <c r="A281" s="3" t="str">
        <f t="shared" si="4"/>
        <v>OK</v>
      </c>
      <c r="B281" s="3" t="s">
        <v>30</v>
      </c>
      <c r="C281" s="3" t="s">
        <v>804</v>
      </c>
      <c r="D281" s="3" t="s">
        <v>36</v>
      </c>
      <c r="E281" s="3">
        <v>30</v>
      </c>
      <c r="F281" s="3"/>
      <c r="G281" s="10">
        <v>43012</v>
      </c>
      <c r="H281" s="3" t="s">
        <v>805</v>
      </c>
      <c r="I281" s="3" t="s">
        <v>806</v>
      </c>
      <c r="J281" s="3"/>
      <c r="K281" s="3"/>
      <c r="L281" s="3"/>
      <c r="M281" s="4"/>
    </row>
    <row r="282" spans="1:13" s="4" customFormat="1" ht="30" customHeight="1" x14ac:dyDescent="0.15">
      <c r="A282" s="3" t="str">
        <f t="shared" si="4"/>
        <v>OK</v>
      </c>
      <c r="B282" s="3" t="s">
        <v>811</v>
      </c>
      <c r="C282" s="3" t="s">
        <v>812</v>
      </c>
      <c r="D282" s="3" t="s">
        <v>813</v>
      </c>
      <c r="E282" s="3">
        <v>200</v>
      </c>
      <c r="F282" s="3"/>
      <c r="G282" s="10">
        <v>43013</v>
      </c>
      <c r="H282" s="3" t="s">
        <v>814</v>
      </c>
      <c r="I282" s="3"/>
      <c r="J282" s="3"/>
      <c r="K282" s="3"/>
      <c r="L282" s="3"/>
    </row>
    <row r="283" spans="1:13" s="4" customFormat="1" ht="30" customHeight="1" x14ac:dyDescent="0.15">
      <c r="A283" s="3" t="str">
        <f t="shared" si="4"/>
        <v>OK</v>
      </c>
      <c r="B283" s="3" t="s">
        <v>319</v>
      </c>
      <c r="C283" s="3" t="s">
        <v>1078</v>
      </c>
      <c r="D283" s="3" t="s">
        <v>813</v>
      </c>
      <c r="E283" s="3">
        <v>200</v>
      </c>
      <c r="F283" s="3"/>
      <c r="G283" s="10">
        <v>43075</v>
      </c>
      <c r="H283" s="3" t="s">
        <v>265</v>
      </c>
      <c r="I283" s="3"/>
      <c r="J283" s="3"/>
      <c r="K283" s="3"/>
      <c r="L283" s="3"/>
    </row>
    <row r="284" spans="1:13" s="4" customFormat="1" ht="30" customHeight="1" x14ac:dyDescent="0.15">
      <c r="A284" s="3" t="str">
        <f t="shared" si="4"/>
        <v>OK</v>
      </c>
      <c r="B284" s="3" t="s">
        <v>30</v>
      </c>
      <c r="C284" s="3" t="s">
        <v>816</v>
      </c>
      <c r="D284" s="3" t="s">
        <v>817</v>
      </c>
      <c r="E284" s="3">
        <v>1000</v>
      </c>
      <c r="F284" s="3"/>
      <c r="G284" s="10">
        <v>43019</v>
      </c>
      <c r="H284" s="3" t="s">
        <v>818</v>
      </c>
      <c r="I284" s="3"/>
      <c r="J284" s="3"/>
      <c r="K284" s="3"/>
      <c r="L284" s="3"/>
    </row>
    <row r="285" spans="1:13" s="4" customFormat="1" ht="30" customHeight="1" x14ac:dyDescent="0.15">
      <c r="A285" s="3" t="str">
        <f t="shared" si="4"/>
        <v>OK</v>
      </c>
      <c r="B285" s="3" t="s">
        <v>30</v>
      </c>
      <c r="C285" s="3" t="s">
        <v>819</v>
      </c>
      <c r="D285" s="3" t="s">
        <v>36</v>
      </c>
      <c r="E285" s="3">
        <v>6</v>
      </c>
      <c r="F285" s="3"/>
      <c r="G285" s="10">
        <v>43019</v>
      </c>
      <c r="H285" s="3" t="s">
        <v>821</v>
      </c>
      <c r="I285" s="3"/>
      <c r="J285" s="3"/>
      <c r="K285" s="3"/>
      <c r="L285" s="3"/>
    </row>
    <row r="286" spans="1:13" s="4" customFormat="1" ht="30" customHeight="1" x14ac:dyDescent="0.15">
      <c r="A286" s="3" t="str">
        <f t="shared" si="4"/>
        <v>OK</v>
      </c>
      <c r="B286" s="3" t="s">
        <v>30</v>
      </c>
      <c r="C286" s="3" t="s">
        <v>820</v>
      </c>
      <c r="D286" s="3" t="s">
        <v>36</v>
      </c>
      <c r="E286" s="3">
        <v>12</v>
      </c>
      <c r="F286" s="3"/>
      <c r="G286" s="10">
        <v>43019</v>
      </c>
      <c r="H286" s="3" t="s">
        <v>821</v>
      </c>
      <c r="I286" s="3"/>
      <c r="J286" s="3"/>
      <c r="K286" s="3"/>
      <c r="L286" s="3"/>
    </row>
    <row r="287" spans="1:13" s="4" customFormat="1" ht="30" customHeight="1" x14ac:dyDescent="0.15">
      <c r="A287" s="3" t="str">
        <f t="shared" si="4"/>
        <v>OK</v>
      </c>
      <c r="B287" s="3" t="s">
        <v>385</v>
      </c>
      <c r="C287" s="3" t="s">
        <v>845</v>
      </c>
      <c r="D287" s="3" t="s">
        <v>52</v>
      </c>
      <c r="E287" s="3">
        <v>500</v>
      </c>
      <c r="F287" s="3"/>
      <c r="G287" s="10">
        <v>43027</v>
      </c>
      <c r="H287" s="3" t="s">
        <v>843</v>
      </c>
      <c r="I287" s="3"/>
      <c r="J287" s="3"/>
      <c r="K287" s="3"/>
      <c r="L287" s="3"/>
    </row>
    <row r="288" spans="1:13" s="4" customFormat="1" ht="30" customHeight="1" x14ac:dyDescent="0.15">
      <c r="A288" s="3" t="str">
        <f t="shared" si="4"/>
        <v>OK</v>
      </c>
      <c r="B288" s="40" t="s">
        <v>760</v>
      </c>
      <c r="C288" s="41" t="s">
        <v>846</v>
      </c>
      <c r="D288" s="40" t="s">
        <v>847</v>
      </c>
      <c r="E288" s="41">
        <v>150</v>
      </c>
      <c r="F288" s="3"/>
      <c r="G288" s="10">
        <v>43028</v>
      </c>
      <c r="H288" s="3" t="s">
        <v>848</v>
      </c>
      <c r="I288" s="3"/>
      <c r="J288" s="3"/>
      <c r="K288" s="3"/>
      <c r="L288" s="3"/>
    </row>
    <row r="289" spans="1:12" s="4" customFormat="1" ht="30" customHeight="1" x14ac:dyDescent="0.15">
      <c r="A289" s="3" t="str">
        <f t="shared" si="4"/>
        <v>OK</v>
      </c>
      <c r="B289" s="3" t="s">
        <v>30</v>
      </c>
      <c r="C289" s="3" t="s">
        <v>864</v>
      </c>
      <c r="D289" s="3" t="s">
        <v>22</v>
      </c>
      <c r="E289" s="3">
        <v>4</v>
      </c>
      <c r="F289" s="3"/>
      <c r="G289" s="10">
        <v>43031</v>
      </c>
      <c r="H289" s="3" t="s">
        <v>632</v>
      </c>
      <c r="I289" s="3"/>
      <c r="J289" s="3"/>
      <c r="K289" s="3"/>
      <c r="L289" s="3"/>
    </row>
    <row r="290" spans="1:12" s="4" customFormat="1" ht="30" customHeight="1" x14ac:dyDescent="0.15">
      <c r="A290" s="3" t="str">
        <f t="shared" si="4"/>
        <v>OK</v>
      </c>
      <c r="B290" s="3" t="s">
        <v>30</v>
      </c>
      <c r="C290" s="3" t="s">
        <v>865</v>
      </c>
      <c r="D290" s="3" t="s">
        <v>52</v>
      </c>
      <c r="E290" s="3">
        <v>20</v>
      </c>
      <c r="F290" s="3"/>
      <c r="G290" s="10">
        <v>43031</v>
      </c>
      <c r="H290" s="3" t="s">
        <v>632</v>
      </c>
      <c r="I290" s="3"/>
      <c r="J290" s="3"/>
      <c r="K290" s="3"/>
      <c r="L290" s="3"/>
    </row>
    <row r="291" spans="1:12" s="4" customFormat="1" ht="30" customHeight="1" x14ac:dyDescent="0.15">
      <c r="A291" s="3" t="str">
        <f t="shared" si="4"/>
        <v>OK</v>
      </c>
      <c r="B291" s="3" t="s">
        <v>30</v>
      </c>
      <c r="C291" s="3" t="s">
        <v>866</v>
      </c>
      <c r="D291" s="3" t="s">
        <v>86</v>
      </c>
      <c r="E291" s="3">
        <v>12</v>
      </c>
      <c r="F291" s="3"/>
      <c r="G291" s="10">
        <v>43031</v>
      </c>
      <c r="H291" s="3" t="s">
        <v>632</v>
      </c>
      <c r="I291" s="3"/>
      <c r="J291" s="3"/>
      <c r="K291" s="3"/>
      <c r="L291" s="3"/>
    </row>
    <row r="292" spans="1:12" s="4" customFormat="1" ht="30" customHeight="1" x14ac:dyDescent="0.15">
      <c r="A292" s="3" t="str">
        <f t="shared" si="4"/>
        <v>OK</v>
      </c>
      <c r="B292" s="3" t="s">
        <v>30</v>
      </c>
      <c r="C292" s="3" t="s">
        <v>867</v>
      </c>
      <c r="D292" s="3" t="s">
        <v>86</v>
      </c>
      <c r="E292" s="3">
        <v>8</v>
      </c>
      <c r="F292" s="3"/>
      <c r="G292" s="10">
        <v>43031</v>
      </c>
      <c r="H292" s="3" t="s">
        <v>632</v>
      </c>
      <c r="I292" s="3"/>
      <c r="J292" s="3"/>
      <c r="K292" s="3"/>
      <c r="L292" s="3"/>
    </row>
    <row r="293" spans="1:12" s="4" customFormat="1" ht="30" customHeight="1" x14ac:dyDescent="0.15">
      <c r="A293" s="3" t="str">
        <f t="shared" si="4"/>
        <v>OK</v>
      </c>
      <c r="B293" s="3" t="s">
        <v>30</v>
      </c>
      <c r="C293" s="30" t="s">
        <v>868</v>
      </c>
      <c r="D293" s="30" t="s">
        <v>22</v>
      </c>
      <c r="E293" s="30">
        <v>2</v>
      </c>
      <c r="F293" s="30"/>
      <c r="G293" s="32">
        <v>43031</v>
      </c>
      <c r="H293" s="30" t="s">
        <v>632</v>
      </c>
      <c r="I293" s="30"/>
      <c r="J293" s="3"/>
      <c r="K293" s="3"/>
      <c r="L293" s="3"/>
    </row>
    <row r="294" spans="1:12" s="4" customFormat="1" ht="30" customHeight="1" x14ac:dyDescent="0.15">
      <c r="A294" s="3" t="str">
        <f t="shared" si="4"/>
        <v>OK</v>
      </c>
      <c r="B294" s="3" t="s">
        <v>30</v>
      </c>
      <c r="C294" s="30" t="s">
        <v>1041</v>
      </c>
      <c r="D294" s="30" t="s">
        <v>52</v>
      </c>
      <c r="E294" s="30">
        <v>20</v>
      </c>
      <c r="F294" s="30"/>
      <c r="G294" s="32">
        <v>43031</v>
      </c>
      <c r="H294" s="30" t="s">
        <v>869</v>
      </c>
      <c r="I294" s="30" t="s">
        <v>870</v>
      </c>
      <c r="J294" s="3"/>
      <c r="K294" s="3"/>
      <c r="L294" s="3"/>
    </row>
    <row r="295" spans="1:12" s="4" customFormat="1" ht="30" customHeight="1" x14ac:dyDescent="0.15">
      <c r="A295" s="3" t="str">
        <f t="shared" si="4"/>
        <v>OK</v>
      </c>
      <c r="B295" s="3" t="s">
        <v>873</v>
      </c>
      <c r="C295" s="3" t="s">
        <v>871</v>
      </c>
      <c r="D295" s="3" t="s">
        <v>52</v>
      </c>
      <c r="E295" s="3">
        <v>12</v>
      </c>
      <c r="F295" s="3"/>
      <c r="G295" s="10">
        <v>43032</v>
      </c>
      <c r="H295" s="3" t="s">
        <v>872</v>
      </c>
      <c r="I295" s="3"/>
      <c r="J295" s="3"/>
      <c r="K295" s="3"/>
      <c r="L295" s="3"/>
    </row>
    <row r="296" spans="1:12" s="4" customFormat="1" ht="30" customHeight="1" x14ac:dyDescent="0.15">
      <c r="A296" s="3" t="str">
        <f t="shared" si="4"/>
        <v>OK</v>
      </c>
      <c r="B296" s="3" t="s">
        <v>385</v>
      </c>
      <c r="C296" s="3" t="s">
        <v>877</v>
      </c>
      <c r="D296" s="30" t="s">
        <v>393</v>
      </c>
      <c r="E296" s="3">
        <v>12</v>
      </c>
      <c r="F296" s="3" t="s">
        <v>117</v>
      </c>
      <c r="G296" s="10">
        <v>43032</v>
      </c>
      <c r="H296" s="3" t="s">
        <v>339</v>
      </c>
      <c r="I296" s="3"/>
      <c r="J296" s="3"/>
      <c r="K296" s="3"/>
      <c r="L296" s="3"/>
    </row>
    <row r="297" spans="1:12" s="4" customFormat="1" ht="30" customHeight="1" x14ac:dyDescent="0.15">
      <c r="A297" s="3" t="str">
        <f t="shared" si="4"/>
        <v>OK</v>
      </c>
      <c r="B297" s="3" t="s">
        <v>385</v>
      </c>
      <c r="C297" s="3" t="s">
        <v>878</v>
      </c>
      <c r="D297" s="3" t="s">
        <v>360</v>
      </c>
      <c r="E297" s="3">
        <v>30</v>
      </c>
      <c r="F297" s="3" t="s">
        <v>745</v>
      </c>
      <c r="G297" s="10">
        <v>43032</v>
      </c>
      <c r="H297" s="3" t="s">
        <v>339</v>
      </c>
      <c r="I297" s="30"/>
      <c r="J297" s="3"/>
      <c r="K297" s="3"/>
      <c r="L297" s="3"/>
    </row>
    <row r="298" spans="1:12" s="4" customFormat="1" ht="30" customHeight="1" x14ac:dyDescent="0.15">
      <c r="A298" s="3" t="str">
        <f t="shared" si="4"/>
        <v>OK</v>
      </c>
      <c r="B298" s="3" t="s">
        <v>385</v>
      </c>
      <c r="C298" s="3" t="s">
        <v>879</v>
      </c>
      <c r="D298" s="3" t="s">
        <v>360</v>
      </c>
      <c r="E298" s="3">
        <v>10</v>
      </c>
      <c r="F298" s="3" t="s">
        <v>745</v>
      </c>
      <c r="G298" s="10">
        <v>43032</v>
      </c>
      <c r="H298" s="3" t="s">
        <v>339</v>
      </c>
      <c r="I298" s="3"/>
      <c r="J298" s="3"/>
      <c r="K298" s="3"/>
      <c r="L298" s="3"/>
    </row>
    <row r="299" spans="1:12" s="4" customFormat="1" ht="30" customHeight="1" x14ac:dyDescent="0.15">
      <c r="A299" s="3" t="str">
        <f t="shared" si="4"/>
        <v>OK</v>
      </c>
      <c r="B299" s="3" t="s">
        <v>385</v>
      </c>
      <c r="C299" s="3" t="s">
        <v>880</v>
      </c>
      <c r="D299" s="3" t="s">
        <v>360</v>
      </c>
      <c r="E299" s="3">
        <v>10</v>
      </c>
      <c r="F299" s="3" t="s">
        <v>745</v>
      </c>
      <c r="G299" s="10">
        <v>43032</v>
      </c>
      <c r="H299" s="3" t="s">
        <v>339</v>
      </c>
      <c r="I299" s="3"/>
      <c r="J299" s="3"/>
      <c r="K299" s="3"/>
      <c r="L299" s="3"/>
    </row>
    <row r="300" spans="1:12" s="4" customFormat="1" ht="30" customHeight="1" x14ac:dyDescent="0.15">
      <c r="A300" s="3" t="str">
        <f t="shared" si="4"/>
        <v>OK</v>
      </c>
      <c r="B300" s="3" t="s">
        <v>385</v>
      </c>
      <c r="C300" s="3" t="s">
        <v>881</v>
      </c>
      <c r="D300" s="3" t="s">
        <v>335</v>
      </c>
      <c r="E300" s="3">
        <v>4</v>
      </c>
      <c r="F300" s="3" t="s">
        <v>745</v>
      </c>
      <c r="G300" s="10">
        <v>43032</v>
      </c>
      <c r="H300" s="3" t="s">
        <v>339</v>
      </c>
      <c r="I300" s="3"/>
      <c r="J300" s="3"/>
      <c r="K300" s="3"/>
      <c r="L300" s="3"/>
    </row>
    <row r="301" spans="1:12" s="4" customFormat="1" ht="30" customHeight="1" x14ac:dyDescent="0.15">
      <c r="A301" s="3" t="str">
        <f t="shared" si="4"/>
        <v>OK</v>
      </c>
      <c r="B301" s="3" t="s">
        <v>385</v>
      </c>
      <c r="C301" s="3" t="s">
        <v>882</v>
      </c>
      <c r="D301" s="3" t="s">
        <v>335</v>
      </c>
      <c r="E301" s="3">
        <v>6</v>
      </c>
      <c r="F301" s="3" t="s">
        <v>745</v>
      </c>
      <c r="G301" s="10">
        <v>43032</v>
      </c>
      <c r="H301" s="3" t="s">
        <v>339</v>
      </c>
      <c r="I301" s="3"/>
      <c r="J301" s="3"/>
      <c r="K301" s="3"/>
      <c r="L301" s="3"/>
    </row>
    <row r="302" spans="1:12" s="4" customFormat="1" ht="30" customHeight="1" x14ac:dyDescent="0.15">
      <c r="A302" s="3" t="str">
        <f t="shared" si="4"/>
        <v>OK</v>
      </c>
      <c r="B302" s="3" t="s">
        <v>385</v>
      </c>
      <c r="C302" s="3" t="s">
        <v>883</v>
      </c>
      <c r="D302" s="3" t="s">
        <v>335</v>
      </c>
      <c r="E302" s="3">
        <v>1</v>
      </c>
      <c r="F302" s="3" t="s">
        <v>745</v>
      </c>
      <c r="G302" s="10">
        <v>43032</v>
      </c>
      <c r="H302" s="3" t="s">
        <v>339</v>
      </c>
      <c r="I302" s="3"/>
      <c r="J302" s="3"/>
      <c r="K302" s="3"/>
      <c r="L302" s="3"/>
    </row>
    <row r="303" spans="1:12" s="4" customFormat="1" ht="30" customHeight="1" x14ac:dyDescent="0.15">
      <c r="A303" s="3" t="str">
        <f t="shared" si="4"/>
        <v>OK</v>
      </c>
      <c r="B303" s="3" t="s">
        <v>884</v>
      </c>
      <c r="C303" s="3" t="s">
        <v>1046</v>
      </c>
      <c r="D303" s="3" t="s">
        <v>360</v>
      </c>
      <c r="E303" s="3">
        <v>100</v>
      </c>
      <c r="F303" s="3"/>
      <c r="G303" s="10">
        <v>43033</v>
      </c>
      <c r="H303" s="3" t="s">
        <v>885</v>
      </c>
      <c r="I303" s="3"/>
      <c r="J303" s="3"/>
      <c r="K303" s="3"/>
      <c r="L303" s="3"/>
    </row>
    <row r="304" spans="1:12" s="4" customFormat="1" ht="30" customHeight="1" x14ac:dyDescent="0.15">
      <c r="A304" s="3" t="str">
        <f t="shared" si="4"/>
        <v>OK</v>
      </c>
      <c r="B304" s="3" t="s">
        <v>319</v>
      </c>
      <c r="C304" s="3" t="s">
        <v>886</v>
      </c>
      <c r="D304" s="3" t="s">
        <v>892</v>
      </c>
      <c r="E304" s="3">
        <v>12</v>
      </c>
      <c r="F304" s="3"/>
      <c r="G304" s="10">
        <v>43033</v>
      </c>
      <c r="H304" s="3" t="s">
        <v>894</v>
      </c>
      <c r="I304" s="3"/>
      <c r="J304" s="3"/>
      <c r="K304" s="3"/>
      <c r="L304" s="3"/>
    </row>
    <row r="305" spans="1:12" s="4" customFormat="1" ht="30" customHeight="1" x14ac:dyDescent="0.15">
      <c r="A305" s="3" t="str">
        <f t="shared" si="4"/>
        <v>OK</v>
      </c>
      <c r="B305" s="3" t="s">
        <v>888</v>
      </c>
      <c r="C305" s="3" t="s">
        <v>891</v>
      </c>
      <c r="D305" s="3" t="s">
        <v>893</v>
      </c>
      <c r="E305" s="3">
        <v>8</v>
      </c>
      <c r="F305" s="3"/>
      <c r="G305" s="10">
        <v>43033</v>
      </c>
      <c r="H305" s="3" t="s">
        <v>894</v>
      </c>
      <c r="I305" s="3"/>
      <c r="J305" s="3"/>
      <c r="K305" s="3"/>
      <c r="L305" s="3"/>
    </row>
    <row r="306" spans="1:12" s="4" customFormat="1" ht="30" customHeight="1" x14ac:dyDescent="0.15">
      <c r="A306" s="3" t="str">
        <f t="shared" si="4"/>
        <v>OK</v>
      </c>
      <c r="B306" s="3" t="s">
        <v>888</v>
      </c>
      <c r="C306" s="3" t="s">
        <v>895</v>
      </c>
      <c r="D306" s="3" t="s">
        <v>360</v>
      </c>
      <c r="E306" s="3">
        <v>20</v>
      </c>
      <c r="F306" s="3"/>
      <c r="G306" s="10">
        <v>43033</v>
      </c>
      <c r="H306" s="3" t="s">
        <v>894</v>
      </c>
      <c r="I306" s="3"/>
      <c r="J306" s="3"/>
      <c r="K306" s="3"/>
      <c r="L306" s="3"/>
    </row>
    <row r="307" spans="1:12" s="4" customFormat="1" ht="30" customHeight="1" x14ac:dyDescent="0.15">
      <c r="A307" s="3" t="str">
        <f t="shared" si="4"/>
        <v>OK</v>
      </c>
      <c r="B307" s="3" t="s">
        <v>385</v>
      </c>
      <c r="C307" s="3" t="s">
        <v>899</v>
      </c>
      <c r="D307" s="3" t="s">
        <v>360</v>
      </c>
      <c r="E307" s="3">
        <v>8</v>
      </c>
      <c r="F307" s="3"/>
      <c r="G307" s="10">
        <v>43033</v>
      </c>
      <c r="H307" s="3" t="s">
        <v>339</v>
      </c>
      <c r="I307" s="3"/>
      <c r="J307" s="3"/>
      <c r="K307" s="3"/>
      <c r="L307" s="3"/>
    </row>
    <row r="308" spans="1:12" s="4" customFormat="1" ht="30" customHeight="1" x14ac:dyDescent="0.15">
      <c r="A308" s="3" t="str">
        <f t="shared" si="4"/>
        <v>OK</v>
      </c>
      <c r="B308" s="3" t="s">
        <v>385</v>
      </c>
      <c r="C308" s="3" t="s">
        <v>905</v>
      </c>
      <c r="D308" s="3" t="s">
        <v>893</v>
      </c>
      <c r="E308" s="3">
        <v>3</v>
      </c>
      <c r="F308" s="3"/>
      <c r="G308" s="10">
        <v>43034</v>
      </c>
      <c r="H308" s="3" t="s">
        <v>339</v>
      </c>
      <c r="I308" s="3"/>
      <c r="J308" s="3"/>
      <c r="K308" s="3"/>
      <c r="L308" s="3"/>
    </row>
    <row r="309" spans="1:12" s="4" customFormat="1" ht="30" customHeight="1" x14ac:dyDescent="0.15">
      <c r="A309" s="3" t="str">
        <f t="shared" si="4"/>
        <v>OK</v>
      </c>
      <c r="B309" s="3" t="s">
        <v>385</v>
      </c>
      <c r="C309" s="3" t="s">
        <v>906</v>
      </c>
      <c r="D309" s="3" t="s">
        <v>360</v>
      </c>
      <c r="E309" s="3">
        <v>20</v>
      </c>
      <c r="F309" s="3"/>
      <c r="G309" s="10">
        <v>43034</v>
      </c>
      <c r="H309" s="3" t="s">
        <v>339</v>
      </c>
      <c r="I309" s="3"/>
      <c r="J309" s="3"/>
      <c r="K309" s="3"/>
      <c r="L309" s="3"/>
    </row>
    <row r="310" spans="1:12" s="4" customFormat="1" ht="30" customHeight="1" x14ac:dyDescent="0.15">
      <c r="A310" s="3" t="str">
        <f t="shared" si="4"/>
        <v>OK</v>
      </c>
      <c r="B310" s="3" t="s">
        <v>385</v>
      </c>
      <c r="C310" s="3" t="s">
        <v>907</v>
      </c>
      <c r="D310" s="3" t="s">
        <v>893</v>
      </c>
      <c r="E310" s="3">
        <v>4</v>
      </c>
      <c r="F310" s="3"/>
      <c r="G310" s="10">
        <v>43034</v>
      </c>
      <c r="H310" s="3" t="s">
        <v>339</v>
      </c>
      <c r="I310" s="3"/>
      <c r="J310" s="3"/>
      <c r="K310" s="3"/>
      <c r="L310" s="3"/>
    </row>
    <row r="311" spans="1:12" s="4" customFormat="1" ht="30" customHeight="1" x14ac:dyDescent="0.15">
      <c r="A311" s="3" t="str">
        <f t="shared" si="4"/>
        <v>OK</v>
      </c>
      <c r="B311" s="3" t="s">
        <v>385</v>
      </c>
      <c r="C311" s="3" t="s">
        <v>908</v>
      </c>
      <c r="D311" s="3" t="s">
        <v>360</v>
      </c>
      <c r="E311" s="3">
        <v>20</v>
      </c>
      <c r="F311" s="3"/>
      <c r="G311" s="10">
        <v>43034</v>
      </c>
      <c r="H311" s="3" t="s">
        <v>339</v>
      </c>
      <c r="I311" s="3"/>
      <c r="J311" s="3"/>
      <c r="K311" s="3"/>
      <c r="L311" s="3"/>
    </row>
    <row r="312" spans="1:12" s="4" customFormat="1" ht="30" customHeight="1" x14ac:dyDescent="0.15">
      <c r="A312" s="3" t="str">
        <f t="shared" si="4"/>
        <v>OK</v>
      </c>
      <c r="B312" s="3" t="s">
        <v>319</v>
      </c>
      <c r="C312" s="3" t="s">
        <v>911</v>
      </c>
      <c r="D312" s="3" t="s">
        <v>473</v>
      </c>
      <c r="E312" s="3">
        <v>2</v>
      </c>
      <c r="F312" s="3" t="s">
        <v>1682</v>
      </c>
      <c r="G312" s="10">
        <v>43034</v>
      </c>
      <c r="H312" s="3" t="s">
        <v>913</v>
      </c>
      <c r="I312" s="3"/>
      <c r="J312" s="3"/>
      <c r="K312" s="3"/>
      <c r="L312" s="3"/>
    </row>
    <row r="313" spans="1:12" s="4" customFormat="1" ht="30" customHeight="1" x14ac:dyDescent="0.15">
      <c r="A313" s="3" t="str">
        <f t="shared" si="4"/>
        <v>OK</v>
      </c>
      <c r="B313" s="3" t="s">
        <v>319</v>
      </c>
      <c r="C313" s="3" t="s">
        <v>912</v>
      </c>
      <c r="D313" s="3" t="s">
        <v>36</v>
      </c>
      <c r="E313" s="3">
        <v>20</v>
      </c>
      <c r="F313" s="3"/>
      <c r="G313" s="10">
        <v>43034</v>
      </c>
      <c r="H313" s="3" t="s">
        <v>913</v>
      </c>
      <c r="I313" s="3"/>
      <c r="J313" s="3"/>
      <c r="K313" s="3"/>
      <c r="L313" s="3"/>
    </row>
    <row r="314" spans="1:12" s="4" customFormat="1" ht="30" customHeight="1" x14ac:dyDescent="0.15">
      <c r="A314" s="3" t="str">
        <f t="shared" si="4"/>
        <v>OK</v>
      </c>
      <c r="B314" s="3" t="s">
        <v>925</v>
      </c>
      <c r="C314" s="3" t="s">
        <v>922</v>
      </c>
      <c r="D314" s="3" t="s">
        <v>923</v>
      </c>
      <c r="E314" s="3">
        <v>500</v>
      </c>
      <c r="F314" s="3"/>
      <c r="G314" s="10">
        <v>43035</v>
      </c>
      <c r="H314" s="3" t="s">
        <v>924</v>
      </c>
      <c r="I314" s="3"/>
      <c r="J314" s="3"/>
      <c r="K314" s="3"/>
      <c r="L314" s="3"/>
    </row>
    <row r="315" spans="1:12" s="4" customFormat="1" ht="30" customHeight="1" x14ac:dyDescent="0.15">
      <c r="A315" s="3" t="str">
        <f t="shared" si="4"/>
        <v>OK</v>
      </c>
      <c r="B315" s="3" t="s">
        <v>927</v>
      </c>
      <c r="C315" s="3" t="s">
        <v>926</v>
      </c>
      <c r="D315" s="3" t="s">
        <v>923</v>
      </c>
      <c r="E315" s="3">
        <v>500</v>
      </c>
      <c r="F315" s="3"/>
      <c r="G315" s="10">
        <v>43035</v>
      </c>
      <c r="H315" s="3" t="s">
        <v>924</v>
      </c>
      <c r="I315" s="3"/>
      <c r="J315" s="3"/>
      <c r="K315" s="3"/>
      <c r="L315" s="3"/>
    </row>
    <row r="316" spans="1:12" s="4" customFormat="1" ht="30" customHeight="1" x14ac:dyDescent="0.15">
      <c r="A316" s="3" t="str">
        <f t="shared" si="4"/>
        <v>OK</v>
      </c>
      <c r="B316" s="3" t="s">
        <v>938</v>
      </c>
      <c r="C316" s="3" t="s">
        <v>939</v>
      </c>
      <c r="D316" s="3" t="s">
        <v>940</v>
      </c>
      <c r="E316" s="3">
        <v>20</v>
      </c>
      <c r="F316" s="3"/>
      <c r="G316" s="10">
        <v>43035</v>
      </c>
      <c r="H316" s="3" t="s">
        <v>674</v>
      </c>
      <c r="I316" s="3"/>
      <c r="J316" s="3"/>
      <c r="K316" s="3"/>
      <c r="L316" s="3"/>
    </row>
    <row r="317" spans="1:12" s="4" customFormat="1" ht="30" customHeight="1" x14ac:dyDescent="0.15">
      <c r="A317" s="3" t="str">
        <f t="shared" si="4"/>
        <v>OK</v>
      </c>
      <c r="B317" s="3" t="s">
        <v>938</v>
      </c>
      <c r="C317" s="3" t="s">
        <v>955</v>
      </c>
      <c r="D317" s="3" t="s">
        <v>940</v>
      </c>
      <c r="E317" s="3">
        <v>20</v>
      </c>
      <c r="F317" s="3"/>
      <c r="G317" s="10">
        <v>43035</v>
      </c>
      <c r="H317" s="3" t="s">
        <v>674</v>
      </c>
      <c r="I317" s="3"/>
      <c r="J317" s="3"/>
      <c r="K317" s="3"/>
      <c r="L317" s="3"/>
    </row>
    <row r="318" spans="1:12" s="4" customFormat="1" ht="30" customHeight="1" x14ac:dyDescent="0.15">
      <c r="A318" s="3" t="str">
        <f t="shared" si="4"/>
        <v>OK</v>
      </c>
      <c r="B318" s="3" t="s">
        <v>385</v>
      </c>
      <c r="C318" s="3" t="s">
        <v>957</v>
      </c>
      <c r="D318" s="3" t="s">
        <v>503</v>
      </c>
      <c r="E318" s="3">
        <v>20</v>
      </c>
      <c r="F318" s="3"/>
      <c r="G318" s="10">
        <v>43035</v>
      </c>
      <c r="H318" s="3" t="s">
        <v>674</v>
      </c>
      <c r="I318" s="3"/>
      <c r="J318" s="3"/>
      <c r="K318" s="3"/>
      <c r="L318" s="3"/>
    </row>
    <row r="319" spans="1:12" s="4" customFormat="1" ht="30" customHeight="1" x14ac:dyDescent="0.15">
      <c r="A319" s="3" t="str">
        <f t="shared" si="4"/>
        <v>OK</v>
      </c>
      <c r="B319" s="3" t="s">
        <v>385</v>
      </c>
      <c r="C319" s="3" t="s">
        <v>958</v>
      </c>
      <c r="D319" s="3" t="s">
        <v>503</v>
      </c>
      <c r="E319" s="3">
        <v>12</v>
      </c>
      <c r="F319" s="3"/>
      <c r="G319" s="10">
        <v>43035</v>
      </c>
      <c r="H319" s="3" t="s">
        <v>674</v>
      </c>
      <c r="I319" s="3"/>
      <c r="J319" s="3"/>
      <c r="K319" s="3"/>
      <c r="L319" s="3"/>
    </row>
    <row r="320" spans="1:12" s="4" customFormat="1" ht="30" customHeight="1" x14ac:dyDescent="0.15">
      <c r="A320" s="3" t="str">
        <f t="shared" si="4"/>
        <v>OK</v>
      </c>
      <c r="B320" s="3" t="s">
        <v>385</v>
      </c>
      <c r="C320" s="3" t="s">
        <v>960</v>
      </c>
      <c r="D320" s="3" t="s">
        <v>503</v>
      </c>
      <c r="E320" s="3">
        <v>20</v>
      </c>
      <c r="F320" s="3"/>
      <c r="G320" s="10">
        <v>43035</v>
      </c>
      <c r="H320" s="3" t="s">
        <v>674</v>
      </c>
      <c r="I320" s="3"/>
      <c r="J320" s="3"/>
      <c r="K320" s="3"/>
      <c r="L320" s="3"/>
    </row>
    <row r="321" spans="1:12" s="4" customFormat="1" ht="30" customHeight="1" x14ac:dyDescent="0.15">
      <c r="A321" s="3" t="str">
        <f t="shared" si="4"/>
        <v>OK</v>
      </c>
      <c r="B321" s="3" t="s">
        <v>385</v>
      </c>
      <c r="C321" s="3" t="s">
        <v>974</v>
      </c>
      <c r="D321" s="3" t="s">
        <v>360</v>
      </c>
      <c r="E321" s="3">
        <v>20</v>
      </c>
      <c r="F321" s="3"/>
      <c r="G321" s="10">
        <v>43038</v>
      </c>
      <c r="H321" s="3" t="s">
        <v>674</v>
      </c>
      <c r="I321" s="3"/>
      <c r="J321" s="3"/>
      <c r="K321" s="3"/>
      <c r="L321" s="3"/>
    </row>
    <row r="322" spans="1:12" s="4" customFormat="1" ht="30" customHeight="1" x14ac:dyDescent="0.15">
      <c r="A322" s="3" t="str">
        <f t="shared" si="4"/>
        <v>OK</v>
      </c>
      <c r="B322" s="3" t="s">
        <v>385</v>
      </c>
      <c r="C322" s="3" t="s">
        <v>975</v>
      </c>
      <c r="D322" s="3" t="s">
        <v>360</v>
      </c>
      <c r="E322" s="3">
        <v>12</v>
      </c>
      <c r="F322" s="3"/>
      <c r="G322" s="10">
        <v>43038</v>
      </c>
      <c r="H322" s="3" t="s">
        <v>674</v>
      </c>
      <c r="I322" s="3"/>
      <c r="J322" s="3"/>
      <c r="K322" s="3"/>
      <c r="L322" s="3"/>
    </row>
    <row r="323" spans="1:12" s="4" customFormat="1" ht="30" customHeight="1" x14ac:dyDescent="0.15">
      <c r="A323" s="3" t="str">
        <f t="shared" ref="A323:A386" si="5">IF(COUNTIF($C$3:$C$10278,C323)&gt;1,"重複 ",IF(C323="","","OK"))</f>
        <v>OK</v>
      </c>
      <c r="B323" s="3" t="s">
        <v>474</v>
      </c>
      <c r="C323" s="3" t="s">
        <v>978</v>
      </c>
      <c r="D323" s="3" t="s">
        <v>393</v>
      </c>
      <c r="E323" s="3">
        <v>4</v>
      </c>
      <c r="F323" s="3" t="s">
        <v>1740</v>
      </c>
      <c r="G323" s="10">
        <v>43038</v>
      </c>
      <c r="H323" s="3" t="s">
        <v>674</v>
      </c>
      <c r="I323" s="3" t="s">
        <v>977</v>
      </c>
      <c r="J323" s="3"/>
      <c r="K323" s="3"/>
      <c r="L323" s="3"/>
    </row>
    <row r="324" spans="1:12" s="4" customFormat="1" ht="30" customHeight="1" x14ac:dyDescent="0.15">
      <c r="A324" s="3" t="str">
        <f t="shared" si="5"/>
        <v>OK</v>
      </c>
      <c r="B324" s="3" t="s">
        <v>474</v>
      </c>
      <c r="C324" s="3" t="s">
        <v>950</v>
      </c>
      <c r="D324" s="3" t="s">
        <v>393</v>
      </c>
      <c r="E324" s="3">
        <v>2</v>
      </c>
      <c r="F324" s="3" t="s">
        <v>1741</v>
      </c>
      <c r="G324" s="10">
        <v>43038</v>
      </c>
      <c r="H324" s="3" t="s">
        <v>674</v>
      </c>
      <c r="I324" s="3"/>
      <c r="J324" s="3"/>
      <c r="K324" s="3"/>
      <c r="L324" s="3"/>
    </row>
    <row r="325" spans="1:12" s="4" customFormat="1" ht="30" customHeight="1" x14ac:dyDescent="0.15">
      <c r="A325" s="3" t="str">
        <f t="shared" si="5"/>
        <v>OK</v>
      </c>
      <c r="B325" s="3" t="s">
        <v>474</v>
      </c>
      <c r="C325" s="3" t="s">
        <v>953</v>
      </c>
      <c r="D325" s="3" t="s">
        <v>393</v>
      </c>
      <c r="E325" s="3">
        <v>4</v>
      </c>
      <c r="F325" s="3" t="s">
        <v>1740</v>
      </c>
      <c r="G325" s="10">
        <v>43038</v>
      </c>
      <c r="H325" s="3" t="s">
        <v>674</v>
      </c>
      <c r="I325" s="3"/>
      <c r="J325" s="3"/>
      <c r="K325" s="3"/>
      <c r="L325" s="3"/>
    </row>
    <row r="326" spans="1:12" s="4" customFormat="1" ht="30" customHeight="1" x14ac:dyDescent="0.15">
      <c r="A326" s="3" t="str">
        <f t="shared" si="5"/>
        <v>OK</v>
      </c>
      <c r="B326" s="3" t="s">
        <v>474</v>
      </c>
      <c r="C326" s="3" t="s">
        <v>959</v>
      </c>
      <c r="D326" s="3" t="s">
        <v>393</v>
      </c>
      <c r="E326" s="3">
        <v>4</v>
      </c>
      <c r="F326" s="3" t="s">
        <v>1740</v>
      </c>
      <c r="G326" s="10">
        <v>43038</v>
      </c>
      <c r="H326" s="3" t="s">
        <v>674</v>
      </c>
      <c r="I326" s="3"/>
      <c r="J326" s="3"/>
      <c r="K326" s="3"/>
      <c r="L326" s="3"/>
    </row>
    <row r="327" spans="1:12" s="4" customFormat="1" ht="30" customHeight="1" x14ac:dyDescent="0.15">
      <c r="A327" s="3" t="str">
        <f t="shared" si="5"/>
        <v>OK</v>
      </c>
      <c r="B327" s="3" t="s">
        <v>474</v>
      </c>
      <c r="C327" s="3" t="s">
        <v>976</v>
      </c>
      <c r="D327" s="3" t="s">
        <v>393</v>
      </c>
      <c r="E327" s="3">
        <v>2</v>
      </c>
      <c r="F327" s="3" t="s">
        <v>1740</v>
      </c>
      <c r="G327" s="10">
        <v>43038</v>
      </c>
      <c r="H327" s="3" t="s">
        <v>674</v>
      </c>
      <c r="I327" s="3"/>
      <c r="J327" s="3"/>
      <c r="K327" s="3"/>
      <c r="L327" s="3"/>
    </row>
    <row r="328" spans="1:12" s="4" customFormat="1" ht="30" customHeight="1" x14ac:dyDescent="0.15">
      <c r="A328" s="3" t="str">
        <f t="shared" si="5"/>
        <v>OK</v>
      </c>
      <c r="B328" s="3" t="s">
        <v>961</v>
      </c>
      <c r="C328" s="3" t="s">
        <v>962</v>
      </c>
      <c r="D328" s="3" t="s">
        <v>1004</v>
      </c>
      <c r="E328" s="3">
        <v>10</v>
      </c>
      <c r="F328" s="3" t="s">
        <v>117</v>
      </c>
      <c r="G328" s="10">
        <v>43039</v>
      </c>
      <c r="H328" s="3" t="s">
        <v>963</v>
      </c>
      <c r="I328" s="3"/>
      <c r="J328" s="3"/>
      <c r="K328" s="3"/>
      <c r="L328" s="3"/>
    </row>
    <row r="329" spans="1:12" s="4" customFormat="1" ht="30" customHeight="1" x14ac:dyDescent="0.15">
      <c r="A329" s="3" t="str">
        <f t="shared" si="5"/>
        <v>OK</v>
      </c>
      <c r="B329" s="3" t="s">
        <v>966</v>
      </c>
      <c r="C329" s="3" t="s">
        <v>964</v>
      </c>
      <c r="D329" s="3" t="s">
        <v>965</v>
      </c>
      <c r="E329" s="3">
        <v>20</v>
      </c>
      <c r="F329" s="3"/>
      <c r="G329" s="10">
        <v>43039</v>
      </c>
      <c r="H329" s="3" t="s">
        <v>963</v>
      </c>
      <c r="I329" s="3"/>
      <c r="J329" s="3"/>
      <c r="K329" s="3"/>
      <c r="L329" s="3"/>
    </row>
    <row r="330" spans="1:12" s="4" customFormat="1" ht="30" customHeight="1" x14ac:dyDescent="0.15">
      <c r="A330" s="3" t="str">
        <f t="shared" si="5"/>
        <v>OK</v>
      </c>
      <c r="B330" s="3" t="s">
        <v>966</v>
      </c>
      <c r="C330" s="3" t="s">
        <v>967</v>
      </c>
      <c r="D330" s="3" t="s">
        <v>965</v>
      </c>
      <c r="E330" s="3">
        <v>10</v>
      </c>
      <c r="F330" s="3"/>
      <c r="G330" s="10">
        <v>43039</v>
      </c>
      <c r="H330" s="3" t="s">
        <v>963</v>
      </c>
      <c r="I330" s="3" t="s">
        <v>1660</v>
      </c>
      <c r="J330" s="3"/>
      <c r="K330" s="3"/>
      <c r="L330" s="3"/>
    </row>
    <row r="331" spans="1:12" s="4" customFormat="1" ht="30" customHeight="1" x14ac:dyDescent="0.15">
      <c r="A331" s="3" t="str">
        <f t="shared" si="5"/>
        <v>OK</v>
      </c>
      <c r="B331" s="3" t="s">
        <v>979</v>
      </c>
      <c r="C331" s="3" t="s">
        <v>980</v>
      </c>
      <c r="D331" s="3" t="s">
        <v>981</v>
      </c>
      <c r="E331" s="3">
        <v>2</v>
      </c>
      <c r="F331" s="3" t="s">
        <v>271</v>
      </c>
      <c r="G331" s="10">
        <v>43039</v>
      </c>
      <c r="H331" s="3" t="s">
        <v>415</v>
      </c>
      <c r="I331" s="3"/>
      <c r="J331" s="3"/>
      <c r="K331" s="3"/>
      <c r="L331" s="3"/>
    </row>
    <row r="332" spans="1:12" s="4" customFormat="1" ht="30" customHeight="1" x14ac:dyDescent="0.15">
      <c r="A332" s="3" t="str">
        <f t="shared" si="5"/>
        <v>OK</v>
      </c>
      <c r="B332" s="3" t="s">
        <v>979</v>
      </c>
      <c r="C332" s="3" t="s">
        <v>982</v>
      </c>
      <c r="D332" s="3" t="s">
        <v>360</v>
      </c>
      <c r="E332" s="3">
        <v>20</v>
      </c>
      <c r="F332" s="3"/>
      <c r="G332" s="10">
        <v>43039</v>
      </c>
      <c r="H332" s="3" t="s">
        <v>415</v>
      </c>
      <c r="I332" s="3"/>
      <c r="J332" s="3"/>
      <c r="K332" s="3"/>
      <c r="L332" s="3"/>
    </row>
    <row r="333" spans="1:12" s="4" customFormat="1" ht="30" customHeight="1" x14ac:dyDescent="0.15">
      <c r="A333" s="3" t="str">
        <f t="shared" si="5"/>
        <v>OK</v>
      </c>
      <c r="B333" s="3" t="s">
        <v>985</v>
      </c>
      <c r="C333" s="3" t="s">
        <v>986</v>
      </c>
      <c r="D333" s="3" t="s">
        <v>360</v>
      </c>
      <c r="E333" s="3">
        <v>20</v>
      </c>
      <c r="F333" s="3"/>
      <c r="G333" s="10">
        <v>43041</v>
      </c>
      <c r="H333" s="3" t="s">
        <v>987</v>
      </c>
      <c r="I333" s="3" t="s">
        <v>988</v>
      </c>
      <c r="J333" s="3"/>
      <c r="K333" s="3"/>
      <c r="L333" s="3"/>
    </row>
    <row r="334" spans="1:12" s="4" customFormat="1" ht="30" customHeight="1" x14ac:dyDescent="0.15">
      <c r="A334" s="3" t="str">
        <f t="shared" si="5"/>
        <v>OK</v>
      </c>
      <c r="B334" s="3"/>
      <c r="C334" s="3" t="s">
        <v>996</v>
      </c>
      <c r="D334" s="3" t="s">
        <v>504</v>
      </c>
      <c r="E334" s="3">
        <v>3</v>
      </c>
      <c r="F334" s="3" t="s">
        <v>2573</v>
      </c>
      <c r="G334" s="10">
        <v>43046</v>
      </c>
      <c r="H334" s="3" t="s">
        <v>998</v>
      </c>
      <c r="I334" s="3"/>
      <c r="J334" s="3"/>
      <c r="K334" s="3"/>
      <c r="L334" s="3"/>
    </row>
    <row r="335" spans="1:12" s="4" customFormat="1" ht="30" customHeight="1" x14ac:dyDescent="0.15">
      <c r="A335" s="3" t="str">
        <f t="shared" si="5"/>
        <v>OK</v>
      </c>
      <c r="B335" s="3"/>
      <c r="C335" s="3" t="s">
        <v>997</v>
      </c>
      <c r="D335" s="3" t="s">
        <v>360</v>
      </c>
      <c r="E335" s="3">
        <v>20</v>
      </c>
      <c r="F335" s="3"/>
      <c r="G335" s="10">
        <v>43046</v>
      </c>
      <c r="H335" s="3" t="s">
        <v>998</v>
      </c>
      <c r="I335" s="3"/>
      <c r="J335" s="3"/>
      <c r="K335" s="3"/>
      <c r="L335" s="3"/>
    </row>
    <row r="336" spans="1:12" s="4" customFormat="1" ht="30" customHeight="1" x14ac:dyDescent="0.15">
      <c r="A336" s="3" t="str">
        <f t="shared" si="5"/>
        <v>OK</v>
      </c>
      <c r="B336" s="3" t="s">
        <v>966</v>
      </c>
      <c r="C336" s="3" t="s">
        <v>1007</v>
      </c>
      <c r="D336" s="3" t="s">
        <v>1005</v>
      </c>
      <c r="E336" s="3">
        <v>2</v>
      </c>
      <c r="F336" s="3" t="s">
        <v>2573</v>
      </c>
      <c r="G336" s="10">
        <v>43049</v>
      </c>
      <c r="H336" s="3" t="s">
        <v>1006</v>
      </c>
      <c r="I336" s="3"/>
      <c r="J336" s="3"/>
      <c r="K336" s="3"/>
      <c r="L336" s="3"/>
    </row>
    <row r="337" spans="1:12" s="4" customFormat="1" ht="30" customHeight="1" x14ac:dyDescent="0.15">
      <c r="A337" s="3" t="str">
        <f t="shared" si="5"/>
        <v>OK</v>
      </c>
      <c r="B337" s="3" t="s">
        <v>966</v>
      </c>
      <c r="C337" s="84" t="s">
        <v>1008</v>
      </c>
      <c r="D337" s="23" t="s">
        <v>36</v>
      </c>
      <c r="E337" s="3">
        <v>20</v>
      </c>
      <c r="F337" s="3"/>
      <c r="G337" s="10">
        <v>43049</v>
      </c>
      <c r="H337" s="3" t="s">
        <v>1006</v>
      </c>
      <c r="I337" s="3"/>
      <c r="J337" s="3"/>
      <c r="K337" s="3"/>
      <c r="L337" s="3"/>
    </row>
    <row r="338" spans="1:12" s="4" customFormat="1" ht="30" customHeight="1" x14ac:dyDescent="0.15">
      <c r="A338" s="3" t="str">
        <f t="shared" si="5"/>
        <v>OK</v>
      </c>
      <c r="B338" s="3" t="s">
        <v>1018</v>
      </c>
      <c r="C338" s="3" t="s">
        <v>1019</v>
      </c>
      <c r="D338" s="3" t="s">
        <v>524</v>
      </c>
      <c r="E338" s="3">
        <v>24</v>
      </c>
      <c r="F338" s="3"/>
      <c r="G338" s="10">
        <v>43049</v>
      </c>
      <c r="H338" s="3" t="s">
        <v>674</v>
      </c>
      <c r="I338" s="3"/>
      <c r="J338" s="3"/>
      <c r="K338" s="3"/>
      <c r="L338" s="3"/>
    </row>
    <row r="339" spans="1:12" s="4" customFormat="1" ht="30" customHeight="1" x14ac:dyDescent="0.15">
      <c r="A339" s="3" t="str">
        <f t="shared" si="5"/>
        <v>OK</v>
      </c>
      <c r="B339" s="3" t="s">
        <v>1020</v>
      </c>
      <c r="C339" s="3" t="s">
        <v>1022</v>
      </c>
      <c r="D339" s="3" t="s">
        <v>1023</v>
      </c>
      <c r="E339" s="3">
        <v>2</v>
      </c>
      <c r="F339" s="3" t="s">
        <v>1025</v>
      </c>
      <c r="G339" s="10">
        <v>43052</v>
      </c>
      <c r="H339" s="3" t="s">
        <v>1026</v>
      </c>
      <c r="I339" s="3"/>
      <c r="J339" s="3"/>
      <c r="K339" s="3"/>
      <c r="L339" s="3"/>
    </row>
    <row r="340" spans="1:12" s="4" customFormat="1" ht="30" customHeight="1" x14ac:dyDescent="0.15">
      <c r="A340" s="3" t="str">
        <f t="shared" si="5"/>
        <v>OK</v>
      </c>
      <c r="B340" s="3" t="s">
        <v>1020</v>
      </c>
      <c r="C340" s="3" t="s">
        <v>1021</v>
      </c>
      <c r="D340" s="3" t="s">
        <v>1024</v>
      </c>
      <c r="E340" s="3">
        <v>30</v>
      </c>
      <c r="F340" s="3"/>
      <c r="G340" s="10">
        <v>43052</v>
      </c>
      <c r="H340" s="3" t="s">
        <v>1026</v>
      </c>
      <c r="I340" s="3"/>
      <c r="J340" s="3"/>
      <c r="K340" s="3"/>
      <c r="L340" s="3"/>
    </row>
    <row r="341" spans="1:12" s="4" customFormat="1" ht="30" customHeight="1" x14ac:dyDescent="0.15">
      <c r="A341" s="3" t="str">
        <f t="shared" si="5"/>
        <v>OK</v>
      </c>
      <c r="B341" s="3" t="s">
        <v>319</v>
      </c>
      <c r="C341" s="3" t="s">
        <v>1038</v>
      </c>
      <c r="D341" s="3" t="s">
        <v>335</v>
      </c>
      <c r="E341" s="3">
        <v>2</v>
      </c>
      <c r="F341" s="3" t="s">
        <v>271</v>
      </c>
      <c r="G341" s="10">
        <v>43052</v>
      </c>
      <c r="H341" s="3" t="s">
        <v>415</v>
      </c>
      <c r="I341" s="3"/>
      <c r="J341" s="3"/>
      <c r="K341" s="3"/>
      <c r="L341" s="3"/>
    </row>
    <row r="342" spans="1:12" s="4" customFormat="1" ht="30" customHeight="1" x14ac:dyDescent="0.15">
      <c r="A342" s="3" t="str">
        <f t="shared" si="5"/>
        <v>OK</v>
      </c>
      <c r="B342" s="3" t="s">
        <v>319</v>
      </c>
      <c r="C342" s="3" t="s">
        <v>1039</v>
      </c>
      <c r="D342" s="3" t="s">
        <v>360</v>
      </c>
      <c r="E342" s="3">
        <v>20</v>
      </c>
      <c r="F342" s="3"/>
      <c r="G342" s="10">
        <v>43052</v>
      </c>
      <c r="H342" s="3" t="s">
        <v>415</v>
      </c>
      <c r="I342" s="3"/>
      <c r="J342" s="3"/>
      <c r="K342" s="3"/>
      <c r="L342" s="3"/>
    </row>
    <row r="343" spans="1:12" s="4" customFormat="1" ht="30" customHeight="1" x14ac:dyDescent="0.15">
      <c r="A343" s="3" t="str">
        <f t="shared" si="5"/>
        <v>OK</v>
      </c>
      <c r="B343" s="3" t="s">
        <v>1047</v>
      </c>
      <c r="C343" s="3" t="s">
        <v>1048</v>
      </c>
      <c r="D343" s="3" t="s">
        <v>1049</v>
      </c>
      <c r="E343" s="3">
        <v>300</v>
      </c>
      <c r="F343" s="3"/>
      <c r="G343" s="10">
        <v>43066</v>
      </c>
      <c r="H343" s="3" t="s">
        <v>1050</v>
      </c>
      <c r="I343" s="3"/>
      <c r="J343" s="3"/>
      <c r="K343" s="3"/>
      <c r="L343" s="3"/>
    </row>
    <row r="344" spans="1:12" s="4" customFormat="1" ht="30" customHeight="1" x14ac:dyDescent="0.15">
      <c r="A344" s="3" t="str">
        <f t="shared" si="5"/>
        <v>OK</v>
      </c>
      <c r="B344" s="3" t="s">
        <v>319</v>
      </c>
      <c r="C344" s="3" t="s">
        <v>1079</v>
      </c>
      <c r="D344" s="3" t="s">
        <v>1049</v>
      </c>
      <c r="E344" s="3">
        <v>20</v>
      </c>
      <c r="F344" s="3"/>
      <c r="G344" s="10">
        <v>43077</v>
      </c>
      <c r="H344" s="3" t="s">
        <v>1080</v>
      </c>
      <c r="I344" s="3"/>
      <c r="J344" s="3"/>
      <c r="K344" s="3"/>
      <c r="L344" s="3"/>
    </row>
    <row r="345" spans="1:12" s="4" customFormat="1" ht="30" customHeight="1" x14ac:dyDescent="0.15">
      <c r="A345" s="3" t="str">
        <f t="shared" si="5"/>
        <v>OK</v>
      </c>
      <c r="B345" s="3" t="s">
        <v>319</v>
      </c>
      <c r="C345" s="3" t="s">
        <v>1096</v>
      </c>
      <c r="D345" s="3" t="s">
        <v>504</v>
      </c>
      <c r="E345" s="3">
        <v>4</v>
      </c>
      <c r="F345" s="3" t="s">
        <v>271</v>
      </c>
      <c r="G345" s="10">
        <v>43082</v>
      </c>
      <c r="H345" s="3" t="s">
        <v>1095</v>
      </c>
      <c r="I345" s="3"/>
      <c r="J345" s="3"/>
      <c r="K345" s="3"/>
      <c r="L345" s="3"/>
    </row>
    <row r="346" spans="1:12" s="4" customFormat="1" ht="30" customHeight="1" x14ac:dyDescent="0.15">
      <c r="A346" s="3" t="str">
        <f t="shared" si="5"/>
        <v>OK</v>
      </c>
      <c r="B346" s="3" t="s">
        <v>319</v>
      </c>
      <c r="C346" s="3" t="s">
        <v>1097</v>
      </c>
      <c r="D346" s="3" t="s">
        <v>360</v>
      </c>
      <c r="E346" s="3">
        <v>30</v>
      </c>
      <c r="F346" s="3"/>
      <c r="G346" s="10">
        <v>43082</v>
      </c>
      <c r="H346" s="3" t="s">
        <v>1095</v>
      </c>
      <c r="I346" s="3"/>
      <c r="J346" s="3"/>
      <c r="K346" s="3"/>
      <c r="L346" s="3"/>
    </row>
    <row r="347" spans="1:12" s="4" customFormat="1" ht="30" customHeight="1" x14ac:dyDescent="0.15">
      <c r="A347" s="3" t="str">
        <f t="shared" si="5"/>
        <v>OK</v>
      </c>
      <c r="B347" s="3" t="s">
        <v>1101</v>
      </c>
      <c r="C347" s="3" t="s">
        <v>1102</v>
      </c>
      <c r="D347" s="53"/>
      <c r="E347" s="53"/>
      <c r="F347" s="53"/>
      <c r="G347" s="10">
        <v>43083</v>
      </c>
      <c r="H347" s="3" t="s">
        <v>336</v>
      </c>
      <c r="I347" s="3" t="s">
        <v>1072</v>
      </c>
      <c r="J347" s="3"/>
      <c r="K347" s="3"/>
      <c r="L347" s="3"/>
    </row>
    <row r="348" spans="1:12" s="4" customFormat="1" ht="30" customHeight="1" x14ac:dyDescent="0.15">
      <c r="A348" s="3" t="str">
        <f t="shared" si="5"/>
        <v xml:space="preserve">重複 </v>
      </c>
      <c r="B348" s="3" t="s">
        <v>29</v>
      </c>
      <c r="C348" s="3" t="s">
        <v>1125</v>
      </c>
      <c r="D348" s="3" t="s">
        <v>1004</v>
      </c>
      <c r="E348" s="3">
        <v>2</v>
      </c>
      <c r="F348" s="3" t="s">
        <v>1130</v>
      </c>
      <c r="G348" s="10">
        <v>43084</v>
      </c>
      <c r="H348" s="3" t="s">
        <v>1131</v>
      </c>
      <c r="I348" s="3"/>
      <c r="J348" s="3"/>
      <c r="K348" s="3"/>
      <c r="L348" s="3"/>
    </row>
    <row r="349" spans="1:12" s="4" customFormat="1" ht="30" customHeight="1" x14ac:dyDescent="0.15">
      <c r="A349" s="3" t="str">
        <f t="shared" si="5"/>
        <v xml:space="preserve">重複 </v>
      </c>
      <c r="B349" s="3" t="s">
        <v>29</v>
      </c>
      <c r="C349" s="3" t="s">
        <v>1126</v>
      </c>
      <c r="D349" s="3" t="s">
        <v>1128</v>
      </c>
      <c r="E349" s="3">
        <v>20</v>
      </c>
      <c r="F349" s="3"/>
      <c r="G349" s="10">
        <v>43084</v>
      </c>
      <c r="H349" s="3" t="s">
        <v>1131</v>
      </c>
      <c r="I349" s="3"/>
      <c r="J349" s="3"/>
      <c r="K349" s="3"/>
      <c r="L349" s="3"/>
    </row>
    <row r="350" spans="1:12" s="4" customFormat="1" ht="30" customHeight="1" x14ac:dyDescent="0.15">
      <c r="A350" s="3" t="str">
        <f t="shared" si="5"/>
        <v xml:space="preserve">重複 </v>
      </c>
      <c r="B350" s="3" t="s">
        <v>29</v>
      </c>
      <c r="C350" s="3" t="s">
        <v>1127</v>
      </c>
      <c r="D350" s="3" t="s">
        <v>1129</v>
      </c>
      <c r="E350" s="3">
        <v>12</v>
      </c>
      <c r="F350" s="3"/>
      <c r="G350" s="10">
        <v>43084</v>
      </c>
      <c r="H350" s="3" t="s">
        <v>1131</v>
      </c>
      <c r="I350" s="3"/>
      <c r="J350" s="3"/>
      <c r="K350" s="3"/>
      <c r="L350" s="3"/>
    </row>
    <row r="351" spans="1:12" s="4" customFormat="1" ht="30" customHeight="1" x14ac:dyDescent="0.15">
      <c r="A351" s="3" t="str">
        <f t="shared" si="5"/>
        <v>OK</v>
      </c>
      <c r="B351" s="3" t="s">
        <v>1147</v>
      </c>
      <c r="C351" s="3" t="s">
        <v>1148</v>
      </c>
      <c r="D351" s="3" t="s">
        <v>86</v>
      </c>
      <c r="E351" s="3">
        <v>4</v>
      </c>
      <c r="F351" s="3" t="s">
        <v>1149</v>
      </c>
      <c r="G351" s="10">
        <v>43089</v>
      </c>
      <c r="H351" s="3" t="s">
        <v>1150</v>
      </c>
      <c r="I351" s="3"/>
      <c r="J351" s="3"/>
      <c r="K351" s="3"/>
      <c r="L351" s="3"/>
    </row>
    <row r="352" spans="1:12" s="4" customFormat="1" ht="30" customHeight="1" x14ac:dyDescent="0.15">
      <c r="A352" s="3" t="str">
        <f t="shared" si="5"/>
        <v>OK</v>
      </c>
      <c r="B352" s="3" t="s">
        <v>1147</v>
      </c>
      <c r="C352" s="3" t="s">
        <v>1151</v>
      </c>
      <c r="D352" s="3" t="s">
        <v>52</v>
      </c>
      <c r="E352" s="3">
        <v>20</v>
      </c>
      <c r="F352" s="3"/>
      <c r="G352" s="10">
        <v>43089</v>
      </c>
      <c r="H352" s="3" t="s">
        <v>1150</v>
      </c>
      <c r="I352" s="3"/>
      <c r="J352" s="3"/>
      <c r="K352" s="3"/>
      <c r="L352" s="3"/>
    </row>
    <row r="353" spans="1:12" s="4" customFormat="1" ht="30" customHeight="1" x14ac:dyDescent="0.15">
      <c r="A353" s="3" t="str">
        <f t="shared" si="5"/>
        <v>OK</v>
      </c>
      <c r="B353" s="3" t="s">
        <v>1147</v>
      </c>
      <c r="C353" s="3" t="s">
        <v>1152</v>
      </c>
      <c r="D353" s="3" t="s">
        <v>86</v>
      </c>
      <c r="E353" s="3">
        <v>3</v>
      </c>
      <c r="F353" s="3" t="s">
        <v>1149</v>
      </c>
      <c r="G353" s="10">
        <v>43089</v>
      </c>
      <c r="H353" s="3" t="s">
        <v>1150</v>
      </c>
      <c r="I353" s="3"/>
      <c r="J353" s="3"/>
      <c r="K353" s="3"/>
      <c r="L353" s="3"/>
    </row>
    <row r="354" spans="1:12" s="4" customFormat="1" ht="30" customHeight="1" x14ac:dyDescent="0.15">
      <c r="A354" s="3" t="str">
        <f t="shared" si="5"/>
        <v>OK</v>
      </c>
      <c r="B354" s="3" t="s">
        <v>1147</v>
      </c>
      <c r="C354" s="3" t="s">
        <v>1153</v>
      </c>
      <c r="D354" s="3" t="s">
        <v>52</v>
      </c>
      <c r="E354" s="3">
        <v>20</v>
      </c>
      <c r="F354" s="3"/>
      <c r="G354" s="10">
        <v>43089</v>
      </c>
      <c r="H354" s="3" t="s">
        <v>1150</v>
      </c>
      <c r="I354" s="3"/>
      <c r="J354" s="3"/>
      <c r="K354" s="3"/>
      <c r="L354" s="3"/>
    </row>
    <row r="355" spans="1:12" s="4" customFormat="1" ht="30" customHeight="1" x14ac:dyDescent="0.15">
      <c r="A355" s="3" t="str">
        <f t="shared" si="5"/>
        <v>OK</v>
      </c>
      <c r="B355" s="3" t="s">
        <v>1147</v>
      </c>
      <c r="C355" s="3" t="s">
        <v>1154</v>
      </c>
      <c r="D355" s="3" t="s">
        <v>52</v>
      </c>
      <c r="E355" s="3">
        <v>10</v>
      </c>
      <c r="F355" s="3"/>
      <c r="G355" s="10">
        <v>43089</v>
      </c>
      <c r="H355" s="3" t="s">
        <v>1150</v>
      </c>
      <c r="I355" s="3"/>
      <c r="J355" s="3"/>
      <c r="K355" s="3"/>
      <c r="L355" s="3"/>
    </row>
    <row r="356" spans="1:12" s="4" customFormat="1" ht="30" customHeight="1" x14ac:dyDescent="0.15">
      <c r="A356" s="3" t="str">
        <f t="shared" si="5"/>
        <v>OK</v>
      </c>
      <c r="B356" s="3" t="s">
        <v>1155</v>
      </c>
      <c r="C356" s="3" t="s">
        <v>1156</v>
      </c>
      <c r="D356" s="3" t="s">
        <v>13</v>
      </c>
      <c r="E356" s="3">
        <v>2</v>
      </c>
      <c r="F356" s="3"/>
      <c r="G356" s="10">
        <v>43091</v>
      </c>
      <c r="H356" s="3" t="s">
        <v>1158</v>
      </c>
      <c r="I356" s="3"/>
      <c r="J356" s="3"/>
      <c r="K356" s="3"/>
      <c r="L356" s="3"/>
    </row>
    <row r="357" spans="1:12" s="4" customFormat="1" ht="30" customHeight="1" x14ac:dyDescent="0.15">
      <c r="A357" s="3" t="str">
        <f t="shared" si="5"/>
        <v>OK</v>
      </c>
      <c r="B357" s="3" t="s">
        <v>474</v>
      </c>
      <c r="C357" s="3" t="s">
        <v>1157</v>
      </c>
      <c r="D357" s="3" t="s">
        <v>52</v>
      </c>
      <c r="E357" s="3">
        <v>40</v>
      </c>
      <c r="F357" s="3"/>
      <c r="G357" s="10">
        <v>43091</v>
      </c>
      <c r="H357" s="3" t="s">
        <v>1158</v>
      </c>
      <c r="I357" s="3"/>
      <c r="J357" s="3"/>
      <c r="K357" s="3"/>
      <c r="L357" s="3"/>
    </row>
    <row r="358" spans="1:12" s="4" customFormat="1" ht="30" customHeight="1" x14ac:dyDescent="0.15">
      <c r="A358" s="3" t="str">
        <f t="shared" si="5"/>
        <v>OK</v>
      </c>
      <c r="B358" s="3" t="s">
        <v>385</v>
      </c>
      <c r="C358" s="41" t="s">
        <v>1164</v>
      </c>
      <c r="D358" s="3" t="s">
        <v>768</v>
      </c>
      <c r="E358" s="3">
        <v>2</v>
      </c>
      <c r="F358" s="41" t="s">
        <v>1803</v>
      </c>
      <c r="G358" s="10">
        <v>43097</v>
      </c>
      <c r="H358" s="3" t="s">
        <v>339</v>
      </c>
      <c r="I358" s="3"/>
      <c r="J358" s="3"/>
      <c r="K358" s="3"/>
      <c r="L358" s="3"/>
    </row>
    <row r="359" spans="1:12" s="4" customFormat="1" ht="30" customHeight="1" x14ac:dyDescent="0.15">
      <c r="A359" s="3" t="str">
        <f t="shared" si="5"/>
        <v>OK</v>
      </c>
      <c r="B359" s="3" t="s">
        <v>385</v>
      </c>
      <c r="C359" s="41" t="s">
        <v>1165</v>
      </c>
      <c r="D359" s="40" t="s">
        <v>762</v>
      </c>
      <c r="E359" s="41">
        <v>20</v>
      </c>
      <c r="F359" s="41"/>
      <c r="G359" s="10">
        <v>43097</v>
      </c>
      <c r="H359" s="3" t="s">
        <v>339</v>
      </c>
      <c r="I359" s="3"/>
      <c r="J359" s="3"/>
      <c r="K359" s="3"/>
      <c r="L359" s="3"/>
    </row>
    <row r="360" spans="1:12" s="4" customFormat="1" ht="30" customHeight="1" x14ac:dyDescent="0.15">
      <c r="A360" s="3" t="str">
        <f t="shared" si="5"/>
        <v>OK</v>
      </c>
      <c r="B360" s="3" t="s">
        <v>385</v>
      </c>
      <c r="C360" s="3" t="s">
        <v>1173</v>
      </c>
      <c r="D360" s="3" t="s">
        <v>768</v>
      </c>
      <c r="E360" s="3">
        <v>2</v>
      </c>
      <c r="F360" s="3" t="s">
        <v>117</v>
      </c>
      <c r="G360" s="10">
        <v>43109</v>
      </c>
      <c r="H360" s="3" t="s">
        <v>1175</v>
      </c>
      <c r="I360" s="3"/>
      <c r="J360" s="3"/>
      <c r="K360" s="3"/>
      <c r="L360" s="3"/>
    </row>
    <row r="361" spans="1:12" s="4" customFormat="1" ht="30" customHeight="1" x14ac:dyDescent="0.15">
      <c r="A361" s="3" t="str">
        <f t="shared" si="5"/>
        <v>OK</v>
      </c>
      <c r="B361" s="3" t="s">
        <v>385</v>
      </c>
      <c r="C361" s="3" t="s">
        <v>1174</v>
      </c>
      <c r="D361" s="40" t="s">
        <v>762</v>
      </c>
      <c r="E361" s="3">
        <v>40</v>
      </c>
      <c r="F361" s="3"/>
      <c r="G361" s="10">
        <v>43109</v>
      </c>
      <c r="H361" s="3" t="s">
        <v>339</v>
      </c>
      <c r="I361" s="3"/>
      <c r="J361" s="3"/>
      <c r="K361" s="3"/>
      <c r="L361" s="3"/>
    </row>
    <row r="362" spans="1:12" s="4" customFormat="1" ht="30" customHeight="1" x14ac:dyDescent="0.15">
      <c r="A362" s="3" t="str">
        <f t="shared" si="5"/>
        <v>OK</v>
      </c>
      <c r="B362" s="3" t="s">
        <v>385</v>
      </c>
      <c r="C362" s="3" t="s">
        <v>1176</v>
      </c>
      <c r="D362" s="3" t="s">
        <v>1186</v>
      </c>
      <c r="E362" s="3">
        <v>40</v>
      </c>
      <c r="F362" s="3"/>
      <c r="G362" s="10">
        <v>43109</v>
      </c>
      <c r="H362" s="3" t="s">
        <v>1175</v>
      </c>
      <c r="I362" s="3"/>
      <c r="J362" s="3"/>
      <c r="K362" s="3"/>
      <c r="L362" s="3"/>
    </row>
    <row r="363" spans="1:12" s="4" customFormat="1" ht="30" customHeight="1" x14ac:dyDescent="0.15">
      <c r="A363" s="3" t="str">
        <f t="shared" si="5"/>
        <v>OK</v>
      </c>
      <c r="B363" s="3" t="s">
        <v>385</v>
      </c>
      <c r="C363" s="3" t="s">
        <v>1177</v>
      </c>
      <c r="D363" s="40" t="s">
        <v>762</v>
      </c>
      <c r="E363" s="3">
        <v>20</v>
      </c>
      <c r="F363" s="3"/>
      <c r="G363" s="10">
        <v>43109</v>
      </c>
      <c r="H363" s="3" t="s">
        <v>339</v>
      </c>
      <c r="I363" s="3"/>
      <c r="J363" s="3"/>
      <c r="K363" s="3"/>
      <c r="L363" s="3"/>
    </row>
    <row r="364" spans="1:12" s="4" customFormat="1" ht="30" customHeight="1" x14ac:dyDescent="0.15">
      <c r="A364" s="3" t="str">
        <f t="shared" si="5"/>
        <v>OK</v>
      </c>
      <c r="B364" s="3" t="s">
        <v>385</v>
      </c>
      <c r="C364" s="3" t="s">
        <v>1178</v>
      </c>
      <c r="D364" s="40" t="s">
        <v>762</v>
      </c>
      <c r="E364" s="3">
        <v>20</v>
      </c>
      <c r="F364" s="3"/>
      <c r="G364" s="10">
        <v>43109</v>
      </c>
      <c r="H364" s="3" t="s">
        <v>1175</v>
      </c>
      <c r="I364" s="3"/>
      <c r="J364" s="3"/>
      <c r="K364" s="3"/>
      <c r="L364" s="3"/>
    </row>
    <row r="365" spans="1:12" s="4" customFormat="1" ht="30" customHeight="1" x14ac:dyDescent="0.15">
      <c r="A365" s="3" t="str">
        <f t="shared" si="5"/>
        <v>OK</v>
      </c>
      <c r="B365" s="3" t="s">
        <v>385</v>
      </c>
      <c r="C365" s="3" t="s">
        <v>1179</v>
      </c>
      <c r="D365" s="40" t="s">
        <v>762</v>
      </c>
      <c r="E365" s="3">
        <v>20</v>
      </c>
      <c r="F365" s="3"/>
      <c r="G365" s="10">
        <v>43109</v>
      </c>
      <c r="H365" s="3" t="s">
        <v>339</v>
      </c>
      <c r="I365" s="3"/>
      <c r="J365" s="3"/>
      <c r="K365" s="3"/>
      <c r="L365" s="3"/>
    </row>
    <row r="366" spans="1:12" s="4" customFormat="1" ht="30" customHeight="1" x14ac:dyDescent="0.15">
      <c r="A366" s="3" t="str">
        <f t="shared" si="5"/>
        <v>OK</v>
      </c>
      <c r="B366" s="3" t="s">
        <v>385</v>
      </c>
      <c r="C366" s="3" t="s">
        <v>1180</v>
      </c>
      <c r="D366" s="40" t="s">
        <v>762</v>
      </c>
      <c r="E366" s="3">
        <v>40</v>
      </c>
      <c r="F366" s="3"/>
      <c r="G366" s="10">
        <v>43109</v>
      </c>
      <c r="H366" s="3" t="s">
        <v>1175</v>
      </c>
      <c r="I366" s="3"/>
      <c r="J366" s="3"/>
      <c r="K366" s="3"/>
      <c r="L366" s="3"/>
    </row>
    <row r="367" spans="1:12" s="4" customFormat="1" ht="30" customHeight="1" x14ac:dyDescent="0.15">
      <c r="A367" s="3" t="str">
        <f t="shared" si="5"/>
        <v>OK</v>
      </c>
      <c r="B367" s="3" t="s">
        <v>385</v>
      </c>
      <c r="C367" s="3" t="s">
        <v>1181</v>
      </c>
      <c r="D367" s="40" t="s">
        <v>762</v>
      </c>
      <c r="E367" s="3">
        <v>12</v>
      </c>
      <c r="F367" s="3"/>
      <c r="G367" s="10">
        <v>43109</v>
      </c>
      <c r="H367" s="3" t="s">
        <v>339</v>
      </c>
      <c r="I367" s="3"/>
      <c r="J367" s="3"/>
      <c r="K367" s="3"/>
      <c r="L367" s="3"/>
    </row>
    <row r="368" spans="1:12" s="4" customFormat="1" ht="30" customHeight="1" x14ac:dyDescent="0.15">
      <c r="A368" s="3" t="str">
        <f t="shared" si="5"/>
        <v>OK</v>
      </c>
      <c r="B368" s="3" t="s">
        <v>385</v>
      </c>
      <c r="C368" s="3" t="s">
        <v>1182</v>
      </c>
      <c r="D368" s="40" t="s">
        <v>762</v>
      </c>
      <c r="E368" s="3">
        <v>12</v>
      </c>
      <c r="F368" s="3"/>
      <c r="G368" s="10">
        <v>43109</v>
      </c>
      <c r="H368" s="3" t="s">
        <v>1175</v>
      </c>
      <c r="I368" s="3"/>
      <c r="J368" s="3"/>
      <c r="K368" s="3"/>
      <c r="L368" s="3"/>
    </row>
    <row r="369" spans="1:12" s="4" customFormat="1" ht="30" customHeight="1" x14ac:dyDescent="0.15">
      <c r="A369" s="3" t="str">
        <f t="shared" si="5"/>
        <v>OK</v>
      </c>
      <c r="B369" s="3" t="s">
        <v>385</v>
      </c>
      <c r="C369" s="3" t="s">
        <v>1183</v>
      </c>
      <c r="D369" s="40" t="s">
        <v>762</v>
      </c>
      <c r="E369" s="3">
        <v>40</v>
      </c>
      <c r="F369" s="3"/>
      <c r="G369" s="10">
        <v>43109</v>
      </c>
      <c r="H369" s="3" t="s">
        <v>339</v>
      </c>
      <c r="I369" s="3"/>
      <c r="J369" s="3"/>
      <c r="K369" s="3"/>
      <c r="L369" s="3"/>
    </row>
    <row r="370" spans="1:12" s="4" customFormat="1" ht="30" customHeight="1" x14ac:dyDescent="0.15">
      <c r="A370" s="3" t="str">
        <f t="shared" si="5"/>
        <v>OK</v>
      </c>
      <c r="B370" s="3" t="s">
        <v>385</v>
      </c>
      <c r="C370" s="3" t="s">
        <v>1184</v>
      </c>
      <c r="D370" s="40" t="s">
        <v>762</v>
      </c>
      <c r="E370" s="3">
        <v>40</v>
      </c>
      <c r="F370" s="3"/>
      <c r="G370" s="10">
        <v>43109</v>
      </c>
      <c r="H370" s="3" t="s">
        <v>1175</v>
      </c>
      <c r="I370" s="3"/>
      <c r="J370" s="3"/>
      <c r="K370" s="3"/>
      <c r="L370" s="3"/>
    </row>
    <row r="371" spans="1:12" s="4" customFormat="1" ht="30" customHeight="1" x14ac:dyDescent="0.15">
      <c r="A371" s="3" t="str">
        <f t="shared" si="5"/>
        <v>OK</v>
      </c>
      <c r="B371" s="3" t="s">
        <v>385</v>
      </c>
      <c r="C371" s="3" t="s">
        <v>1185</v>
      </c>
      <c r="D371" s="40" t="s">
        <v>762</v>
      </c>
      <c r="E371" s="3">
        <v>160</v>
      </c>
      <c r="F371" s="3"/>
      <c r="G371" s="10">
        <v>43109</v>
      </c>
      <c r="H371" s="3" t="s">
        <v>339</v>
      </c>
      <c r="I371" s="3"/>
      <c r="J371" s="3"/>
      <c r="K371" s="3"/>
      <c r="L371" s="3"/>
    </row>
    <row r="372" spans="1:12" s="4" customFormat="1" ht="30" customHeight="1" x14ac:dyDescent="0.15">
      <c r="A372" s="3" t="str">
        <f t="shared" si="5"/>
        <v>OK</v>
      </c>
      <c r="B372" s="3" t="s">
        <v>319</v>
      </c>
      <c r="C372" s="3" t="s">
        <v>1188</v>
      </c>
      <c r="D372" s="3" t="s">
        <v>393</v>
      </c>
      <c r="E372" s="3">
        <v>2</v>
      </c>
      <c r="F372" s="3" t="s">
        <v>271</v>
      </c>
      <c r="G372" s="10">
        <v>43117</v>
      </c>
      <c r="H372" s="3" t="s">
        <v>818</v>
      </c>
      <c r="I372" s="3"/>
      <c r="J372" s="3"/>
      <c r="K372" s="3"/>
      <c r="L372" s="3"/>
    </row>
    <row r="373" spans="1:12" s="4" customFormat="1" ht="30" customHeight="1" x14ac:dyDescent="0.15">
      <c r="A373" s="3" t="str">
        <f t="shared" si="5"/>
        <v>OK</v>
      </c>
      <c r="B373" s="3" t="s">
        <v>30</v>
      </c>
      <c r="C373" s="3" t="s">
        <v>1213</v>
      </c>
      <c r="D373" s="3" t="s">
        <v>52</v>
      </c>
      <c r="E373" s="3">
        <v>40</v>
      </c>
      <c r="F373" s="3"/>
      <c r="G373" s="10">
        <v>43131</v>
      </c>
      <c r="H373" s="3" t="s">
        <v>357</v>
      </c>
      <c r="I373" s="3"/>
      <c r="J373" s="3"/>
      <c r="K373" s="3"/>
      <c r="L373" s="3"/>
    </row>
    <row r="374" spans="1:12" s="4" customFormat="1" ht="30" customHeight="1" x14ac:dyDescent="0.15">
      <c r="A374" s="3" t="str">
        <f t="shared" si="5"/>
        <v>OK</v>
      </c>
      <c r="B374" s="3" t="s">
        <v>30</v>
      </c>
      <c r="C374" s="3" t="s">
        <v>1228</v>
      </c>
      <c r="D374" s="3" t="s">
        <v>52</v>
      </c>
      <c r="E374" s="3">
        <v>20</v>
      </c>
      <c r="F374" s="3"/>
      <c r="G374" s="10">
        <v>43138</v>
      </c>
      <c r="H374" s="3" t="s">
        <v>357</v>
      </c>
      <c r="I374" s="3"/>
      <c r="J374" s="3"/>
      <c r="K374" s="3"/>
      <c r="L374" s="3"/>
    </row>
    <row r="375" spans="1:12" s="4" customFormat="1" ht="30" customHeight="1" x14ac:dyDescent="0.15">
      <c r="A375" s="3" t="str">
        <f t="shared" si="5"/>
        <v>OK</v>
      </c>
      <c r="B375" s="3" t="s">
        <v>30</v>
      </c>
      <c r="C375" s="3" t="s">
        <v>1256</v>
      </c>
      <c r="D375" s="3" t="s">
        <v>52</v>
      </c>
      <c r="E375" s="3">
        <v>100</v>
      </c>
      <c r="F375" s="3"/>
      <c r="G375" s="10">
        <v>43150</v>
      </c>
      <c r="H375" s="3" t="s">
        <v>1255</v>
      </c>
      <c r="I375" s="3"/>
      <c r="J375" s="3"/>
      <c r="K375" s="3"/>
      <c r="L375" s="3"/>
    </row>
    <row r="376" spans="1:12" s="4" customFormat="1" ht="30" customHeight="1" x14ac:dyDescent="0.15">
      <c r="A376" s="3" t="str">
        <f t="shared" si="5"/>
        <v>OK</v>
      </c>
      <c r="B376" s="3" t="s">
        <v>506</v>
      </c>
      <c r="C376" s="3" t="s">
        <v>1274</v>
      </c>
      <c r="D376" s="3" t="s">
        <v>636</v>
      </c>
      <c r="E376" s="3">
        <v>2</v>
      </c>
      <c r="F376" s="3"/>
      <c r="G376" s="10">
        <v>43154</v>
      </c>
      <c r="H376" s="3" t="s">
        <v>1276</v>
      </c>
      <c r="I376" s="3"/>
      <c r="J376" s="3"/>
      <c r="K376" s="3"/>
      <c r="L376" s="3"/>
    </row>
    <row r="377" spans="1:12" s="4" customFormat="1" ht="30" customHeight="1" x14ac:dyDescent="0.15">
      <c r="A377" s="3" t="str">
        <f t="shared" si="5"/>
        <v>OK</v>
      </c>
      <c r="B377" s="3" t="s">
        <v>506</v>
      </c>
      <c r="C377" s="3" t="s">
        <v>1275</v>
      </c>
      <c r="D377" s="3" t="s">
        <v>52</v>
      </c>
      <c r="E377" s="3">
        <v>20</v>
      </c>
      <c r="F377" s="3"/>
      <c r="G377" s="10">
        <v>43154</v>
      </c>
      <c r="H377" s="3" t="s">
        <v>1276</v>
      </c>
      <c r="I377" s="3"/>
      <c r="J377" s="3"/>
      <c r="K377" s="3"/>
      <c r="L377" s="3"/>
    </row>
    <row r="378" spans="1:12" ht="30" customHeight="1" x14ac:dyDescent="0.15">
      <c r="A378" s="3" t="str">
        <f t="shared" si="5"/>
        <v>OK</v>
      </c>
      <c r="B378" s="3" t="s">
        <v>30</v>
      </c>
      <c r="C378" s="3" t="s">
        <v>1283</v>
      </c>
      <c r="D378" s="3" t="s">
        <v>52</v>
      </c>
      <c r="E378" s="3">
        <v>40</v>
      </c>
      <c r="F378" s="3"/>
      <c r="G378" s="10">
        <v>43138</v>
      </c>
      <c r="H378" s="3" t="s">
        <v>357</v>
      </c>
      <c r="I378" s="60"/>
      <c r="J378" s="60"/>
      <c r="K378" s="60"/>
      <c r="L378" s="60"/>
    </row>
    <row r="379" spans="1:12" ht="30" customHeight="1" x14ac:dyDescent="0.15">
      <c r="A379" s="3" t="str">
        <f t="shared" si="5"/>
        <v>OK</v>
      </c>
      <c r="B379" s="3" t="s">
        <v>1310</v>
      </c>
      <c r="C379" s="3" t="s">
        <v>2160</v>
      </c>
      <c r="D379" s="3" t="s">
        <v>335</v>
      </c>
      <c r="E379" s="3">
        <v>3</v>
      </c>
      <c r="F379" s="3" t="s">
        <v>1614</v>
      </c>
      <c r="G379" s="10">
        <v>43178</v>
      </c>
      <c r="H379" s="3" t="s">
        <v>1311</v>
      </c>
      <c r="I379" s="60"/>
      <c r="J379" s="60"/>
      <c r="K379" s="60"/>
      <c r="L379" s="60"/>
    </row>
    <row r="380" spans="1:12" ht="30" customHeight="1" x14ac:dyDescent="0.15">
      <c r="A380" s="3" t="str">
        <f t="shared" si="5"/>
        <v xml:space="preserve">重複 </v>
      </c>
      <c r="B380" s="3" t="s">
        <v>1310</v>
      </c>
      <c r="C380" s="60" t="s">
        <v>1578</v>
      </c>
      <c r="D380" s="3" t="s">
        <v>52</v>
      </c>
      <c r="E380" s="3">
        <v>30</v>
      </c>
      <c r="F380" s="60"/>
      <c r="G380" s="10">
        <v>43178</v>
      </c>
      <c r="H380" s="3" t="s">
        <v>1311</v>
      </c>
      <c r="I380" s="60"/>
      <c r="J380" s="60"/>
      <c r="K380" s="60"/>
      <c r="L380" s="60"/>
    </row>
    <row r="381" spans="1:12" ht="30" customHeight="1" x14ac:dyDescent="0.15">
      <c r="A381" s="3" t="str">
        <f t="shared" si="5"/>
        <v>OK</v>
      </c>
      <c r="B381" s="3" t="s">
        <v>1312</v>
      </c>
      <c r="C381" s="60" t="s">
        <v>1313</v>
      </c>
      <c r="D381" s="60" t="s">
        <v>1314</v>
      </c>
      <c r="E381" s="64">
        <v>6</v>
      </c>
      <c r="F381" s="60"/>
      <c r="G381" s="65">
        <v>43181</v>
      </c>
      <c r="H381" s="64" t="s">
        <v>407</v>
      </c>
      <c r="I381" s="60"/>
      <c r="J381" s="60"/>
      <c r="K381" s="60"/>
      <c r="L381" s="60"/>
    </row>
    <row r="382" spans="1:12" ht="30" customHeight="1" x14ac:dyDescent="0.15">
      <c r="A382" s="3" t="str">
        <f t="shared" si="5"/>
        <v>OK</v>
      </c>
      <c r="B382" s="3" t="s">
        <v>319</v>
      </c>
      <c r="C382" s="60" t="s">
        <v>1315</v>
      </c>
      <c r="D382" s="64" t="s">
        <v>52</v>
      </c>
      <c r="E382" s="64">
        <v>8</v>
      </c>
      <c r="F382" s="60"/>
      <c r="G382" s="65">
        <v>43182</v>
      </c>
      <c r="H382" s="60" t="s">
        <v>1316</v>
      </c>
      <c r="I382" s="60"/>
      <c r="J382" s="60"/>
      <c r="K382" s="60"/>
      <c r="L382" s="60"/>
    </row>
    <row r="383" spans="1:12" ht="30" customHeight="1" x14ac:dyDescent="0.15">
      <c r="A383" s="3" t="str">
        <f t="shared" si="5"/>
        <v>OK</v>
      </c>
      <c r="B383" s="3" t="s">
        <v>319</v>
      </c>
      <c r="C383" s="60" t="s">
        <v>1317</v>
      </c>
      <c r="D383" s="64" t="s">
        <v>52</v>
      </c>
      <c r="E383" s="64">
        <v>12</v>
      </c>
      <c r="F383" s="60"/>
      <c r="G383" s="65">
        <v>43182</v>
      </c>
      <c r="H383" s="60" t="s">
        <v>1316</v>
      </c>
      <c r="I383" s="60"/>
      <c r="J383" s="60"/>
      <c r="K383" s="60"/>
      <c r="L383" s="60"/>
    </row>
    <row r="384" spans="1:12" ht="30" customHeight="1" x14ac:dyDescent="0.15">
      <c r="A384" s="3" t="str">
        <f t="shared" si="5"/>
        <v xml:space="preserve">重複 </v>
      </c>
      <c r="B384" s="58" t="s">
        <v>319</v>
      </c>
      <c r="C384" s="74" t="s">
        <v>1318</v>
      </c>
      <c r="D384" s="58" t="s">
        <v>13</v>
      </c>
      <c r="E384" s="58">
        <v>2</v>
      </c>
      <c r="F384" s="74"/>
      <c r="G384" s="75">
        <v>43182</v>
      </c>
      <c r="H384" s="74" t="s">
        <v>1316</v>
      </c>
      <c r="I384" s="60"/>
      <c r="J384" s="60"/>
      <c r="K384" s="60"/>
      <c r="L384" s="60"/>
    </row>
    <row r="385" spans="1:12" ht="30" customHeight="1" x14ac:dyDescent="0.15">
      <c r="A385" s="3" t="str">
        <f t="shared" si="5"/>
        <v xml:space="preserve">重複 </v>
      </c>
      <c r="B385" s="58" t="s">
        <v>319</v>
      </c>
      <c r="C385" s="74" t="s">
        <v>1319</v>
      </c>
      <c r="D385" s="76" t="s">
        <v>52</v>
      </c>
      <c r="E385" s="76">
        <v>20</v>
      </c>
      <c r="F385" s="74"/>
      <c r="G385" s="75">
        <v>43182</v>
      </c>
      <c r="H385" s="74" t="s">
        <v>1316</v>
      </c>
      <c r="I385" s="60"/>
      <c r="J385" s="60"/>
      <c r="K385" s="60"/>
      <c r="L385" s="60"/>
    </row>
    <row r="386" spans="1:12" ht="30" customHeight="1" x14ac:dyDescent="0.15">
      <c r="A386" s="3" t="str">
        <f t="shared" si="5"/>
        <v>OK</v>
      </c>
      <c r="B386" s="3" t="s">
        <v>319</v>
      </c>
      <c r="C386" s="60" t="s">
        <v>1320</v>
      </c>
      <c r="D386" s="64" t="s">
        <v>52</v>
      </c>
      <c r="E386" s="64">
        <v>20</v>
      </c>
      <c r="F386" s="60"/>
      <c r="G386" s="65">
        <v>43182</v>
      </c>
      <c r="H386" s="60" t="s">
        <v>357</v>
      </c>
      <c r="I386" s="60"/>
      <c r="J386" s="60"/>
      <c r="K386" s="60"/>
      <c r="L386" s="60"/>
    </row>
    <row r="387" spans="1:12" ht="30" customHeight="1" x14ac:dyDescent="0.15">
      <c r="A387" s="3" t="str">
        <f t="shared" ref="A387:A450" si="6">IF(COUNTIF($C$3:$C$10278,C387)&gt;1,"重複 ",IF(C387="","","OK"))</f>
        <v>OK</v>
      </c>
      <c r="B387" s="3" t="s">
        <v>30</v>
      </c>
      <c r="C387" s="60" t="s">
        <v>1328</v>
      </c>
      <c r="D387" s="64" t="s">
        <v>52</v>
      </c>
      <c r="E387" s="64">
        <v>40</v>
      </c>
      <c r="F387" s="60"/>
      <c r="G387" s="65">
        <v>43185</v>
      </c>
      <c r="H387" s="60" t="s">
        <v>357</v>
      </c>
      <c r="I387" s="60"/>
      <c r="J387" s="60"/>
      <c r="K387" s="60"/>
      <c r="L387" s="60"/>
    </row>
    <row r="388" spans="1:12" ht="30" customHeight="1" x14ac:dyDescent="0.15">
      <c r="A388" s="3" t="str">
        <f t="shared" si="6"/>
        <v>OK</v>
      </c>
      <c r="B388" s="3" t="s">
        <v>1334</v>
      </c>
      <c r="C388" s="60" t="s">
        <v>1337</v>
      </c>
      <c r="D388" s="64" t="s">
        <v>1335</v>
      </c>
      <c r="E388" s="64">
        <v>100</v>
      </c>
      <c r="F388" s="60"/>
      <c r="G388" s="65">
        <v>43188</v>
      </c>
      <c r="H388" s="60" t="s">
        <v>1336</v>
      </c>
      <c r="I388" s="60" t="s">
        <v>1338</v>
      </c>
      <c r="J388" s="60"/>
      <c r="K388" s="80">
        <v>43738</v>
      </c>
      <c r="L388" s="60" t="s">
        <v>1871</v>
      </c>
    </row>
    <row r="389" spans="1:12" ht="30" customHeight="1" x14ac:dyDescent="0.15">
      <c r="A389" s="3" t="str">
        <f t="shared" si="6"/>
        <v>OK</v>
      </c>
      <c r="B389" s="3" t="s">
        <v>30</v>
      </c>
      <c r="C389" s="60" t="s">
        <v>1344</v>
      </c>
      <c r="D389" s="64" t="s">
        <v>360</v>
      </c>
      <c r="E389" s="64">
        <v>20</v>
      </c>
      <c r="F389" s="60"/>
      <c r="G389" s="65">
        <v>43189</v>
      </c>
      <c r="H389" s="60" t="s">
        <v>357</v>
      </c>
      <c r="I389" s="60"/>
      <c r="J389" s="60"/>
      <c r="K389" s="60"/>
      <c r="L389" s="60"/>
    </row>
    <row r="390" spans="1:12" ht="30" customHeight="1" x14ac:dyDescent="0.15">
      <c r="A390" s="3" t="str">
        <f t="shared" si="6"/>
        <v>OK</v>
      </c>
      <c r="B390" s="3" t="s">
        <v>1345</v>
      </c>
      <c r="C390" s="60" t="s">
        <v>1346</v>
      </c>
      <c r="D390" s="60" t="s">
        <v>383</v>
      </c>
      <c r="E390" s="64">
        <v>3</v>
      </c>
      <c r="F390" s="60" t="s">
        <v>1348</v>
      </c>
      <c r="G390" s="65">
        <v>43193</v>
      </c>
      <c r="H390" s="60" t="s">
        <v>1349</v>
      </c>
      <c r="I390" s="60"/>
      <c r="J390" s="60"/>
      <c r="K390" s="60"/>
      <c r="L390" s="60"/>
    </row>
    <row r="391" spans="1:12" ht="30" customHeight="1" x14ac:dyDescent="0.15">
      <c r="A391" s="3" t="str">
        <f t="shared" si="6"/>
        <v>OK</v>
      </c>
      <c r="B391" s="3" t="s">
        <v>1345</v>
      </c>
      <c r="C391" s="60" t="s">
        <v>1347</v>
      </c>
      <c r="D391" s="64" t="s">
        <v>360</v>
      </c>
      <c r="E391" s="64">
        <v>30</v>
      </c>
      <c r="F391" s="60"/>
      <c r="G391" s="65">
        <v>43193</v>
      </c>
      <c r="H391" s="60" t="s">
        <v>1349</v>
      </c>
      <c r="I391" s="60"/>
      <c r="J391" s="60"/>
      <c r="K391" s="60"/>
      <c r="L391" s="60"/>
    </row>
    <row r="392" spans="1:12" ht="30" customHeight="1" x14ac:dyDescent="0.15">
      <c r="A392" s="3" t="str">
        <f t="shared" si="6"/>
        <v>OK</v>
      </c>
      <c r="B392" s="3" t="s">
        <v>1345</v>
      </c>
      <c r="C392" s="60" t="s">
        <v>1350</v>
      </c>
      <c r="D392" s="64" t="s">
        <v>360</v>
      </c>
      <c r="E392" s="64">
        <v>100</v>
      </c>
      <c r="F392" s="60"/>
      <c r="G392" s="65">
        <v>43193</v>
      </c>
      <c r="H392" s="60" t="s">
        <v>1349</v>
      </c>
      <c r="I392" s="60"/>
      <c r="J392" s="60"/>
      <c r="K392" s="60"/>
      <c r="L392" s="60"/>
    </row>
    <row r="393" spans="1:12" ht="30" customHeight="1" x14ac:dyDescent="0.15">
      <c r="A393" s="3" t="str">
        <f t="shared" si="6"/>
        <v>OK</v>
      </c>
      <c r="B393" s="3" t="s">
        <v>1366</v>
      </c>
      <c r="C393" s="60" t="s">
        <v>1371</v>
      </c>
      <c r="D393" s="64" t="s">
        <v>1367</v>
      </c>
      <c r="E393" s="64">
        <v>15</v>
      </c>
      <c r="F393" s="60"/>
      <c r="G393" s="65">
        <v>43196</v>
      </c>
      <c r="H393" s="60" t="s">
        <v>1368</v>
      </c>
      <c r="I393" s="60"/>
      <c r="J393" s="60"/>
      <c r="K393" s="60"/>
      <c r="L393" s="60"/>
    </row>
    <row r="394" spans="1:12" ht="30" customHeight="1" x14ac:dyDescent="0.15">
      <c r="A394" s="3" t="str">
        <f t="shared" si="6"/>
        <v>OK</v>
      </c>
      <c r="B394" s="3" t="s">
        <v>474</v>
      </c>
      <c r="C394" s="3" t="s">
        <v>1372</v>
      </c>
      <c r="D394" s="3" t="s">
        <v>393</v>
      </c>
      <c r="E394" s="3">
        <v>2</v>
      </c>
      <c r="F394" s="3"/>
      <c r="G394" s="10">
        <v>43200</v>
      </c>
      <c r="H394" s="3" t="s">
        <v>1373</v>
      </c>
      <c r="I394" s="60"/>
      <c r="J394" s="60"/>
      <c r="K394" s="60"/>
      <c r="L394" s="60"/>
    </row>
    <row r="395" spans="1:12" ht="30" customHeight="1" x14ac:dyDescent="0.15">
      <c r="A395" s="3" t="str">
        <f t="shared" si="6"/>
        <v>OK</v>
      </c>
      <c r="B395" s="3" t="s">
        <v>385</v>
      </c>
      <c r="C395" s="3" t="s">
        <v>1374</v>
      </c>
      <c r="D395" s="3" t="s">
        <v>360</v>
      </c>
      <c r="E395" s="3">
        <v>20</v>
      </c>
      <c r="F395" s="3"/>
      <c r="G395" s="10">
        <v>43200</v>
      </c>
      <c r="H395" s="3" t="s">
        <v>1373</v>
      </c>
      <c r="I395" s="60"/>
      <c r="J395" s="60"/>
      <c r="K395" s="60"/>
      <c r="L395" s="60"/>
    </row>
    <row r="396" spans="1:12" ht="30" customHeight="1" x14ac:dyDescent="0.15">
      <c r="A396" s="3" t="str">
        <f t="shared" si="6"/>
        <v>OK</v>
      </c>
      <c r="B396" s="3" t="s">
        <v>30</v>
      </c>
      <c r="C396" s="3" t="s">
        <v>2219</v>
      </c>
      <c r="D396" s="3" t="s">
        <v>22</v>
      </c>
      <c r="E396" s="3">
        <v>5</v>
      </c>
      <c r="F396" s="60" t="s">
        <v>271</v>
      </c>
      <c r="G396" s="10">
        <v>43207</v>
      </c>
      <c r="H396" s="3" t="s">
        <v>848</v>
      </c>
      <c r="I396" s="60" t="s">
        <v>1381</v>
      </c>
      <c r="J396" s="60"/>
      <c r="K396" s="60"/>
      <c r="L396" s="60"/>
    </row>
    <row r="397" spans="1:12" ht="30" customHeight="1" x14ac:dyDescent="0.15">
      <c r="A397" s="3" t="str">
        <f t="shared" si="6"/>
        <v>OK</v>
      </c>
      <c r="B397" s="3" t="s">
        <v>30</v>
      </c>
      <c r="C397" s="3" t="s">
        <v>1382</v>
      </c>
      <c r="D397" s="3" t="s">
        <v>360</v>
      </c>
      <c r="E397" s="3">
        <v>30</v>
      </c>
      <c r="F397" s="60"/>
      <c r="G397" s="10">
        <v>43207</v>
      </c>
      <c r="H397" s="3" t="s">
        <v>848</v>
      </c>
      <c r="I397" s="60" t="s">
        <v>1381</v>
      </c>
      <c r="J397" s="60"/>
      <c r="K397" s="60"/>
      <c r="L397" s="60"/>
    </row>
    <row r="398" spans="1:12" ht="30" customHeight="1" x14ac:dyDescent="0.15">
      <c r="A398" s="3" t="str">
        <f t="shared" si="6"/>
        <v>OK</v>
      </c>
      <c r="B398" s="3" t="s">
        <v>1383</v>
      </c>
      <c r="C398" s="60" t="s">
        <v>1384</v>
      </c>
      <c r="D398" s="64" t="s">
        <v>1385</v>
      </c>
      <c r="E398" s="64">
        <v>8</v>
      </c>
      <c r="F398" s="60"/>
      <c r="G398" s="65">
        <v>43207</v>
      </c>
      <c r="H398" s="3" t="s">
        <v>674</v>
      </c>
      <c r="I398" s="60" t="s">
        <v>1913</v>
      </c>
      <c r="J398" s="60"/>
      <c r="K398" s="60"/>
      <c r="L398" s="60"/>
    </row>
    <row r="399" spans="1:12" ht="30" customHeight="1" x14ac:dyDescent="0.15">
      <c r="A399" s="3" t="str">
        <f t="shared" si="6"/>
        <v>OK</v>
      </c>
      <c r="B399" s="3" t="s">
        <v>1383</v>
      </c>
      <c r="C399" s="60" t="s">
        <v>1386</v>
      </c>
      <c r="D399" s="64" t="s">
        <v>1385</v>
      </c>
      <c r="E399" s="64">
        <v>10</v>
      </c>
      <c r="F399" s="60"/>
      <c r="G399" s="65">
        <v>43207</v>
      </c>
      <c r="H399" s="3" t="s">
        <v>674</v>
      </c>
      <c r="I399" s="60"/>
      <c r="J399" s="60"/>
      <c r="K399" s="60"/>
      <c r="L399" s="60"/>
    </row>
    <row r="400" spans="1:12" ht="30" customHeight="1" x14ac:dyDescent="0.15">
      <c r="A400" s="3" t="str">
        <f t="shared" si="6"/>
        <v>OK</v>
      </c>
      <c r="B400" s="3" t="s">
        <v>1383</v>
      </c>
      <c r="C400" s="60" t="s">
        <v>1387</v>
      </c>
      <c r="D400" s="64" t="s">
        <v>1385</v>
      </c>
      <c r="E400" s="64">
        <v>10</v>
      </c>
      <c r="F400" s="60"/>
      <c r="G400" s="65">
        <v>43207</v>
      </c>
      <c r="H400" s="3" t="s">
        <v>674</v>
      </c>
      <c r="I400" s="60"/>
      <c r="J400" s="60"/>
      <c r="K400" s="60"/>
      <c r="L400" s="60"/>
    </row>
    <row r="401" spans="1:12" ht="30" customHeight="1" x14ac:dyDescent="0.15">
      <c r="A401" s="3" t="str">
        <f t="shared" si="6"/>
        <v>OK</v>
      </c>
      <c r="B401" s="3" t="s">
        <v>1383</v>
      </c>
      <c r="C401" s="60" t="s">
        <v>1388</v>
      </c>
      <c r="D401" s="60" t="s">
        <v>335</v>
      </c>
      <c r="E401" s="64">
        <v>7</v>
      </c>
      <c r="F401" s="60"/>
      <c r="G401" s="65">
        <v>43207</v>
      </c>
      <c r="H401" s="3" t="s">
        <v>674</v>
      </c>
      <c r="I401" s="60"/>
      <c r="J401" s="60"/>
      <c r="K401" s="60"/>
      <c r="L401" s="60"/>
    </row>
    <row r="402" spans="1:12" ht="30" customHeight="1" x14ac:dyDescent="0.15">
      <c r="A402" s="3" t="str">
        <f t="shared" si="6"/>
        <v>OK</v>
      </c>
      <c r="B402" s="3" t="s">
        <v>1404</v>
      </c>
      <c r="C402" s="60" t="s">
        <v>1405</v>
      </c>
      <c r="D402" s="64" t="s">
        <v>1385</v>
      </c>
      <c r="E402" s="64">
        <v>8</v>
      </c>
      <c r="F402" s="60"/>
      <c r="G402" s="65">
        <v>43209</v>
      </c>
      <c r="H402" s="3" t="s">
        <v>674</v>
      </c>
      <c r="I402" s="60"/>
      <c r="J402" s="60"/>
      <c r="K402" s="60"/>
      <c r="L402" s="60"/>
    </row>
    <row r="403" spans="1:12" ht="30" customHeight="1" x14ac:dyDescent="0.15">
      <c r="A403" s="3" t="str">
        <f t="shared" si="6"/>
        <v>OK</v>
      </c>
      <c r="B403" s="3" t="s">
        <v>1404</v>
      </c>
      <c r="C403" s="60" t="s">
        <v>1406</v>
      </c>
      <c r="D403" s="64" t="s">
        <v>473</v>
      </c>
      <c r="E403" s="64">
        <v>11</v>
      </c>
      <c r="F403" s="60"/>
      <c r="G403" s="65">
        <v>43209</v>
      </c>
      <c r="H403" s="3" t="s">
        <v>674</v>
      </c>
      <c r="I403" s="60" t="s">
        <v>1913</v>
      </c>
      <c r="J403" s="60"/>
      <c r="K403" s="60"/>
      <c r="L403" s="60"/>
    </row>
    <row r="404" spans="1:12" ht="30" customHeight="1" x14ac:dyDescent="0.15">
      <c r="A404" s="3" t="str">
        <f t="shared" si="6"/>
        <v>OK</v>
      </c>
      <c r="B404" s="3" t="s">
        <v>1410</v>
      </c>
      <c r="C404" s="60" t="s">
        <v>1407</v>
      </c>
      <c r="D404" s="64" t="s">
        <v>393</v>
      </c>
      <c r="E404" s="64">
        <v>2</v>
      </c>
      <c r="F404" s="60" t="s">
        <v>271</v>
      </c>
      <c r="G404" s="65">
        <v>43210</v>
      </c>
      <c r="H404" s="60" t="s">
        <v>415</v>
      </c>
      <c r="I404" s="60"/>
      <c r="J404" s="60"/>
      <c r="K404" s="60"/>
      <c r="L404" s="60"/>
    </row>
    <row r="405" spans="1:12" ht="30" customHeight="1" x14ac:dyDescent="0.15">
      <c r="A405" s="3" t="str">
        <f t="shared" si="6"/>
        <v>OK</v>
      </c>
      <c r="B405" s="3" t="s">
        <v>319</v>
      </c>
      <c r="C405" s="60" t="s">
        <v>1408</v>
      </c>
      <c r="D405" s="64" t="s">
        <v>1409</v>
      </c>
      <c r="E405" s="64">
        <v>20</v>
      </c>
      <c r="F405" s="60"/>
      <c r="G405" s="65">
        <v>43210</v>
      </c>
      <c r="H405" s="60" t="s">
        <v>415</v>
      </c>
      <c r="I405" s="60"/>
      <c r="J405" s="60"/>
      <c r="K405" s="60"/>
      <c r="L405" s="60"/>
    </row>
    <row r="406" spans="1:12" ht="30" customHeight="1" x14ac:dyDescent="0.15">
      <c r="A406" s="3" t="str">
        <f t="shared" si="6"/>
        <v>OK</v>
      </c>
      <c r="B406" s="3" t="s">
        <v>1417</v>
      </c>
      <c r="C406" s="60" t="s">
        <v>1418</v>
      </c>
      <c r="D406" s="64" t="s">
        <v>503</v>
      </c>
      <c r="E406" s="64">
        <v>20</v>
      </c>
      <c r="F406" s="60"/>
      <c r="G406" s="65">
        <v>43210</v>
      </c>
      <c r="H406" s="60" t="s">
        <v>1419</v>
      </c>
      <c r="I406" s="60"/>
      <c r="J406" s="60"/>
      <c r="K406" s="60"/>
      <c r="L406" s="60"/>
    </row>
    <row r="407" spans="1:12" ht="30" customHeight="1" x14ac:dyDescent="0.15">
      <c r="A407" s="3" t="str">
        <f t="shared" si="6"/>
        <v>OK</v>
      </c>
      <c r="B407" s="3" t="s">
        <v>1417</v>
      </c>
      <c r="C407" s="60" t="s">
        <v>1420</v>
      </c>
      <c r="D407" s="64" t="s">
        <v>1422</v>
      </c>
      <c r="E407" s="64">
        <v>30</v>
      </c>
      <c r="F407" s="60"/>
      <c r="G407" s="65">
        <v>43210</v>
      </c>
      <c r="H407" s="60" t="s">
        <v>1419</v>
      </c>
      <c r="I407" s="60"/>
      <c r="J407" s="60"/>
      <c r="K407" s="60"/>
      <c r="L407" s="60"/>
    </row>
    <row r="408" spans="1:12" ht="30" customHeight="1" x14ac:dyDescent="0.15">
      <c r="A408" s="3" t="str">
        <f t="shared" si="6"/>
        <v>OK</v>
      </c>
      <c r="B408" s="3" t="s">
        <v>30</v>
      </c>
      <c r="C408" s="60" t="s">
        <v>1423</v>
      </c>
      <c r="D408" s="60" t="s">
        <v>1424</v>
      </c>
      <c r="E408" s="64">
        <v>3</v>
      </c>
      <c r="F408" s="60" t="s">
        <v>271</v>
      </c>
      <c r="G408" s="65">
        <v>43213</v>
      </c>
      <c r="H408" s="60" t="s">
        <v>1430</v>
      </c>
      <c r="I408" s="60"/>
      <c r="J408" s="60"/>
      <c r="K408" s="60"/>
      <c r="L408" s="60"/>
    </row>
    <row r="409" spans="1:12" ht="30" customHeight="1" x14ac:dyDescent="0.15">
      <c r="A409" s="3" t="str">
        <f t="shared" si="6"/>
        <v>OK</v>
      </c>
      <c r="B409" s="3" t="s">
        <v>30</v>
      </c>
      <c r="C409" s="60" t="s">
        <v>1425</v>
      </c>
      <c r="D409" s="64" t="s">
        <v>1426</v>
      </c>
      <c r="E409" s="64">
        <v>30</v>
      </c>
      <c r="F409" s="60"/>
      <c r="G409" s="65">
        <v>43213</v>
      </c>
      <c r="H409" s="60" t="s">
        <v>1430</v>
      </c>
      <c r="I409" s="60"/>
      <c r="J409" s="60"/>
      <c r="K409" s="60"/>
      <c r="L409" s="60"/>
    </row>
    <row r="410" spans="1:12" ht="30" customHeight="1" x14ac:dyDescent="0.15">
      <c r="A410" s="3" t="str">
        <f t="shared" si="6"/>
        <v>OK</v>
      </c>
      <c r="B410" s="3" t="s">
        <v>30</v>
      </c>
      <c r="C410" s="60" t="s">
        <v>1427</v>
      </c>
      <c r="D410" s="64" t="s">
        <v>1426</v>
      </c>
      <c r="E410" s="64">
        <v>100</v>
      </c>
      <c r="F410" s="60"/>
      <c r="G410" s="65">
        <v>43213</v>
      </c>
      <c r="H410" s="60" t="s">
        <v>1430</v>
      </c>
      <c r="I410" s="60"/>
      <c r="J410" s="60"/>
      <c r="K410" s="60"/>
      <c r="L410" s="60"/>
    </row>
    <row r="411" spans="1:12" ht="30" customHeight="1" x14ac:dyDescent="0.15">
      <c r="A411" s="3" t="str">
        <f t="shared" si="6"/>
        <v>OK</v>
      </c>
      <c r="B411" s="3" t="s">
        <v>30</v>
      </c>
      <c r="C411" s="60" t="s">
        <v>1428</v>
      </c>
      <c r="D411" s="64" t="s">
        <v>1429</v>
      </c>
      <c r="E411" s="64">
        <v>30</v>
      </c>
      <c r="F411" s="60"/>
      <c r="G411" s="65">
        <v>43213</v>
      </c>
      <c r="H411" s="60" t="s">
        <v>1430</v>
      </c>
      <c r="I411" s="60"/>
      <c r="J411" s="60"/>
      <c r="K411" s="60"/>
      <c r="L411" s="60"/>
    </row>
    <row r="412" spans="1:12" ht="30" customHeight="1" x14ac:dyDescent="0.15">
      <c r="A412" s="3" t="str">
        <f t="shared" si="6"/>
        <v>OK</v>
      </c>
      <c r="B412" s="3" t="s">
        <v>1437</v>
      </c>
      <c r="C412" s="60" t="s">
        <v>1436</v>
      </c>
      <c r="D412" s="64" t="s">
        <v>1429</v>
      </c>
      <c r="E412" s="64">
        <v>30</v>
      </c>
      <c r="F412" s="60"/>
      <c r="G412" s="65">
        <v>43213</v>
      </c>
      <c r="H412" s="60" t="s">
        <v>1430</v>
      </c>
      <c r="I412" s="60"/>
      <c r="J412" s="60"/>
      <c r="K412" s="60"/>
      <c r="L412" s="60"/>
    </row>
    <row r="413" spans="1:12" ht="30" customHeight="1" x14ac:dyDescent="0.15">
      <c r="A413" s="3" t="str">
        <f t="shared" si="6"/>
        <v>OK</v>
      </c>
      <c r="B413" s="3" t="s">
        <v>319</v>
      </c>
      <c r="C413" s="60" t="s">
        <v>2017</v>
      </c>
      <c r="D413" s="64" t="s">
        <v>360</v>
      </c>
      <c r="E413" s="64">
        <v>20</v>
      </c>
      <c r="F413" s="60"/>
      <c r="G413" s="65">
        <v>43213</v>
      </c>
      <c r="H413" s="60" t="s">
        <v>1444</v>
      </c>
      <c r="I413" s="60" t="s">
        <v>2018</v>
      </c>
      <c r="J413" s="60"/>
      <c r="K413" s="60"/>
      <c r="L413" s="60"/>
    </row>
    <row r="414" spans="1:12" ht="30" customHeight="1" x14ac:dyDescent="0.15">
      <c r="A414" s="3" t="str">
        <f t="shared" si="6"/>
        <v>OK</v>
      </c>
      <c r="B414" s="3" t="s">
        <v>319</v>
      </c>
      <c r="C414" s="60" t="s">
        <v>1445</v>
      </c>
      <c r="D414" s="64" t="s">
        <v>360</v>
      </c>
      <c r="E414" s="64">
        <v>200</v>
      </c>
      <c r="F414" s="60"/>
      <c r="G414" s="65">
        <v>43213</v>
      </c>
      <c r="H414" s="60" t="s">
        <v>1444</v>
      </c>
      <c r="I414" s="60" t="s">
        <v>1446</v>
      </c>
      <c r="J414" s="60"/>
      <c r="K414" s="60"/>
      <c r="L414" s="60"/>
    </row>
    <row r="415" spans="1:12" ht="30" customHeight="1" x14ac:dyDescent="0.15">
      <c r="A415" s="3" t="str">
        <f t="shared" si="6"/>
        <v>OK</v>
      </c>
      <c r="B415" s="3" t="s">
        <v>1462</v>
      </c>
      <c r="C415" s="60" t="s">
        <v>1461</v>
      </c>
      <c r="D415" s="64" t="s">
        <v>1367</v>
      </c>
      <c r="E415" s="64">
        <v>32</v>
      </c>
      <c r="F415" s="60"/>
      <c r="G415" s="65">
        <v>43180</v>
      </c>
      <c r="H415" s="60" t="s">
        <v>1463</v>
      </c>
      <c r="I415" s="60"/>
      <c r="J415" s="60"/>
      <c r="K415" s="60"/>
      <c r="L415" s="60"/>
    </row>
    <row r="416" spans="1:12" ht="30" customHeight="1" x14ac:dyDescent="0.15">
      <c r="A416" s="3" t="str">
        <f t="shared" si="6"/>
        <v>OK</v>
      </c>
      <c r="B416" s="3" t="s">
        <v>1464</v>
      </c>
      <c r="C416" s="60" t="s">
        <v>1465</v>
      </c>
      <c r="D416" s="64" t="s">
        <v>1466</v>
      </c>
      <c r="E416" s="64">
        <v>20</v>
      </c>
      <c r="F416" s="60"/>
      <c r="G416" s="65">
        <v>43214</v>
      </c>
      <c r="H416" s="3" t="s">
        <v>674</v>
      </c>
      <c r="I416" s="60"/>
      <c r="J416" s="60"/>
      <c r="K416" s="60"/>
      <c r="L416" s="60"/>
    </row>
    <row r="417" spans="1:12" ht="30" customHeight="1" x14ac:dyDescent="0.15">
      <c r="A417" s="3" t="str">
        <f t="shared" si="6"/>
        <v>OK</v>
      </c>
      <c r="B417" s="3" t="s">
        <v>1464</v>
      </c>
      <c r="C417" s="60" t="s">
        <v>1467</v>
      </c>
      <c r="D417" s="64" t="s">
        <v>1466</v>
      </c>
      <c r="E417" s="64">
        <v>60</v>
      </c>
      <c r="F417" s="60"/>
      <c r="G417" s="65">
        <v>43214</v>
      </c>
      <c r="H417" s="3" t="s">
        <v>674</v>
      </c>
      <c r="I417" s="60"/>
      <c r="J417" s="60"/>
      <c r="K417" s="60"/>
      <c r="L417" s="60"/>
    </row>
    <row r="418" spans="1:12" ht="30" customHeight="1" x14ac:dyDescent="0.15">
      <c r="A418" s="3" t="str">
        <f t="shared" si="6"/>
        <v>OK</v>
      </c>
      <c r="B418" s="3" t="s">
        <v>1476</v>
      </c>
      <c r="C418" s="60" t="s">
        <v>1475</v>
      </c>
      <c r="D418" s="64" t="s">
        <v>393</v>
      </c>
      <c r="E418" s="64">
        <v>2</v>
      </c>
      <c r="F418" s="60" t="s">
        <v>835</v>
      </c>
      <c r="G418" s="65">
        <v>43217</v>
      </c>
      <c r="H418" s="60" t="s">
        <v>1477</v>
      </c>
      <c r="I418" s="60"/>
      <c r="J418" s="60"/>
      <c r="K418" s="60"/>
      <c r="L418" s="60"/>
    </row>
    <row r="419" spans="1:12" ht="30" customHeight="1" x14ac:dyDescent="0.15">
      <c r="A419" s="3" t="str">
        <f t="shared" si="6"/>
        <v>OK</v>
      </c>
      <c r="B419" s="3" t="s">
        <v>1476</v>
      </c>
      <c r="C419" s="60" t="s">
        <v>1478</v>
      </c>
      <c r="D419" s="64" t="s">
        <v>1479</v>
      </c>
      <c r="E419" s="64">
        <v>30</v>
      </c>
      <c r="F419" s="60"/>
      <c r="G419" s="65">
        <v>43217</v>
      </c>
      <c r="H419" s="60" t="s">
        <v>1477</v>
      </c>
      <c r="I419" s="60"/>
      <c r="J419" s="60"/>
      <c r="K419" s="60"/>
      <c r="L419" s="60"/>
    </row>
    <row r="420" spans="1:12" ht="30" customHeight="1" x14ac:dyDescent="0.15">
      <c r="A420" s="3" t="str">
        <f t="shared" si="6"/>
        <v>OK</v>
      </c>
      <c r="B420" s="3" t="s">
        <v>1476</v>
      </c>
      <c r="C420" s="60" t="s">
        <v>1480</v>
      </c>
      <c r="D420" s="64" t="s">
        <v>1479</v>
      </c>
      <c r="E420" s="64">
        <v>50</v>
      </c>
      <c r="F420" s="60"/>
      <c r="G420" s="65">
        <v>43217</v>
      </c>
      <c r="H420" s="60" t="s">
        <v>1477</v>
      </c>
      <c r="I420" s="60"/>
      <c r="J420" s="60"/>
      <c r="K420" s="60"/>
      <c r="L420" s="60"/>
    </row>
    <row r="421" spans="1:12" ht="30" customHeight="1" x14ac:dyDescent="0.15">
      <c r="A421" s="3" t="str">
        <f t="shared" si="6"/>
        <v>OK</v>
      </c>
      <c r="B421" s="3" t="s">
        <v>1484</v>
      </c>
      <c r="C421" s="60" t="s">
        <v>1485</v>
      </c>
      <c r="D421" s="64" t="s">
        <v>1486</v>
      </c>
      <c r="E421" s="64">
        <v>20</v>
      </c>
      <c r="F421" s="60"/>
      <c r="G421" s="65">
        <v>43224</v>
      </c>
      <c r="H421" s="60" t="s">
        <v>412</v>
      </c>
      <c r="I421" s="60"/>
      <c r="J421" s="60"/>
      <c r="K421" s="60"/>
      <c r="L421" s="60"/>
    </row>
    <row r="422" spans="1:12" ht="30" customHeight="1" x14ac:dyDescent="0.15">
      <c r="A422" s="3" t="str">
        <f t="shared" si="6"/>
        <v>OK</v>
      </c>
      <c r="B422" s="3" t="s">
        <v>385</v>
      </c>
      <c r="C422" s="60" t="s">
        <v>1492</v>
      </c>
      <c r="D422" s="64" t="s">
        <v>360</v>
      </c>
      <c r="E422" s="64">
        <v>40</v>
      </c>
      <c r="F422" s="60"/>
      <c r="G422" s="65">
        <v>43227</v>
      </c>
      <c r="H422" s="60" t="s">
        <v>1373</v>
      </c>
      <c r="I422" s="60"/>
      <c r="J422" s="60"/>
      <c r="K422" s="60"/>
      <c r="L422" s="60"/>
    </row>
    <row r="423" spans="1:12" ht="30" customHeight="1" x14ac:dyDescent="0.15">
      <c r="A423" s="3" t="str">
        <f t="shared" si="6"/>
        <v>OK</v>
      </c>
      <c r="B423" s="3" t="s">
        <v>385</v>
      </c>
      <c r="C423" s="60" t="s">
        <v>1494</v>
      </c>
      <c r="D423" s="64" t="s">
        <v>360</v>
      </c>
      <c r="E423" s="64">
        <v>30</v>
      </c>
      <c r="F423" s="60"/>
      <c r="G423" s="65">
        <v>43227</v>
      </c>
      <c r="H423" s="60" t="s">
        <v>1373</v>
      </c>
      <c r="I423" s="60"/>
      <c r="J423" s="60"/>
      <c r="K423" s="60"/>
      <c r="L423" s="60"/>
    </row>
    <row r="424" spans="1:12" ht="30" customHeight="1" x14ac:dyDescent="0.15">
      <c r="A424" s="3" t="str">
        <f t="shared" si="6"/>
        <v>OK</v>
      </c>
      <c r="B424" s="3" t="s">
        <v>385</v>
      </c>
      <c r="C424" s="60" t="s">
        <v>1495</v>
      </c>
      <c r="D424" s="64" t="s">
        <v>360</v>
      </c>
      <c r="E424" s="64">
        <v>30</v>
      </c>
      <c r="F424" s="60"/>
      <c r="G424" s="65">
        <v>43227</v>
      </c>
      <c r="H424" s="60" t="s">
        <v>1373</v>
      </c>
      <c r="I424" s="60"/>
      <c r="J424" s="60"/>
      <c r="K424" s="60"/>
      <c r="L424" s="60"/>
    </row>
    <row r="425" spans="1:12" ht="30" customHeight="1" x14ac:dyDescent="0.15">
      <c r="A425" s="3" t="str">
        <f t="shared" si="6"/>
        <v>OK</v>
      </c>
      <c r="B425" s="3" t="s">
        <v>385</v>
      </c>
      <c r="C425" s="60" t="s">
        <v>1493</v>
      </c>
      <c r="D425" s="64" t="s">
        <v>360</v>
      </c>
      <c r="E425" s="64">
        <v>50</v>
      </c>
      <c r="F425" s="60"/>
      <c r="G425" s="65">
        <v>43227</v>
      </c>
      <c r="H425" s="60" t="s">
        <v>1373</v>
      </c>
      <c r="I425" s="60"/>
      <c r="J425" s="60"/>
      <c r="K425" s="60"/>
      <c r="L425" s="60"/>
    </row>
    <row r="426" spans="1:12" ht="30" customHeight="1" x14ac:dyDescent="0.15">
      <c r="A426" s="3" t="str">
        <f t="shared" si="6"/>
        <v>OK</v>
      </c>
      <c r="B426" s="3" t="s">
        <v>1517</v>
      </c>
      <c r="C426" s="60" t="s">
        <v>1516</v>
      </c>
      <c r="D426" s="3" t="s">
        <v>52</v>
      </c>
      <c r="E426" s="3">
        <v>256</v>
      </c>
      <c r="F426" s="60"/>
      <c r="G426" s="65">
        <v>43236</v>
      </c>
      <c r="H426" s="60" t="s">
        <v>1518</v>
      </c>
      <c r="I426" s="60" t="s">
        <v>1519</v>
      </c>
      <c r="J426" s="60"/>
      <c r="K426" s="60"/>
      <c r="L426" s="60"/>
    </row>
    <row r="427" spans="1:12" ht="30" customHeight="1" x14ac:dyDescent="0.15">
      <c r="A427" s="3" t="str">
        <f t="shared" si="6"/>
        <v>OK</v>
      </c>
      <c r="B427" s="3" t="s">
        <v>1529</v>
      </c>
      <c r="C427" s="60" t="s">
        <v>1528</v>
      </c>
      <c r="D427" s="3" t="s">
        <v>52</v>
      </c>
      <c r="E427" s="64">
        <v>156</v>
      </c>
      <c r="F427" s="60"/>
      <c r="G427" s="65">
        <v>43245</v>
      </c>
      <c r="H427" s="60" t="s">
        <v>1530</v>
      </c>
      <c r="I427" s="94"/>
      <c r="J427" s="60"/>
      <c r="K427" s="60"/>
      <c r="L427" s="60"/>
    </row>
    <row r="428" spans="1:12" ht="30" customHeight="1" x14ac:dyDescent="0.15">
      <c r="A428" s="3" t="str">
        <f t="shared" si="6"/>
        <v>OK</v>
      </c>
      <c r="B428" s="3" t="s">
        <v>1538</v>
      </c>
      <c r="C428" s="60" t="s">
        <v>1539</v>
      </c>
      <c r="D428" s="64" t="s">
        <v>393</v>
      </c>
      <c r="E428" s="64">
        <v>10</v>
      </c>
      <c r="F428" s="60"/>
      <c r="G428" s="65">
        <v>43249</v>
      </c>
      <c r="H428" s="60" t="s">
        <v>1541</v>
      </c>
      <c r="I428" s="60"/>
      <c r="J428" s="60"/>
      <c r="K428" s="60"/>
      <c r="L428" s="60"/>
    </row>
    <row r="429" spans="1:12" ht="30" customHeight="1" x14ac:dyDescent="0.15">
      <c r="A429" s="3" t="str">
        <f t="shared" si="6"/>
        <v>OK</v>
      </c>
      <c r="B429" s="3" t="s">
        <v>1538</v>
      </c>
      <c r="C429" s="60" t="s">
        <v>1542</v>
      </c>
      <c r="D429" s="60" t="s">
        <v>1540</v>
      </c>
      <c r="E429" s="64">
        <v>16</v>
      </c>
      <c r="F429" s="64"/>
      <c r="G429" s="65">
        <v>43249</v>
      </c>
      <c r="H429" s="64" t="s">
        <v>1541</v>
      </c>
      <c r="I429" s="60"/>
      <c r="J429" s="60"/>
      <c r="K429" s="60"/>
      <c r="L429" s="60"/>
    </row>
    <row r="430" spans="1:12" ht="30" customHeight="1" x14ac:dyDescent="0.15">
      <c r="A430" s="3" t="str">
        <f t="shared" si="6"/>
        <v>OK</v>
      </c>
      <c r="B430" s="3" t="s">
        <v>1543</v>
      </c>
      <c r="C430" s="60" t="s">
        <v>1594</v>
      </c>
      <c r="D430" s="64" t="s">
        <v>393</v>
      </c>
      <c r="E430" s="64">
        <v>2</v>
      </c>
      <c r="F430" s="60" t="s">
        <v>271</v>
      </c>
      <c r="G430" s="65">
        <v>43249</v>
      </c>
      <c r="H430" s="60" t="s">
        <v>1544</v>
      </c>
      <c r="I430" s="60"/>
      <c r="J430" s="60"/>
      <c r="K430" s="60"/>
      <c r="L430" s="60"/>
    </row>
    <row r="431" spans="1:12" ht="30" customHeight="1" x14ac:dyDescent="0.15">
      <c r="A431" s="3" t="str">
        <f t="shared" si="6"/>
        <v>OK</v>
      </c>
      <c r="B431" s="3" t="s">
        <v>1543</v>
      </c>
      <c r="C431" s="60" t="s">
        <v>1595</v>
      </c>
      <c r="D431" s="60" t="s">
        <v>360</v>
      </c>
      <c r="E431" s="64">
        <v>30</v>
      </c>
      <c r="F431" s="60"/>
      <c r="G431" s="65">
        <v>43249</v>
      </c>
      <c r="H431" s="60" t="s">
        <v>1544</v>
      </c>
      <c r="I431" s="60"/>
      <c r="J431" s="60"/>
      <c r="K431" s="60"/>
      <c r="L431" s="60"/>
    </row>
    <row r="432" spans="1:12" ht="30" customHeight="1" x14ac:dyDescent="0.15">
      <c r="A432" s="3" t="str">
        <f t="shared" si="6"/>
        <v>OK</v>
      </c>
      <c r="B432" s="3" t="s">
        <v>30</v>
      </c>
      <c r="C432" s="60" t="s">
        <v>1551</v>
      </c>
      <c r="D432" s="60" t="s">
        <v>1550</v>
      </c>
      <c r="E432" s="64">
        <v>40</v>
      </c>
      <c r="F432" s="60"/>
      <c r="G432" s="65">
        <v>43250</v>
      </c>
      <c r="H432" s="60" t="s">
        <v>1549</v>
      </c>
      <c r="I432" s="60"/>
      <c r="J432" s="60"/>
      <c r="K432" s="60"/>
      <c r="L432" s="60"/>
    </row>
    <row r="433" spans="1:12" ht="30" customHeight="1" x14ac:dyDescent="0.15">
      <c r="A433" s="3" t="str">
        <f t="shared" si="6"/>
        <v>OK</v>
      </c>
      <c r="B433" s="3" t="s">
        <v>385</v>
      </c>
      <c r="C433" s="60" t="s">
        <v>1556</v>
      </c>
      <c r="D433" s="64" t="s">
        <v>393</v>
      </c>
      <c r="E433" s="64">
        <v>3</v>
      </c>
      <c r="F433" s="60" t="s">
        <v>271</v>
      </c>
      <c r="G433" s="65">
        <v>43257</v>
      </c>
      <c r="H433" s="60" t="s">
        <v>1373</v>
      </c>
      <c r="I433" s="64"/>
      <c r="J433" s="60"/>
      <c r="K433" s="60"/>
      <c r="L433" s="60"/>
    </row>
    <row r="434" spans="1:12" ht="30" customHeight="1" x14ac:dyDescent="0.15">
      <c r="A434" s="3" t="str">
        <f t="shared" si="6"/>
        <v>OK</v>
      </c>
      <c r="B434" s="3" t="s">
        <v>385</v>
      </c>
      <c r="C434" s="60" t="s">
        <v>1555</v>
      </c>
      <c r="D434" s="60" t="s">
        <v>360</v>
      </c>
      <c r="E434" s="64">
        <v>30</v>
      </c>
      <c r="F434" s="60"/>
      <c r="G434" s="65">
        <v>43257</v>
      </c>
      <c r="H434" s="60" t="s">
        <v>1373</v>
      </c>
      <c r="I434" s="64"/>
      <c r="J434" s="60"/>
      <c r="K434" s="60"/>
      <c r="L434" s="60"/>
    </row>
    <row r="435" spans="1:12" ht="30" customHeight="1" x14ac:dyDescent="0.15">
      <c r="A435" s="3" t="str">
        <f t="shared" si="6"/>
        <v>OK</v>
      </c>
      <c r="B435" s="3" t="s">
        <v>385</v>
      </c>
      <c r="C435" s="60" t="s">
        <v>1557</v>
      </c>
      <c r="D435" s="60" t="s">
        <v>360</v>
      </c>
      <c r="E435" s="64">
        <v>12</v>
      </c>
      <c r="F435" s="64"/>
      <c r="G435" s="65">
        <v>43257</v>
      </c>
      <c r="H435" s="60" t="s">
        <v>1373</v>
      </c>
      <c r="I435" s="64"/>
      <c r="J435" s="60"/>
      <c r="K435" s="60"/>
      <c r="L435" s="60"/>
    </row>
    <row r="436" spans="1:12" ht="30" customHeight="1" x14ac:dyDescent="0.15">
      <c r="A436" s="3" t="str">
        <f t="shared" si="6"/>
        <v>OK</v>
      </c>
      <c r="B436" s="3" t="s">
        <v>385</v>
      </c>
      <c r="C436" s="60" t="s">
        <v>1558</v>
      </c>
      <c r="D436" s="60" t="s">
        <v>360</v>
      </c>
      <c r="E436" s="64">
        <v>10</v>
      </c>
      <c r="F436" s="64"/>
      <c r="G436" s="65">
        <v>43257</v>
      </c>
      <c r="H436" s="60" t="s">
        <v>1373</v>
      </c>
      <c r="I436" s="64"/>
      <c r="J436" s="60"/>
      <c r="K436" s="60"/>
      <c r="L436" s="60"/>
    </row>
    <row r="437" spans="1:12" ht="30" customHeight="1" x14ac:dyDescent="0.15">
      <c r="A437" s="3" t="str">
        <f t="shared" si="6"/>
        <v>OK</v>
      </c>
      <c r="B437" s="3" t="s">
        <v>1560</v>
      </c>
      <c r="C437" s="64" t="s">
        <v>1561</v>
      </c>
      <c r="D437" s="64" t="s">
        <v>1563</v>
      </c>
      <c r="E437" s="64">
        <v>3</v>
      </c>
      <c r="F437" s="64" t="s">
        <v>1564</v>
      </c>
      <c r="G437" s="65">
        <v>43258</v>
      </c>
      <c r="H437" s="64" t="s">
        <v>1565</v>
      </c>
      <c r="I437" s="64"/>
      <c r="J437" s="60"/>
      <c r="K437" s="60"/>
      <c r="L437" s="60"/>
    </row>
    <row r="438" spans="1:12" ht="30" customHeight="1" x14ac:dyDescent="0.15">
      <c r="A438" s="3" t="str">
        <f t="shared" si="6"/>
        <v>OK</v>
      </c>
      <c r="B438" s="3" t="s">
        <v>1560</v>
      </c>
      <c r="C438" s="64" t="s">
        <v>1562</v>
      </c>
      <c r="D438" s="64" t="s">
        <v>1566</v>
      </c>
      <c r="E438" s="64">
        <v>40</v>
      </c>
      <c r="F438" s="64"/>
      <c r="G438" s="65">
        <v>43258</v>
      </c>
      <c r="H438" s="64" t="s">
        <v>1565</v>
      </c>
      <c r="I438" s="64"/>
      <c r="J438" s="60"/>
      <c r="K438" s="60"/>
      <c r="L438" s="60"/>
    </row>
    <row r="439" spans="1:12" ht="30" customHeight="1" x14ac:dyDescent="0.15">
      <c r="A439" s="3" t="str">
        <f t="shared" si="6"/>
        <v>OK</v>
      </c>
      <c r="B439" s="3" t="s">
        <v>1560</v>
      </c>
      <c r="C439" s="64" t="s">
        <v>1567</v>
      </c>
      <c r="D439" s="64" t="s">
        <v>1566</v>
      </c>
      <c r="E439" s="64">
        <v>80</v>
      </c>
      <c r="F439" s="64"/>
      <c r="G439" s="65">
        <v>43258</v>
      </c>
      <c r="H439" s="64" t="s">
        <v>1565</v>
      </c>
      <c r="I439" s="64"/>
      <c r="J439" s="60"/>
      <c r="K439" s="60"/>
      <c r="L439" s="60"/>
    </row>
    <row r="440" spans="1:12" ht="30" customHeight="1" x14ac:dyDescent="0.15">
      <c r="A440" s="3" t="str">
        <f t="shared" si="6"/>
        <v>OK</v>
      </c>
      <c r="B440" s="3" t="s">
        <v>30</v>
      </c>
      <c r="C440" s="64" t="s">
        <v>1574</v>
      </c>
      <c r="D440" s="64" t="s">
        <v>1566</v>
      </c>
      <c r="E440" s="64">
        <v>60</v>
      </c>
      <c r="F440" s="64"/>
      <c r="G440" s="65">
        <v>43259</v>
      </c>
      <c r="H440" s="64" t="s">
        <v>336</v>
      </c>
      <c r="I440" s="64" t="s">
        <v>1576</v>
      </c>
      <c r="J440" s="60"/>
      <c r="K440" s="60"/>
      <c r="L440" s="60"/>
    </row>
    <row r="441" spans="1:12" ht="30" customHeight="1" x14ac:dyDescent="0.15">
      <c r="A441" s="3" t="str">
        <f t="shared" si="6"/>
        <v>OK</v>
      </c>
      <c r="B441" s="3" t="s">
        <v>30</v>
      </c>
      <c r="C441" s="64" t="s">
        <v>1575</v>
      </c>
      <c r="D441" s="64" t="s">
        <v>1566</v>
      </c>
      <c r="E441" s="64">
        <v>200</v>
      </c>
      <c r="F441" s="64"/>
      <c r="G441" s="65">
        <v>43259</v>
      </c>
      <c r="H441" s="64" t="s">
        <v>336</v>
      </c>
      <c r="I441" s="64" t="s">
        <v>1576</v>
      </c>
      <c r="J441" s="60"/>
      <c r="K441" s="60"/>
      <c r="L441" s="60"/>
    </row>
    <row r="442" spans="1:12" ht="30" customHeight="1" x14ac:dyDescent="0.15">
      <c r="A442" s="3" t="str">
        <f t="shared" si="6"/>
        <v xml:space="preserve">重複 </v>
      </c>
      <c r="B442" s="3" t="s">
        <v>1577</v>
      </c>
      <c r="C442" s="64" t="s">
        <v>1578</v>
      </c>
      <c r="D442" s="64" t="s">
        <v>1580</v>
      </c>
      <c r="E442" s="64">
        <v>30</v>
      </c>
      <c r="F442" s="64"/>
      <c r="G442" s="65">
        <v>43259</v>
      </c>
      <c r="H442" s="64" t="s">
        <v>1579</v>
      </c>
      <c r="I442" s="64"/>
      <c r="J442" s="60"/>
      <c r="K442" s="60"/>
      <c r="L442" s="60"/>
    </row>
    <row r="443" spans="1:12" ht="30" customHeight="1" x14ac:dyDescent="0.15">
      <c r="A443" s="3" t="str">
        <f t="shared" si="6"/>
        <v>OK</v>
      </c>
      <c r="B443" s="3" t="s">
        <v>30</v>
      </c>
      <c r="C443" s="64" t="s">
        <v>1581</v>
      </c>
      <c r="D443" s="64" t="s">
        <v>360</v>
      </c>
      <c r="E443" s="64">
        <v>4</v>
      </c>
      <c r="F443" s="64"/>
      <c r="G443" s="65">
        <v>43263</v>
      </c>
      <c r="H443" s="64" t="s">
        <v>1583</v>
      </c>
      <c r="I443" s="64"/>
      <c r="J443" s="60"/>
      <c r="K443" s="60"/>
      <c r="L443" s="60"/>
    </row>
    <row r="444" spans="1:12" ht="30" customHeight="1" x14ac:dyDescent="0.15">
      <c r="A444" s="3" t="str">
        <f t="shared" si="6"/>
        <v>OK</v>
      </c>
      <c r="B444" s="3" t="s">
        <v>30</v>
      </c>
      <c r="C444" s="64" t="s">
        <v>1582</v>
      </c>
      <c r="D444" s="64" t="s">
        <v>394</v>
      </c>
      <c r="E444" s="64">
        <v>1</v>
      </c>
      <c r="F444" s="64"/>
      <c r="G444" s="65">
        <v>43263</v>
      </c>
      <c r="H444" s="64" t="s">
        <v>1583</v>
      </c>
      <c r="I444" s="64"/>
      <c r="J444" s="60"/>
      <c r="K444" s="60"/>
      <c r="L444" s="60"/>
    </row>
    <row r="445" spans="1:12" ht="30" customHeight="1" x14ac:dyDescent="0.15">
      <c r="A445" s="3" t="str">
        <f t="shared" si="6"/>
        <v>OK</v>
      </c>
      <c r="B445" s="3" t="s">
        <v>385</v>
      </c>
      <c r="C445" s="60" t="s">
        <v>1588</v>
      </c>
      <c r="D445" s="60" t="s">
        <v>360</v>
      </c>
      <c r="E445" s="64">
        <v>10</v>
      </c>
      <c r="F445" s="64"/>
      <c r="G445" s="65">
        <v>43266</v>
      </c>
      <c r="H445" s="60" t="s">
        <v>1373</v>
      </c>
      <c r="I445" s="64"/>
      <c r="J445" s="60"/>
      <c r="K445" s="60"/>
      <c r="L445" s="60"/>
    </row>
    <row r="446" spans="1:12" ht="30" customHeight="1" x14ac:dyDescent="0.15">
      <c r="A446" s="3" t="str">
        <f t="shared" si="6"/>
        <v>OK</v>
      </c>
      <c r="B446" s="40" t="s">
        <v>760</v>
      </c>
      <c r="C446" s="41" t="s">
        <v>1589</v>
      </c>
      <c r="D446" s="40" t="s">
        <v>762</v>
      </c>
      <c r="E446" s="41">
        <v>30</v>
      </c>
      <c r="F446" s="41"/>
      <c r="G446" s="42">
        <v>43269</v>
      </c>
      <c r="H446" s="40" t="s">
        <v>763</v>
      </c>
      <c r="I446" s="64"/>
      <c r="J446" s="60"/>
      <c r="K446" s="60"/>
      <c r="L446" s="60"/>
    </row>
    <row r="447" spans="1:12" ht="30" customHeight="1" x14ac:dyDescent="0.15">
      <c r="A447" s="3" t="str">
        <f t="shared" si="6"/>
        <v>OK</v>
      </c>
      <c r="B447" s="3" t="s">
        <v>385</v>
      </c>
      <c r="C447" s="64" t="s">
        <v>1590</v>
      </c>
      <c r="D447" s="60" t="s">
        <v>360</v>
      </c>
      <c r="E447" s="64">
        <v>12</v>
      </c>
      <c r="F447" s="64"/>
      <c r="G447" s="65">
        <v>43270</v>
      </c>
      <c r="H447" s="64" t="s">
        <v>1591</v>
      </c>
      <c r="I447" s="64"/>
      <c r="J447" s="60"/>
      <c r="K447" s="60"/>
      <c r="L447" s="60"/>
    </row>
    <row r="448" spans="1:12" ht="30" customHeight="1" x14ac:dyDescent="0.15">
      <c r="A448" s="3" t="str">
        <f t="shared" si="6"/>
        <v>OK</v>
      </c>
      <c r="B448" s="3" t="s">
        <v>1597</v>
      </c>
      <c r="C448" s="60" t="s">
        <v>1598</v>
      </c>
      <c r="D448" s="60" t="s">
        <v>360</v>
      </c>
      <c r="E448" s="64">
        <v>20</v>
      </c>
      <c r="F448" s="64"/>
      <c r="G448" s="65">
        <v>43283</v>
      </c>
      <c r="H448" s="64" t="s">
        <v>1599</v>
      </c>
      <c r="I448" s="64"/>
      <c r="J448" s="60"/>
      <c r="K448" s="60"/>
      <c r="L448" s="60"/>
    </row>
    <row r="449" spans="1:12" ht="30" customHeight="1" x14ac:dyDescent="0.15">
      <c r="A449" s="3" t="str">
        <f t="shared" si="6"/>
        <v>OK</v>
      </c>
      <c r="B449" s="3" t="s">
        <v>1600</v>
      </c>
      <c r="C449" s="64" t="s">
        <v>1601</v>
      </c>
      <c r="D449" s="64" t="s">
        <v>393</v>
      </c>
      <c r="E449" s="64">
        <v>2</v>
      </c>
      <c r="F449" s="64" t="s">
        <v>753</v>
      </c>
      <c r="G449" s="65">
        <v>43283</v>
      </c>
      <c r="H449" s="64" t="s">
        <v>339</v>
      </c>
      <c r="I449" s="64"/>
      <c r="J449" s="60"/>
      <c r="K449" s="60"/>
      <c r="L449" s="60"/>
    </row>
    <row r="450" spans="1:12" ht="30" customHeight="1" x14ac:dyDescent="0.15">
      <c r="A450" s="3" t="str">
        <f t="shared" si="6"/>
        <v>OK</v>
      </c>
      <c r="B450" s="3" t="s">
        <v>1600</v>
      </c>
      <c r="C450" s="64" t="s">
        <v>1602</v>
      </c>
      <c r="D450" s="60" t="s">
        <v>360</v>
      </c>
      <c r="E450" s="64">
        <v>40</v>
      </c>
      <c r="F450" s="64"/>
      <c r="G450" s="65">
        <v>43283</v>
      </c>
      <c r="H450" s="64" t="s">
        <v>339</v>
      </c>
      <c r="I450" s="64"/>
      <c r="J450" s="60"/>
      <c r="K450" s="60"/>
      <c r="L450" s="60"/>
    </row>
    <row r="451" spans="1:12" ht="30" customHeight="1" x14ac:dyDescent="0.15">
      <c r="A451" s="3" t="str">
        <f t="shared" ref="A451:A514" si="7">IF(COUNTIF($C$3:$C$10278,C451)&gt;1,"重複 ",IF(C451="","","OK"))</f>
        <v>OK</v>
      </c>
      <c r="B451" s="3" t="s">
        <v>1600</v>
      </c>
      <c r="C451" s="64" t="s">
        <v>1603</v>
      </c>
      <c r="D451" s="64" t="s">
        <v>393</v>
      </c>
      <c r="E451" s="64">
        <v>2</v>
      </c>
      <c r="F451" s="64" t="s">
        <v>753</v>
      </c>
      <c r="G451" s="65">
        <v>43283</v>
      </c>
      <c r="H451" s="64" t="s">
        <v>339</v>
      </c>
      <c r="I451" s="64"/>
      <c r="J451" s="60"/>
      <c r="K451" s="60"/>
      <c r="L451" s="60"/>
    </row>
    <row r="452" spans="1:12" ht="30" customHeight="1" x14ac:dyDescent="0.15">
      <c r="A452" s="3" t="str">
        <f t="shared" si="7"/>
        <v>OK</v>
      </c>
      <c r="B452" s="3" t="s">
        <v>1600</v>
      </c>
      <c r="C452" s="64" t="s">
        <v>1604</v>
      </c>
      <c r="D452" s="60" t="s">
        <v>360</v>
      </c>
      <c r="E452" s="64">
        <v>40</v>
      </c>
      <c r="F452" s="64"/>
      <c r="G452" s="65">
        <v>43283</v>
      </c>
      <c r="H452" s="64" t="s">
        <v>339</v>
      </c>
      <c r="I452" s="64"/>
      <c r="J452" s="60"/>
      <c r="K452" s="60"/>
      <c r="L452" s="60"/>
    </row>
    <row r="453" spans="1:12" ht="30" customHeight="1" x14ac:dyDescent="0.15">
      <c r="A453" s="3" t="str">
        <f t="shared" si="7"/>
        <v>OK</v>
      </c>
      <c r="B453" s="3" t="s">
        <v>1600</v>
      </c>
      <c r="C453" s="64" t="s">
        <v>1605</v>
      </c>
      <c r="D453" s="64" t="s">
        <v>393</v>
      </c>
      <c r="E453" s="64">
        <v>2</v>
      </c>
      <c r="F453" s="64" t="s">
        <v>753</v>
      </c>
      <c r="G453" s="65">
        <v>43283</v>
      </c>
      <c r="H453" s="64" t="s">
        <v>339</v>
      </c>
      <c r="I453" s="64"/>
      <c r="J453" s="60"/>
      <c r="K453" s="60"/>
      <c r="L453" s="60"/>
    </row>
    <row r="454" spans="1:12" ht="30" customHeight="1" x14ac:dyDescent="0.15">
      <c r="A454" s="3" t="str">
        <f t="shared" si="7"/>
        <v>OK</v>
      </c>
      <c r="B454" s="3" t="s">
        <v>1600</v>
      </c>
      <c r="C454" s="64" t="s">
        <v>1606</v>
      </c>
      <c r="D454" s="60" t="s">
        <v>360</v>
      </c>
      <c r="E454" s="64">
        <v>40</v>
      </c>
      <c r="F454" s="64"/>
      <c r="G454" s="65">
        <v>43283</v>
      </c>
      <c r="H454" s="64" t="s">
        <v>339</v>
      </c>
      <c r="I454" s="64"/>
      <c r="J454" s="60"/>
      <c r="K454" s="60"/>
      <c r="L454" s="60"/>
    </row>
    <row r="455" spans="1:12" ht="30" customHeight="1" x14ac:dyDescent="0.15">
      <c r="A455" s="3" t="str">
        <f t="shared" si="7"/>
        <v>OK</v>
      </c>
      <c r="B455" s="3" t="s">
        <v>319</v>
      </c>
      <c r="C455" s="64" t="s">
        <v>1608</v>
      </c>
      <c r="D455" s="64" t="s">
        <v>1609</v>
      </c>
      <c r="E455" s="64">
        <v>2</v>
      </c>
      <c r="F455" s="64"/>
      <c r="G455" s="65">
        <v>43284</v>
      </c>
      <c r="H455" s="64" t="s">
        <v>412</v>
      </c>
      <c r="I455" s="64"/>
      <c r="J455" s="60"/>
      <c r="K455" s="60"/>
      <c r="L455" s="60"/>
    </row>
    <row r="456" spans="1:12" ht="30" customHeight="1" x14ac:dyDescent="0.15">
      <c r="A456" s="3" t="str">
        <f t="shared" si="7"/>
        <v>OK</v>
      </c>
      <c r="B456" s="3" t="s">
        <v>1612</v>
      </c>
      <c r="C456" s="64" t="s">
        <v>1613</v>
      </c>
      <c r="D456" s="60" t="s">
        <v>360</v>
      </c>
      <c r="E456" s="64">
        <v>40</v>
      </c>
      <c r="F456" s="64"/>
      <c r="G456" s="65">
        <v>43285</v>
      </c>
      <c r="H456" s="64" t="s">
        <v>339</v>
      </c>
      <c r="I456" s="64"/>
      <c r="J456" s="60"/>
      <c r="K456" s="60"/>
      <c r="L456" s="60"/>
    </row>
    <row r="457" spans="1:12" ht="30" customHeight="1" x14ac:dyDescent="0.15">
      <c r="A457" s="3" t="str">
        <f t="shared" si="7"/>
        <v>OK</v>
      </c>
      <c r="B457" s="3" t="s">
        <v>30</v>
      </c>
      <c r="C457" s="64" t="s">
        <v>1626</v>
      </c>
      <c r="D457" s="60" t="s">
        <v>360</v>
      </c>
      <c r="E457" s="64">
        <v>400</v>
      </c>
      <c r="F457" s="64"/>
      <c r="G457" s="65">
        <v>43292</v>
      </c>
      <c r="H457" s="64" t="s">
        <v>357</v>
      </c>
      <c r="I457" s="64"/>
      <c r="J457" s="60"/>
      <c r="K457" s="60"/>
      <c r="L457" s="60"/>
    </row>
    <row r="458" spans="1:12" ht="30" customHeight="1" x14ac:dyDescent="0.15">
      <c r="A458" s="3" t="str">
        <f t="shared" si="7"/>
        <v>OK</v>
      </c>
      <c r="B458" s="3" t="s">
        <v>385</v>
      </c>
      <c r="C458" s="64" t="s">
        <v>1630</v>
      </c>
      <c r="D458" s="60" t="s">
        <v>360</v>
      </c>
      <c r="E458" s="64">
        <v>40</v>
      </c>
      <c r="F458" s="64"/>
      <c r="G458" s="65">
        <v>43298</v>
      </c>
      <c r="H458" s="64" t="s">
        <v>339</v>
      </c>
      <c r="I458" s="64"/>
      <c r="J458" s="60"/>
      <c r="K458" s="60"/>
      <c r="L458" s="60"/>
    </row>
    <row r="459" spans="1:12" ht="30" customHeight="1" x14ac:dyDescent="0.15">
      <c r="A459" s="3" t="str">
        <f t="shared" si="7"/>
        <v>OK</v>
      </c>
      <c r="B459" s="3" t="s">
        <v>1638</v>
      </c>
      <c r="C459" s="64" t="s">
        <v>1639</v>
      </c>
      <c r="D459" s="60" t="s">
        <v>360</v>
      </c>
      <c r="E459" s="64">
        <v>20</v>
      </c>
      <c r="F459" s="64"/>
      <c r="G459" s="65">
        <v>43300</v>
      </c>
      <c r="H459" s="64" t="s">
        <v>1640</v>
      </c>
      <c r="I459" s="64"/>
      <c r="J459" s="60"/>
      <c r="K459" s="60"/>
      <c r="L459" s="60"/>
    </row>
    <row r="460" spans="1:12" ht="30" customHeight="1" x14ac:dyDescent="0.15">
      <c r="A460" s="3" t="str">
        <f t="shared" si="7"/>
        <v>OK</v>
      </c>
      <c r="B460" s="3" t="s">
        <v>385</v>
      </c>
      <c r="C460" s="60" t="s">
        <v>1644</v>
      </c>
      <c r="D460" s="64" t="s">
        <v>393</v>
      </c>
      <c r="E460" s="64">
        <v>3</v>
      </c>
      <c r="F460" s="60" t="s">
        <v>271</v>
      </c>
      <c r="G460" s="65">
        <v>43305</v>
      </c>
      <c r="H460" s="60" t="s">
        <v>1373</v>
      </c>
      <c r="I460" s="60"/>
      <c r="J460" s="60"/>
      <c r="K460" s="60"/>
      <c r="L460" s="60"/>
    </row>
    <row r="461" spans="1:12" s="4" customFormat="1" ht="30" customHeight="1" x14ac:dyDescent="0.15">
      <c r="A461" s="3" t="str">
        <f t="shared" si="7"/>
        <v>OK</v>
      </c>
      <c r="B461" s="3" t="s">
        <v>30</v>
      </c>
      <c r="C461" s="3" t="s">
        <v>1649</v>
      </c>
      <c r="D461" s="3" t="s">
        <v>36</v>
      </c>
      <c r="E461" s="3">
        <v>8</v>
      </c>
      <c r="F461" s="3"/>
      <c r="G461" s="10">
        <v>43307</v>
      </c>
      <c r="H461" s="3" t="s">
        <v>1477</v>
      </c>
      <c r="I461" s="3"/>
      <c r="J461" s="3"/>
      <c r="K461" s="3"/>
      <c r="L461" s="3"/>
    </row>
    <row r="462" spans="1:12" ht="30" customHeight="1" x14ac:dyDescent="0.15">
      <c r="A462" s="3" t="str">
        <f t="shared" si="7"/>
        <v>OK</v>
      </c>
      <c r="B462" s="3" t="s">
        <v>1656</v>
      </c>
      <c r="C462" s="64" t="s">
        <v>1657</v>
      </c>
      <c r="D462" s="60" t="s">
        <v>1658</v>
      </c>
      <c r="E462" s="64">
        <v>14</v>
      </c>
      <c r="F462" s="64"/>
      <c r="G462" s="65">
        <v>43312</v>
      </c>
      <c r="H462" s="64" t="s">
        <v>1659</v>
      </c>
      <c r="I462" s="64"/>
      <c r="J462" s="60"/>
      <c r="K462" s="60"/>
      <c r="L462" s="60"/>
    </row>
    <row r="463" spans="1:12" ht="30" customHeight="1" x14ac:dyDescent="0.15">
      <c r="A463" s="3" t="str">
        <f t="shared" si="7"/>
        <v>OK</v>
      </c>
      <c r="B463" s="3" t="s">
        <v>385</v>
      </c>
      <c r="C463" s="60" t="s">
        <v>1661</v>
      </c>
      <c r="D463" s="64" t="s">
        <v>393</v>
      </c>
      <c r="E463" s="64">
        <v>3</v>
      </c>
      <c r="F463" s="60" t="s">
        <v>271</v>
      </c>
      <c r="G463" s="65">
        <v>43319</v>
      </c>
      <c r="H463" s="60" t="s">
        <v>1419</v>
      </c>
      <c r="I463" s="64"/>
      <c r="J463" s="60"/>
      <c r="K463" s="60"/>
      <c r="L463" s="60"/>
    </row>
    <row r="464" spans="1:12" ht="30" customHeight="1" x14ac:dyDescent="0.15">
      <c r="A464" s="3" t="str">
        <f t="shared" si="7"/>
        <v>OK</v>
      </c>
      <c r="B464" s="3" t="s">
        <v>385</v>
      </c>
      <c r="C464" s="60" t="s">
        <v>1662</v>
      </c>
      <c r="D464" s="3" t="s">
        <v>36</v>
      </c>
      <c r="E464" s="64">
        <v>40</v>
      </c>
      <c r="F464" s="60"/>
      <c r="G464" s="65">
        <v>43319</v>
      </c>
      <c r="H464" s="60" t="s">
        <v>1419</v>
      </c>
      <c r="I464" s="64"/>
      <c r="J464" s="60"/>
      <c r="K464" s="60"/>
      <c r="L464" s="60"/>
    </row>
    <row r="465" spans="1:12" ht="30" customHeight="1" x14ac:dyDescent="0.15">
      <c r="A465" s="3" t="str">
        <f t="shared" si="7"/>
        <v>OK</v>
      </c>
      <c r="B465" s="3" t="s">
        <v>385</v>
      </c>
      <c r="C465" s="64" t="s">
        <v>1669</v>
      </c>
      <c r="D465" s="60" t="s">
        <v>346</v>
      </c>
      <c r="E465" s="64">
        <v>2</v>
      </c>
      <c r="F465" s="64"/>
      <c r="G465" s="65">
        <v>43334</v>
      </c>
      <c r="H465" s="64" t="s">
        <v>1373</v>
      </c>
      <c r="I465" s="64"/>
      <c r="J465" s="60"/>
      <c r="K465" s="60"/>
      <c r="L465" s="60"/>
    </row>
    <row r="466" spans="1:12" ht="30" customHeight="1" x14ac:dyDescent="0.15">
      <c r="A466" s="3" t="str">
        <f t="shared" si="7"/>
        <v>OK</v>
      </c>
      <c r="B466" s="3" t="s">
        <v>385</v>
      </c>
      <c r="C466" s="64" t="s">
        <v>1670</v>
      </c>
      <c r="D466" s="60" t="s">
        <v>346</v>
      </c>
      <c r="E466" s="64">
        <v>200</v>
      </c>
      <c r="F466" s="64"/>
      <c r="G466" s="65">
        <v>43334</v>
      </c>
      <c r="H466" s="64" t="s">
        <v>1373</v>
      </c>
      <c r="I466" s="64"/>
      <c r="J466" s="60"/>
      <c r="K466" s="60"/>
      <c r="L466" s="60"/>
    </row>
    <row r="467" spans="1:12" ht="30" customHeight="1" x14ac:dyDescent="0.15">
      <c r="A467" s="3" t="str">
        <f t="shared" si="7"/>
        <v>OK</v>
      </c>
      <c r="B467" s="3" t="s">
        <v>1675</v>
      </c>
      <c r="C467" s="64" t="s">
        <v>1676</v>
      </c>
      <c r="D467" s="3" t="s">
        <v>36</v>
      </c>
      <c r="E467" s="64">
        <v>20</v>
      </c>
      <c r="F467" s="64"/>
      <c r="G467" s="65">
        <v>43335</v>
      </c>
      <c r="H467" s="64" t="s">
        <v>1677</v>
      </c>
      <c r="I467" s="64"/>
      <c r="J467" s="60"/>
      <c r="K467" s="60"/>
      <c r="L467" s="60"/>
    </row>
    <row r="468" spans="1:12" s="4" customFormat="1" ht="30" customHeight="1" x14ac:dyDescent="0.15">
      <c r="A468" s="3" t="str">
        <f t="shared" si="7"/>
        <v>OK</v>
      </c>
      <c r="B468" s="3" t="s">
        <v>385</v>
      </c>
      <c r="C468" s="3" t="s">
        <v>1685</v>
      </c>
      <c r="D468" s="3" t="s">
        <v>360</v>
      </c>
      <c r="E468" s="3">
        <v>12</v>
      </c>
      <c r="F468" s="3"/>
      <c r="G468" s="10">
        <v>43342</v>
      </c>
      <c r="H468" s="3" t="s">
        <v>674</v>
      </c>
      <c r="I468" s="3"/>
      <c r="J468" s="3"/>
      <c r="K468" s="3"/>
      <c r="L468" s="3"/>
    </row>
    <row r="469" spans="1:12" s="4" customFormat="1" ht="30" customHeight="1" x14ac:dyDescent="0.15">
      <c r="A469" s="3" t="str">
        <f t="shared" si="7"/>
        <v>OK</v>
      </c>
      <c r="B469" s="3" t="s">
        <v>385</v>
      </c>
      <c r="C469" s="3" t="s">
        <v>1739</v>
      </c>
      <c r="D469" s="3" t="s">
        <v>360</v>
      </c>
      <c r="E469" s="3">
        <v>12</v>
      </c>
      <c r="F469" s="3"/>
      <c r="G469" s="10">
        <v>43342</v>
      </c>
      <c r="H469" s="3" t="s">
        <v>674</v>
      </c>
      <c r="I469" s="3"/>
      <c r="J469" s="3"/>
      <c r="K469" s="3"/>
      <c r="L469" s="3"/>
    </row>
    <row r="470" spans="1:12" ht="30" customHeight="1" x14ac:dyDescent="0.15">
      <c r="A470" s="3" t="str">
        <f t="shared" si="7"/>
        <v>OK</v>
      </c>
      <c r="B470" s="3" t="s">
        <v>1704</v>
      </c>
      <c r="C470" s="64" t="s">
        <v>1705</v>
      </c>
      <c r="D470" s="64" t="s">
        <v>393</v>
      </c>
      <c r="E470" s="64">
        <v>13</v>
      </c>
      <c r="F470" s="64" t="s">
        <v>271</v>
      </c>
      <c r="G470" s="65">
        <v>43349</v>
      </c>
      <c r="H470" s="64" t="s">
        <v>1706</v>
      </c>
      <c r="I470" s="64"/>
      <c r="J470" s="60"/>
      <c r="K470" s="60"/>
      <c r="L470" s="60"/>
    </row>
    <row r="471" spans="1:12" ht="30" customHeight="1" x14ac:dyDescent="0.15">
      <c r="A471" s="3" t="str">
        <f t="shared" si="7"/>
        <v>OK</v>
      </c>
      <c r="B471" s="3" t="s">
        <v>1707</v>
      </c>
      <c r="C471" s="64" t="s">
        <v>1708</v>
      </c>
      <c r="D471" s="60" t="s">
        <v>1709</v>
      </c>
      <c r="E471" s="64">
        <v>40</v>
      </c>
      <c r="F471" s="64"/>
      <c r="G471" s="65">
        <v>43349</v>
      </c>
      <c r="H471" s="64" t="s">
        <v>1710</v>
      </c>
      <c r="I471" s="64"/>
      <c r="J471" s="60"/>
      <c r="K471" s="60"/>
      <c r="L471" s="60"/>
    </row>
    <row r="472" spans="1:12" ht="30" customHeight="1" x14ac:dyDescent="0.15">
      <c r="A472" s="3" t="str">
        <f t="shared" si="7"/>
        <v>OK</v>
      </c>
      <c r="B472" s="3" t="s">
        <v>474</v>
      </c>
      <c r="C472" s="64" t="s">
        <v>1711</v>
      </c>
      <c r="D472" s="60" t="s">
        <v>1709</v>
      </c>
      <c r="E472" s="64">
        <v>20</v>
      </c>
      <c r="F472" s="64"/>
      <c r="G472" s="65">
        <v>43349</v>
      </c>
      <c r="H472" s="64" t="s">
        <v>1706</v>
      </c>
      <c r="I472" s="64"/>
      <c r="J472" s="60"/>
      <c r="K472" s="60"/>
      <c r="L472" s="60"/>
    </row>
    <row r="473" spans="1:12" ht="30" customHeight="1" x14ac:dyDescent="0.15">
      <c r="A473" s="3" t="str">
        <f t="shared" si="7"/>
        <v>OK</v>
      </c>
      <c r="B473" s="3" t="s">
        <v>1716</v>
      </c>
      <c r="C473" s="64" t="s">
        <v>1717</v>
      </c>
      <c r="D473" s="60" t="s">
        <v>1718</v>
      </c>
      <c r="E473" s="64">
        <v>10</v>
      </c>
      <c r="F473" s="64"/>
      <c r="G473" s="65">
        <v>43350</v>
      </c>
      <c r="H473" s="64" t="s">
        <v>1719</v>
      </c>
      <c r="I473" s="64"/>
      <c r="J473" s="60"/>
      <c r="K473" s="60"/>
      <c r="L473" s="60"/>
    </row>
    <row r="474" spans="1:12" ht="30" customHeight="1" x14ac:dyDescent="0.15">
      <c r="A474" s="3" t="str">
        <f t="shared" si="7"/>
        <v>OK</v>
      </c>
      <c r="B474" s="3" t="s">
        <v>1720</v>
      </c>
      <c r="C474" s="64" t="s">
        <v>1721</v>
      </c>
      <c r="D474" s="60" t="s">
        <v>1722</v>
      </c>
      <c r="E474" s="64">
        <v>20</v>
      </c>
      <c r="F474" s="64"/>
      <c r="G474" s="65">
        <v>43354</v>
      </c>
      <c r="H474" s="64" t="s">
        <v>1723</v>
      </c>
      <c r="I474" s="64"/>
      <c r="J474" s="60"/>
      <c r="K474" s="60"/>
      <c r="L474" s="60"/>
    </row>
    <row r="475" spans="1:12" ht="30" customHeight="1" x14ac:dyDescent="0.15">
      <c r="A475" s="3" t="str">
        <f t="shared" si="7"/>
        <v>OK</v>
      </c>
      <c r="B475" s="3" t="s">
        <v>1742</v>
      </c>
      <c r="C475" s="64" t="s">
        <v>1743</v>
      </c>
      <c r="D475" s="60" t="s">
        <v>1744</v>
      </c>
      <c r="E475" s="64">
        <v>30</v>
      </c>
      <c r="F475" s="64"/>
      <c r="G475" s="65">
        <v>43410</v>
      </c>
      <c r="H475" s="64" t="s">
        <v>1745</v>
      </c>
      <c r="I475" s="64"/>
      <c r="J475" s="60"/>
      <c r="K475" s="60"/>
      <c r="L475" s="60"/>
    </row>
    <row r="476" spans="1:12" ht="30" customHeight="1" x14ac:dyDescent="0.15">
      <c r="A476" s="3" t="str">
        <f t="shared" si="7"/>
        <v>OK</v>
      </c>
      <c r="B476" s="3" t="s">
        <v>1746</v>
      </c>
      <c r="C476" s="64" t="s">
        <v>1747</v>
      </c>
      <c r="D476" s="64" t="s">
        <v>393</v>
      </c>
      <c r="E476" s="64">
        <v>3</v>
      </c>
      <c r="F476" s="64" t="s">
        <v>271</v>
      </c>
      <c r="G476" s="65">
        <v>43417</v>
      </c>
      <c r="H476" s="64" t="s">
        <v>1749</v>
      </c>
      <c r="I476" s="64"/>
      <c r="J476" s="60"/>
      <c r="K476" s="60"/>
      <c r="L476" s="60"/>
    </row>
    <row r="477" spans="1:12" ht="30" customHeight="1" x14ac:dyDescent="0.15">
      <c r="A477" s="3" t="str">
        <f t="shared" si="7"/>
        <v>OK</v>
      </c>
      <c r="B477" s="3" t="s">
        <v>1746</v>
      </c>
      <c r="C477" s="64" t="s">
        <v>1748</v>
      </c>
      <c r="D477" s="64" t="s">
        <v>393</v>
      </c>
      <c r="E477" s="64">
        <v>3</v>
      </c>
      <c r="F477" s="64" t="s">
        <v>271</v>
      </c>
      <c r="G477" s="65">
        <v>43417</v>
      </c>
      <c r="H477" s="64" t="s">
        <v>1706</v>
      </c>
      <c r="I477" s="64"/>
      <c r="J477" s="60"/>
      <c r="K477" s="60"/>
      <c r="L477" s="60"/>
    </row>
    <row r="478" spans="1:12" ht="30" customHeight="1" x14ac:dyDescent="0.15">
      <c r="A478" s="3" t="str">
        <f t="shared" si="7"/>
        <v>OK</v>
      </c>
      <c r="B478" s="3" t="s">
        <v>30</v>
      </c>
      <c r="C478" s="85" t="s">
        <v>1750</v>
      </c>
      <c r="D478" s="60" t="s">
        <v>360</v>
      </c>
      <c r="E478" s="64">
        <v>400</v>
      </c>
      <c r="F478" s="64"/>
      <c r="G478" s="65">
        <v>43418</v>
      </c>
      <c r="H478" s="64" t="s">
        <v>357</v>
      </c>
      <c r="I478" s="64"/>
      <c r="J478" s="60"/>
      <c r="K478" s="60"/>
      <c r="L478" s="60"/>
    </row>
    <row r="479" spans="1:12" ht="30" customHeight="1" x14ac:dyDescent="0.15">
      <c r="A479" s="3" t="str">
        <f t="shared" si="7"/>
        <v>OK</v>
      </c>
      <c r="B479" s="3" t="s">
        <v>385</v>
      </c>
      <c r="C479" s="3" t="s">
        <v>1757</v>
      </c>
      <c r="D479" s="40" t="s">
        <v>762</v>
      </c>
      <c r="E479" s="3">
        <v>30</v>
      </c>
      <c r="F479" s="3"/>
      <c r="G479" s="10">
        <v>43424</v>
      </c>
      <c r="H479" s="3" t="s">
        <v>1758</v>
      </c>
      <c r="I479" s="3"/>
      <c r="J479" s="60"/>
      <c r="K479" s="60"/>
      <c r="L479" s="60"/>
    </row>
    <row r="480" spans="1:12" ht="30" customHeight="1" x14ac:dyDescent="0.15">
      <c r="A480" s="3" t="str">
        <f t="shared" si="7"/>
        <v>OK</v>
      </c>
      <c r="B480" s="3" t="s">
        <v>385</v>
      </c>
      <c r="C480" s="3" t="s">
        <v>1761</v>
      </c>
      <c r="D480" s="40" t="s">
        <v>762</v>
      </c>
      <c r="E480" s="3">
        <v>20</v>
      </c>
      <c r="F480" s="3"/>
      <c r="G480" s="10">
        <v>43426</v>
      </c>
      <c r="H480" s="3" t="s">
        <v>1758</v>
      </c>
      <c r="I480" s="3"/>
      <c r="J480" s="60"/>
      <c r="K480" s="60"/>
      <c r="L480" s="60"/>
    </row>
    <row r="481" spans="1:12" ht="30" customHeight="1" x14ac:dyDescent="0.15">
      <c r="A481" s="3" t="str">
        <f t="shared" si="7"/>
        <v>OK</v>
      </c>
      <c r="B481" s="3" t="s">
        <v>385</v>
      </c>
      <c r="C481" s="3" t="s">
        <v>1763</v>
      </c>
      <c r="D481" s="40" t="s">
        <v>762</v>
      </c>
      <c r="E481" s="3">
        <v>10</v>
      </c>
      <c r="F481" s="3"/>
      <c r="G481" s="10">
        <v>43432</v>
      </c>
      <c r="H481" s="3" t="s">
        <v>1373</v>
      </c>
      <c r="I481" s="3"/>
      <c r="J481" s="60"/>
      <c r="K481" s="60"/>
      <c r="L481" s="60"/>
    </row>
    <row r="482" spans="1:12" ht="30" customHeight="1" x14ac:dyDescent="0.15">
      <c r="A482" s="3" t="str">
        <f t="shared" si="7"/>
        <v>OK</v>
      </c>
      <c r="B482" s="3" t="s">
        <v>385</v>
      </c>
      <c r="C482" s="3" t="s">
        <v>1766</v>
      </c>
      <c r="D482" s="40" t="s">
        <v>762</v>
      </c>
      <c r="E482" s="3">
        <v>30</v>
      </c>
      <c r="F482" s="3"/>
      <c r="G482" s="10">
        <v>43432</v>
      </c>
      <c r="H482" s="3" t="s">
        <v>1373</v>
      </c>
      <c r="I482" s="3"/>
      <c r="J482" s="60"/>
      <c r="K482" s="60"/>
      <c r="L482" s="60"/>
    </row>
    <row r="483" spans="1:12" ht="138" customHeight="1" x14ac:dyDescent="0.15">
      <c r="A483" s="3" t="str">
        <f t="shared" si="7"/>
        <v>OK</v>
      </c>
      <c r="B483" s="3" t="s">
        <v>1769</v>
      </c>
      <c r="C483" s="3" t="s">
        <v>1770</v>
      </c>
      <c r="D483" s="40" t="s">
        <v>20</v>
      </c>
      <c r="E483" s="3">
        <v>3</v>
      </c>
      <c r="F483" s="3" t="s">
        <v>271</v>
      </c>
      <c r="G483" s="10">
        <v>43455</v>
      </c>
      <c r="H483" s="3" t="s">
        <v>1706</v>
      </c>
      <c r="I483" s="24" t="s">
        <v>2225</v>
      </c>
      <c r="J483" s="60"/>
      <c r="K483" s="80">
        <v>44063</v>
      </c>
      <c r="L483" s="60" t="s">
        <v>2226</v>
      </c>
    </row>
    <row r="484" spans="1:12" ht="66" customHeight="1" x14ac:dyDescent="0.15">
      <c r="A484" s="3" t="str">
        <f t="shared" si="7"/>
        <v>OK</v>
      </c>
      <c r="B484" s="3" t="s">
        <v>1769</v>
      </c>
      <c r="C484" s="3" t="s">
        <v>1771</v>
      </c>
      <c r="D484" s="60" t="s">
        <v>1772</v>
      </c>
      <c r="E484" s="64">
        <v>50</v>
      </c>
      <c r="F484" s="64"/>
      <c r="G484" s="65">
        <v>43455</v>
      </c>
      <c r="H484" s="64" t="s">
        <v>1706</v>
      </c>
      <c r="I484" s="24" t="s">
        <v>1773</v>
      </c>
      <c r="J484" s="60"/>
      <c r="K484" s="60"/>
      <c r="L484" s="60"/>
    </row>
    <row r="485" spans="1:12" ht="30" customHeight="1" x14ac:dyDescent="0.15">
      <c r="A485" s="3" t="str">
        <f t="shared" si="7"/>
        <v>OK</v>
      </c>
      <c r="B485" s="3" t="s">
        <v>1774</v>
      </c>
      <c r="C485" s="64" t="s">
        <v>1775</v>
      </c>
      <c r="D485" s="60" t="s">
        <v>393</v>
      </c>
      <c r="E485" s="64">
        <v>2</v>
      </c>
      <c r="F485" s="64" t="s">
        <v>271</v>
      </c>
      <c r="G485" s="65">
        <v>43455</v>
      </c>
      <c r="H485" s="64" t="s">
        <v>1706</v>
      </c>
      <c r="I485" s="64"/>
      <c r="J485" s="60"/>
      <c r="K485" s="60"/>
      <c r="L485" s="60"/>
    </row>
    <row r="486" spans="1:12" ht="30" customHeight="1" x14ac:dyDescent="0.15">
      <c r="A486" s="3" t="str">
        <f t="shared" si="7"/>
        <v>OK</v>
      </c>
      <c r="B486" s="3" t="s">
        <v>1774</v>
      </c>
      <c r="C486" s="3" t="s">
        <v>1776</v>
      </c>
      <c r="D486" s="40" t="s">
        <v>1772</v>
      </c>
      <c r="E486" s="3">
        <v>20</v>
      </c>
      <c r="F486" s="3"/>
      <c r="G486" s="10">
        <v>43455</v>
      </c>
      <c r="H486" s="3" t="s">
        <v>1777</v>
      </c>
      <c r="I486" s="3"/>
      <c r="J486" s="60"/>
      <c r="K486" s="60"/>
      <c r="L486" s="60"/>
    </row>
    <row r="487" spans="1:12" ht="30" customHeight="1" x14ac:dyDescent="0.15">
      <c r="A487" s="3" t="str">
        <f t="shared" si="7"/>
        <v>OK</v>
      </c>
      <c r="B487" s="3" t="s">
        <v>1774</v>
      </c>
      <c r="C487" s="3" t="s">
        <v>1778</v>
      </c>
      <c r="D487" s="40" t="s">
        <v>1772</v>
      </c>
      <c r="E487" s="3">
        <v>30</v>
      </c>
      <c r="F487" s="3"/>
      <c r="G487" s="10">
        <v>43455</v>
      </c>
      <c r="H487" s="3" t="s">
        <v>1706</v>
      </c>
      <c r="I487" s="3"/>
      <c r="J487" s="60"/>
      <c r="K487" s="60"/>
      <c r="L487" s="60"/>
    </row>
    <row r="488" spans="1:12" ht="30" customHeight="1" x14ac:dyDescent="0.15">
      <c r="A488" s="3" t="str">
        <f t="shared" si="7"/>
        <v>OK</v>
      </c>
      <c r="B488" s="3" t="s">
        <v>1817</v>
      </c>
      <c r="C488" s="64" t="s">
        <v>1816</v>
      </c>
      <c r="D488" s="60" t="s">
        <v>1818</v>
      </c>
      <c r="E488" s="64">
        <v>20</v>
      </c>
      <c r="F488" s="64"/>
      <c r="G488" s="65">
        <v>43524</v>
      </c>
      <c r="H488" s="64" t="s">
        <v>1819</v>
      </c>
      <c r="I488" s="64"/>
      <c r="J488" s="60"/>
      <c r="K488" s="60"/>
      <c r="L488" s="60"/>
    </row>
    <row r="489" spans="1:12" ht="30" customHeight="1" x14ac:dyDescent="0.15">
      <c r="A489" s="3" t="str">
        <f t="shared" si="7"/>
        <v>OK</v>
      </c>
      <c r="B489" s="3" t="s">
        <v>319</v>
      </c>
      <c r="C489" s="64" t="s">
        <v>1820</v>
      </c>
      <c r="D489" s="60" t="s">
        <v>360</v>
      </c>
      <c r="E489" s="64">
        <v>20</v>
      </c>
      <c r="F489" s="64"/>
      <c r="G489" s="65">
        <v>43524</v>
      </c>
      <c r="H489" s="64" t="s">
        <v>1821</v>
      </c>
      <c r="I489" s="64"/>
      <c r="J489" s="60"/>
      <c r="K489" s="60"/>
      <c r="L489" s="60"/>
    </row>
    <row r="490" spans="1:12" s="4" customFormat="1" ht="30" customHeight="1" x14ac:dyDescent="0.15">
      <c r="A490" s="3" t="str">
        <f t="shared" si="7"/>
        <v>OK</v>
      </c>
      <c r="B490" s="40" t="s">
        <v>1822</v>
      </c>
      <c r="C490" s="40" t="s">
        <v>1823</v>
      </c>
      <c r="D490" s="40" t="s">
        <v>762</v>
      </c>
      <c r="E490" s="40">
        <v>2000</v>
      </c>
      <c r="F490" s="40"/>
      <c r="G490" s="42">
        <v>43530</v>
      </c>
      <c r="H490" s="40" t="s">
        <v>1824</v>
      </c>
      <c r="I490" s="3" t="s">
        <v>1825</v>
      </c>
      <c r="J490" s="3"/>
      <c r="K490" s="3"/>
      <c r="L490" s="3"/>
    </row>
    <row r="491" spans="1:12" ht="30" customHeight="1" x14ac:dyDescent="0.15">
      <c r="A491" s="3" t="str">
        <f t="shared" si="7"/>
        <v>OK</v>
      </c>
      <c r="B491" s="3" t="s">
        <v>1834</v>
      </c>
      <c r="C491" s="3" t="s">
        <v>1833</v>
      </c>
      <c r="D491" s="40" t="s">
        <v>762</v>
      </c>
      <c r="E491" s="3">
        <v>2000</v>
      </c>
      <c r="F491" s="3"/>
      <c r="G491" s="10">
        <v>43601</v>
      </c>
      <c r="H491" s="3" t="s">
        <v>1835</v>
      </c>
      <c r="I491" s="3"/>
      <c r="J491" s="60"/>
      <c r="K491" s="60"/>
      <c r="L491" s="60"/>
    </row>
    <row r="492" spans="1:12" ht="30" customHeight="1" x14ac:dyDescent="0.15">
      <c r="A492" s="3" t="str">
        <f t="shared" si="7"/>
        <v>OK</v>
      </c>
      <c r="B492" s="3" t="s">
        <v>1834</v>
      </c>
      <c r="C492" s="3" t="s">
        <v>1836</v>
      </c>
      <c r="D492" s="40" t="s">
        <v>762</v>
      </c>
      <c r="E492" s="3">
        <v>2000</v>
      </c>
      <c r="F492" s="3"/>
      <c r="G492" s="10">
        <v>43601</v>
      </c>
      <c r="H492" s="3" t="s">
        <v>1835</v>
      </c>
      <c r="I492" s="64"/>
      <c r="J492" s="60"/>
      <c r="K492" s="60"/>
      <c r="L492" s="60"/>
    </row>
    <row r="493" spans="1:12" ht="30" customHeight="1" x14ac:dyDescent="0.15">
      <c r="A493" s="3" t="str">
        <f t="shared" si="7"/>
        <v>OK</v>
      </c>
      <c r="B493" s="3" t="s">
        <v>1834</v>
      </c>
      <c r="C493" s="3" t="s">
        <v>1837</v>
      </c>
      <c r="D493" s="40" t="s">
        <v>762</v>
      </c>
      <c r="E493" s="3">
        <v>100</v>
      </c>
      <c r="F493" s="3"/>
      <c r="G493" s="10">
        <v>43601</v>
      </c>
      <c r="H493" s="3" t="s">
        <v>1835</v>
      </c>
      <c r="I493" s="64"/>
      <c r="J493" s="60"/>
      <c r="K493" s="60"/>
      <c r="L493" s="60"/>
    </row>
    <row r="494" spans="1:12" ht="30" customHeight="1" x14ac:dyDescent="0.15">
      <c r="A494" s="3" t="str">
        <f t="shared" si="7"/>
        <v>OK</v>
      </c>
      <c r="B494" s="3" t="s">
        <v>1851</v>
      </c>
      <c r="C494" s="3" t="s">
        <v>1852</v>
      </c>
      <c r="D494" s="40" t="s">
        <v>1853</v>
      </c>
      <c r="E494" s="3">
        <v>10</v>
      </c>
      <c r="F494" s="3"/>
      <c r="G494" s="10">
        <v>43700</v>
      </c>
      <c r="H494" s="3" t="s">
        <v>1706</v>
      </c>
      <c r="I494" s="3"/>
      <c r="J494" s="60"/>
      <c r="K494" s="60"/>
      <c r="L494" s="60"/>
    </row>
    <row r="495" spans="1:12" ht="30" customHeight="1" x14ac:dyDescent="0.15">
      <c r="A495" s="3" t="str">
        <f t="shared" si="7"/>
        <v>OK</v>
      </c>
      <c r="B495" s="3" t="s">
        <v>1851</v>
      </c>
      <c r="C495" s="3" t="s">
        <v>1854</v>
      </c>
      <c r="D495" s="40" t="s">
        <v>346</v>
      </c>
      <c r="E495" s="3">
        <v>75</v>
      </c>
      <c r="F495" s="3"/>
      <c r="G495" s="10">
        <v>43700</v>
      </c>
      <c r="H495" s="3" t="s">
        <v>1706</v>
      </c>
      <c r="I495" s="3"/>
      <c r="J495" s="60"/>
      <c r="K495" s="60"/>
      <c r="L495" s="60"/>
    </row>
    <row r="496" spans="1:12" ht="30" customHeight="1" x14ac:dyDescent="0.15">
      <c r="A496" s="3" t="str">
        <f t="shared" si="7"/>
        <v>OK</v>
      </c>
      <c r="B496" s="3" t="s">
        <v>1851</v>
      </c>
      <c r="C496" s="3" t="s">
        <v>1855</v>
      </c>
      <c r="D496" s="40" t="s">
        <v>1853</v>
      </c>
      <c r="E496" s="3">
        <v>74</v>
      </c>
      <c r="F496" s="3"/>
      <c r="G496" s="10">
        <v>43700</v>
      </c>
      <c r="H496" s="3" t="s">
        <v>1706</v>
      </c>
      <c r="I496" s="3"/>
      <c r="J496" s="60"/>
      <c r="K496" s="60"/>
      <c r="L496" s="60"/>
    </row>
    <row r="497" spans="1:12" ht="30" customHeight="1" x14ac:dyDescent="0.15">
      <c r="A497" s="3" t="str">
        <f t="shared" si="7"/>
        <v>OK</v>
      </c>
      <c r="B497" s="3" t="s">
        <v>385</v>
      </c>
      <c r="C497" s="3" t="s">
        <v>1856</v>
      </c>
      <c r="D497" s="40" t="s">
        <v>1857</v>
      </c>
      <c r="E497" s="3">
        <v>80</v>
      </c>
      <c r="F497" s="3"/>
      <c r="G497" s="10">
        <v>43725</v>
      </c>
      <c r="H497" s="3" t="s">
        <v>1858</v>
      </c>
      <c r="I497" s="3"/>
      <c r="J497" s="60"/>
      <c r="K497" s="60"/>
      <c r="L497" s="60"/>
    </row>
    <row r="498" spans="1:12" ht="30" customHeight="1" x14ac:dyDescent="0.15">
      <c r="A498" s="3" t="str">
        <f t="shared" si="7"/>
        <v>OK</v>
      </c>
      <c r="B498" s="3" t="s">
        <v>30</v>
      </c>
      <c r="C498" s="3" t="s">
        <v>1859</v>
      </c>
      <c r="D498" s="40" t="s">
        <v>346</v>
      </c>
      <c r="E498" s="3">
        <v>10</v>
      </c>
      <c r="F498" s="3"/>
      <c r="G498" s="10">
        <v>43733</v>
      </c>
      <c r="H498" s="3" t="s">
        <v>1706</v>
      </c>
      <c r="I498" s="3" t="s">
        <v>1862</v>
      </c>
      <c r="J498" s="60"/>
      <c r="K498" s="60"/>
      <c r="L498" s="60"/>
    </row>
    <row r="499" spans="1:12" ht="30" customHeight="1" x14ac:dyDescent="0.15">
      <c r="A499" s="3" t="str">
        <f t="shared" si="7"/>
        <v>OK</v>
      </c>
      <c r="B499" s="3" t="s">
        <v>30</v>
      </c>
      <c r="C499" s="3" t="s">
        <v>1860</v>
      </c>
      <c r="D499" s="40" t="s">
        <v>1861</v>
      </c>
      <c r="E499" s="3">
        <v>12</v>
      </c>
      <c r="F499" s="3"/>
      <c r="G499" s="10">
        <v>43733</v>
      </c>
      <c r="H499" s="3" t="s">
        <v>1706</v>
      </c>
      <c r="I499" s="3" t="s">
        <v>1863</v>
      </c>
      <c r="J499" s="60"/>
      <c r="K499" s="60"/>
      <c r="L499" s="60"/>
    </row>
    <row r="500" spans="1:12" ht="30" customHeight="1" x14ac:dyDescent="0.15">
      <c r="A500" s="3" t="str">
        <f t="shared" si="7"/>
        <v>OK</v>
      </c>
      <c r="B500" s="3" t="s">
        <v>1874</v>
      </c>
      <c r="C500" s="3" t="s">
        <v>1875</v>
      </c>
      <c r="D500" s="40" t="s">
        <v>1876</v>
      </c>
      <c r="E500" s="3">
        <v>40</v>
      </c>
      <c r="F500" s="3"/>
      <c r="G500" s="10">
        <v>43756</v>
      </c>
      <c r="H500" s="3" t="s">
        <v>1877</v>
      </c>
      <c r="I500" s="3"/>
      <c r="J500" s="60"/>
      <c r="K500" s="60"/>
      <c r="L500" s="60"/>
    </row>
    <row r="501" spans="1:12" ht="30" customHeight="1" x14ac:dyDescent="0.15">
      <c r="A501" s="3" t="str">
        <f t="shared" si="7"/>
        <v>OK</v>
      </c>
      <c r="B501" s="3" t="s">
        <v>1878</v>
      </c>
      <c r="C501" s="3" t="s">
        <v>1879</v>
      </c>
      <c r="D501" s="40" t="s">
        <v>346</v>
      </c>
      <c r="E501" s="3">
        <v>2</v>
      </c>
      <c r="F501" s="3"/>
      <c r="G501" s="10">
        <v>43759</v>
      </c>
      <c r="H501" s="3" t="s">
        <v>1549</v>
      </c>
      <c r="I501" s="3"/>
      <c r="J501" s="60"/>
      <c r="K501" s="60"/>
      <c r="L501" s="60"/>
    </row>
    <row r="502" spans="1:12" ht="30" customHeight="1" x14ac:dyDescent="0.15">
      <c r="A502" s="3" t="str">
        <f t="shared" si="7"/>
        <v>OK</v>
      </c>
      <c r="B502" s="3" t="s">
        <v>1878</v>
      </c>
      <c r="C502" s="3" t="s">
        <v>1880</v>
      </c>
      <c r="D502" s="40" t="s">
        <v>360</v>
      </c>
      <c r="E502" s="3">
        <v>20</v>
      </c>
      <c r="F502" s="3"/>
      <c r="G502" s="10">
        <v>43759</v>
      </c>
      <c r="H502" s="3" t="s">
        <v>1549</v>
      </c>
      <c r="I502" s="3"/>
      <c r="J502" s="60"/>
      <c r="K502" s="60"/>
      <c r="L502" s="60"/>
    </row>
    <row r="503" spans="1:12" ht="30" customHeight="1" x14ac:dyDescent="0.15">
      <c r="A503" s="3" t="str">
        <f t="shared" si="7"/>
        <v>OK</v>
      </c>
      <c r="B503" s="3" t="s">
        <v>1878</v>
      </c>
      <c r="C503" s="60" t="s">
        <v>1881</v>
      </c>
      <c r="D503" s="40" t="s">
        <v>346</v>
      </c>
      <c r="E503" s="3">
        <v>2</v>
      </c>
      <c r="F503" s="60"/>
      <c r="G503" s="10">
        <v>43759</v>
      </c>
      <c r="H503" s="3" t="s">
        <v>1549</v>
      </c>
      <c r="I503" s="60"/>
      <c r="J503" s="60"/>
      <c r="K503" s="60"/>
      <c r="L503" s="60"/>
    </row>
    <row r="504" spans="1:12" ht="30" customHeight="1" x14ac:dyDescent="0.15">
      <c r="A504" s="3" t="str">
        <f t="shared" si="7"/>
        <v>OK</v>
      </c>
      <c r="B504" s="3" t="s">
        <v>1878</v>
      </c>
      <c r="C504" s="60" t="s">
        <v>1882</v>
      </c>
      <c r="D504" s="40" t="s">
        <v>360</v>
      </c>
      <c r="E504" s="3">
        <v>20</v>
      </c>
      <c r="F504" s="60"/>
      <c r="G504" s="10">
        <v>43759</v>
      </c>
      <c r="H504" s="3" t="s">
        <v>1549</v>
      </c>
      <c r="I504" s="60"/>
      <c r="J504" s="60"/>
      <c r="K504" s="60"/>
      <c r="L504" s="60"/>
    </row>
    <row r="505" spans="1:12" ht="30" customHeight="1" x14ac:dyDescent="0.15">
      <c r="A505" s="3" t="str">
        <f t="shared" si="7"/>
        <v>OK</v>
      </c>
      <c r="B505" s="3" t="s">
        <v>1883</v>
      </c>
      <c r="C505" s="60" t="s">
        <v>1884</v>
      </c>
      <c r="D505" s="60" t="s">
        <v>1005</v>
      </c>
      <c r="E505" s="60">
        <v>11</v>
      </c>
      <c r="F505" s="60"/>
      <c r="G505" s="80">
        <v>43775</v>
      </c>
      <c r="H505" s="60" t="s">
        <v>1885</v>
      </c>
      <c r="I505" s="94" t="s">
        <v>1886</v>
      </c>
      <c r="J505" s="60"/>
      <c r="K505" s="60"/>
      <c r="L505" s="60"/>
    </row>
    <row r="506" spans="1:12" ht="30" customHeight="1" x14ac:dyDescent="0.15">
      <c r="A506" s="3" t="str">
        <f t="shared" si="7"/>
        <v>OK</v>
      </c>
      <c r="B506" s="3" t="s">
        <v>1893</v>
      </c>
      <c r="C506" s="86" t="s">
        <v>1894</v>
      </c>
      <c r="D506" s="60" t="s">
        <v>1943</v>
      </c>
      <c r="E506" s="60">
        <v>4</v>
      </c>
      <c r="F506" s="60" t="s">
        <v>1934</v>
      </c>
      <c r="G506" s="80">
        <v>43775</v>
      </c>
      <c r="H506" s="60" t="s">
        <v>1706</v>
      </c>
      <c r="I506" s="60"/>
      <c r="J506" s="60"/>
      <c r="K506" s="60"/>
      <c r="L506" s="60"/>
    </row>
    <row r="507" spans="1:12" ht="30" customHeight="1" x14ac:dyDescent="0.15">
      <c r="A507" s="3" t="str">
        <f t="shared" si="7"/>
        <v>OK</v>
      </c>
      <c r="B507" s="3" t="s">
        <v>1893</v>
      </c>
      <c r="C507" s="60" t="s">
        <v>1895</v>
      </c>
      <c r="D507" s="60" t="s">
        <v>1896</v>
      </c>
      <c r="E507" s="60">
        <v>20</v>
      </c>
      <c r="F507" s="60"/>
      <c r="G507" s="80">
        <v>43775</v>
      </c>
      <c r="H507" s="60" t="s">
        <v>1706</v>
      </c>
      <c r="I507" s="60"/>
      <c r="J507" s="60"/>
      <c r="K507" s="60"/>
      <c r="L507" s="60"/>
    </row>
    <row r="508" spans="1:12" ht="30" customHeight="1" x14ac:dyDescent="0.15">
      <c r="A508" s="3" t="str">
        <f t="shared" si="7"/>
        <v>OK</v>
      </c>
      <c r="B508" s="3" t="s">
        <v>1893</v>
      </c>
      <c r="C508" s="60" t="s">
        <v>1897</v>
      </c>
      <c r="D508" s="40" t="s">
        <v>346</v>
      </c>
      <c r="E508" s="60">
        <v>2</v>
      </c>
      <c r="F508" s="60" t="s">
        <v>1934</v>
      </c>
      <c r="G508" s="80">
        <v>43775</v>
      </c>
      <c r="H508" s="60" t="s">
        <v>1706</v>
      </c>
      <c r="I508" s="60"/>
      <c r="J508" s="60"/>
      <c r="K508" s="60"/>
      <c r="L508" s="60"/>
    </row>
    <row r="509" spans="1:12" ht="30" customHeight="1" x14ac:dyDescent="0.15">
      <c r="A509" s="3" t="str">
        <f t="shared" si="7"/>
        <v>OK</v>
      </c>
      <c r="B509" s="3" t="s">
        <v>1898</v>
      </c>
      <c r="C509" s="60" t="s">
        <v>1899</v>
      </c>
      <c r="D509" s="40" t="s">
        <v>346</v>
      </c>
      <c r="E509" s="60">
        <v>2</v>
      </c>
      <c r="F509" s="60"/>
      <c r="G509" s="80">
        <v>43775</v>
      </c>
      <c r="H509" s="60" t="s">
        <v>1706</v>
      </c>
      <c r="I509" s="60"/>
      <c r="J509" s="60"/>
      <c r="K509" s="60"/>
      <c r="L509" s="60"/>
    </row>
    <row r="510" spans="1:12" ht="30" customHeight="1" x14ac:dyDescent="0.15">
      <c r="A510" s="3" t="str">
        <f t="shared" si="7"/>
        <v>OK</v>
      </c>
      <c r="B510" s="3" t="s">
        <v>1898</v>
      </c>
      <c r="C510" s="60" t="s">
        <v>1900</v>
      </c>
      <c r="D510" s="40" t="s">
        <v>346</v>
      </c>
      <c r="E510" s="60">
        <v>2</v>
      </c>
      <c r="F510" s="60"/>
      <c r="G510" s="80">
        <v>43775</v>
      </c>
      <c r="H510" s="60" t="s">
        <v>1706</v>
      </c>
      <c r="I510" s="60"/>
      <c r="J510" s="60"/>
      <c r="K510" s="60"/>
      <c r="L510" s="60"/>
    </row>
    <row r="511" spans="1:12" ht="30" customHeight="1" x14ac:dyDescent="0.15">
      <c r="A511" s="3" t="str">
        <f t="shared" si="7"/>
        <v>OK</v>
      </c>
      <c r="B511" s="3" t="s">
        <v>319</v>
      </c>
      <c r="C511" s="60" t="s">
        <v>1903</v>
      </c>
      <c r="D511" s="60" t="s">
        <v>1901</v>
      </c>
      <c r="E511" s="60">
        <v>2</v>
      </c>
      <c r="F511" s="60"/>
      <c r="G511" s="80">
        <v>43777</v>
      </c>
      <c r="H511" s="60" t="s">
        <v>1902</v>
      </c>
      <c r="I511" s="60" t="s">
        <v>1907</v>
      </c>
      <c r="J511" s="60"/>
      <c r="K511" s="60"/>
      <c r="L511" s="60"/>
    </row>
    <row r="512" spans="1:12" ht="30" customHeight="1" x14ac:dyDescent="0.15">
      <c r="A512" s="3" t="str">
        <f t="shared" si="7"/>
        <v>OK</v>
      </c>
      <c r="B512" s="3" t="s">
        <v>319</v>
      </c>
      <c r="C512" s="60" t="s">
        <v>1904</v>
      </c>
      <c r="D512" s="60" t="s">
        <v>1901</v>
      </c>
      <c r="E512" s="60">
        <v>16</v>
      </c>
      <c r="F512" s="60"/>
      <c r="G512" s="80">
        <v>43777</v>
      </c>
      <c r="H512" s="60" t="s">
        <v>1902</v>
      </c>
      <c r="I512" s="94" t="s">
        <v>1905</v>
      </c>
      <c r="J512" s="60"/>
      <c r="K512" s="60"/>
      <c r="L512" s="60"/>
    </row>
    <row r="513" spans="1:12" ht="30" customHeight="1" x14ac:dyDescent="0.15">
      <c r="A513" s="3" t="str">
        <f t="shared" si="7"/>
        <v>OK</v>
      </c>
      <c r="B513" s="3" t="s">
        <v>319</v>
      </c>
      <c r="C513" s="60" t="s">
        <v>1914</v>
      </c>
      <c r="D513" s="60" t="s">
        <v>1901</v>
      </c>
      <c r="E513" s="60">
        <v>10</v>
      </c>
      <c r="F513" s="60"/>
      <c r="G513" s="80">
        <v>43777</v>
      </c>
      <c r="H513" s="60" t="s">
        <v>1902</v>
      </c>
      <c r="I513" s="60" t="s">
        <v>1906</v>
      </c>
      <c r="J513" s="60"/>
      <c r="K513" s="60"/>
      <c r="L513" s="60"/>
    </row>
    <row r="514" spans="1:12" ht="30" customHeight="1" x14ac:dyDescent="0.15">
      <c r="A514" s="3" t="str">
        <f t="shared" si="7"/>
        <v>OK</v>
      </c>
      <c r="B514" s="3" t="s">
        <v>1917</v>
      </c>
      <c r="C514" s="60" t="s">
        <v>1918</v>
      </c>
      <c r="D514" s="60" t="s">
        <v>1919</v>
      </c>
      <c r="E514" s="60">
        <v>40</v>
      </c>
      <c r="F514" s="60"/>
      <c r="G514" s="80">
        <v>43780</v>
      </c>
      <c r="H514" s="60" t="s">
        <v>1706</v>
      </c>
      <c r="I514" s="60"/>
      <c r="J514" s="60"/>
      <c r="K514" s="60"/>
      <c r="L514" s="60"/>
    </row>
    <row r="515" spans="1:12" ht="30" customHeight="1" x14ac:dyDescent="0.15">
      <c r="A515" s="3" t="str">
        <f t="shared" ref="A515:A540" si="8">IF(COUNTIF($C$3:$C$10278,C515)&gt;1,"重複 ",IF(C515="","","OK"))</f>
        <v>OK</v>
      </c>
      <c r="B515" s="3" t="s">
        <v>1923</v>
      </c>
      <c r="C515" s="60" t="s">
        <v>1920</v>
      </c>
      <c r="D515" s="60" t="s">
        <v>1921</v>
      </c>
      <c r="E515" s="60">
        <v>8</v>
      </c>
      <c r="F515" s="60"/>
      <c r="G515" s="80">
        <v>43781</v>
      </c>
      <c r="H515" s="60" t="s">
        <v>1922</v>
      </c>
      <c r="I515" s="60"/>
      <c r="J515" s="60"/>
      <c r="K515" s="60"/>
      <c r="L515" s="60"/>
    </row>
    <row r="516" spans="1:12" ht="30" customHeight="1" x14ac:dyDescent="0.15">
      <c r="A516" s="3" t="str">
        <f t="shared" si="8"/>
        <v>OK</v>
      </c>
      <c r="B516" s="3" t="s">
        <v>319</v>
      </c>
      <c r="C516" s="60" t="s">
        <v>1927</v>
      </c>
      <c r="D516" s="60" t="s">
        <v>360</v>
      </c>
      <c r="E516" s="60">
        <v>20</v>
      </c>
      <c r="F516" s="60"/>
      <c r="G516" s="80">
        <v>43781</v>
      </c>
      <c r="H516" s="60" t="s">
        <v>1928</v>
      </c>
      <c r="I516" s="60" t="s">
        <v>1929</v>
      </c>
      <c r="J516" s="60"/>
      <c r="K516" s="80">
        <v>43817</v>
      </c>
      <c r="L516" s="60" t="s">
        <v>265</v>
      </c>
    </row>
    <row r="517" spans="1:12" ht="30" customHeight="1" x14ac:dyDescent="0.15">
      <c r="A517" s="3" t="str">
        <f t="shared" si="8"/>
        <v>OK</v>
      </c>
      <c r="B517" s="3" t="s">
        <v>1938</v>
      </c>
      <c r="C517" s="60" t="s">
        <v>2007</v>
      </c>
      <c r="D517" s="60" t="s">
        <v>981</v>
      </c>
      <c r="E517" s="60">
        <v>6</v>
      </c>
      <c r="F517" s="60" t="s">
        <v>271</v>
      </c>
      <c r="G517" s="80">
        <v>43808</v>
      </c>
      <c r="H517" s="60" t="s">
        <v>1939</v>
      </c>
      <c r="I517" s="60" t="s">
        <v>2626</v>
      </c>
      <c r="J517" s="60"/>
      <c r="K517" s="80">
        <v>44761</v>
      </c>
      <c r="L517" s="60" t="s">
        <v>2625</v>
      </c>
    </row>
    <row r="518" spans="1:12" ht="30" customHeight="1" x14ac:dyDescent="0.15">
      <c r="A518" s="3" t="str">
        <f t="shared" si="8"/>
        <v>OK</v>
      </c>
      <c r="B518" s="3" t="s">
        <v>319</v>
      </c>
      <c r="C518" s="60" t="s">
        <v>2009</v>
      </c>
      <c r="D518" s="60" t="s">
        <v>360</v>
      </c>
      <c r="E518" s="60">
        <v>4</v>
      </c>
      <c r="F518" s="60"/>
      <c r="G518" s="80">
        <v>43808</v>
      </c>
      <c r="H518" s="60" t="s">
        <v>1939</v>
      </c>
      <c r="I518" s="60"/>
      <c r="J518" s="60"/>
      <c r="K518" s="60"/>
      <c r="L518" s="60"/>
    </row>
    <row r="519" spans="1:12" ht="30" customHeight="1" x14ac:dyDescent="0.15">
      <c r="A519" s="3" t="str">
        <f t="shared" si="8"/>
        <v>OK</v>
      </c>
      <c r="B519" s="3" t="s">
        <v>1938</v>
      </c>
      <c r="C519" s="60" t="s">
        <v>2008</v>
      </c>
      <c r="D519" s="60" t="s">
        <v>360</v>
      </c>
      <c r="E519" s="60">
        <v>40</v>
      </c>
      <c r="F519" s="60"/>
      <c r="G519" s="80">
        <v>43808</v>
      </c>
      <c r="H519" s="60" t="s">
        <v>1939</v>
      </c>
      <c r="I519" s="60"/>
      <c r="J519" s="60"/>
      <c r="K519" s="60"/>
      <c r="L519" s="60"/>
    </row>
    <row r="520" spans="1:12" ht="30" customHeight="1" x14ac:dyDescent="0.15">
      <c r="A520" s="3" t="str">
        <f t="shared" si="8"/>
        <v>OK</v>
      </c>
      <c r="B520" s="3" t="s">
        <v>319</v>
      </c>
      <c r="C520" s="60" t="s">
        <v>1940</v>
      </c>
      <c r="D520" s="60" t="s">
        <v>360</v>
      </c>
      <c r="E520" s="60">
        <v>20</v>
      </c>
      <c r="F520" s="60"/>
      <c r="G520" s="80">
        <v>43809</v>
      </c>
      <c r="H520" s="60" t="s">
        <v>1942</v>
      </c>
      <c r="I520" s="60"/>
      <c r="J520" s="60"/>
      <c r="K520" s="60"/>
      <c r="L520" s="60"/>
    </row>
    <row r="521" spans="1:12" ht="30" customHeight="1" x14ac:dyDescent="0.15">
      <c r="A521" s="3" t="str">
        <f t="shared" si="8"/>
        <v>OK</v>
      </c>
      <c r="B521" s="3" t="s">
        <v>319</v>
      </c>
      <c r="C521" s="60" t="s">
        <v>1941</v>
      </c>
      <c r="D521" s="60" t="s">
        <v>360</v>
      </c>
      <c r="E521" s="60">
        <v>200</v>
      </c>
      <c r="F521" s="60"/>
      <c r="G521" s="80">
        <v>43809</v>
      </c>
      <c r="H521" s="60" t="s">
        <v>1942</v>
      </c>
      <c r="I521" s="60"/>
      <c r="J521" s="60"/>
      <c r="K521" s="60"/>
      <c r="L521" s="60"/>
    </row>
    <row r="522" spans="1:12" ht="30" customHeight="1" x14ac:dyDescent="0.15">
      <c r="A522" s="3" t="str">
        <f t="shared" si="8"/>
        <v>OK</v>
      </c>
      <c r="B522" s="3" t="s">
        <v>319</v>
      </c>
      <c r="C522" s="60" t="s">
        <v>2097</v>
      </c>
      <c r="D522" s="60" t="s">
        <v>360</v>
      </c>
      <c r="E522" s="60">
        <v>30000</v>
      </c>
      <c r="F522" s="60"/>
      <c r="G522" s="80">
        <v>43811</v>
      </c>
      <c r="H522" s="60" t="s">
        <v>1942</v>
      </c>
      <c r="I522" s="60"/>
      <c r="J522" s="60"/>
      <c r="K522" s="60"/>
      <c r="L522" s="60"/>
    </row>
    <row r="523" spans="1:12" ht="30" customHeight="1" x14ac:dyDescent="0.15">
      <c r="A523" s="3" t="str">
        <f t="shared" si="8"/>
        <v>OK</v>
      </c>
      <c r="B523" s="3" t="s">
        <v>319</v>
      </c>
      <c r="C523" s="60" t="s">
        <v>1944</v>
      </c>
      <c r="D523" s="60" t="s">
        <v>383</v>
      </c>
      <c r="E523" s="60">
        <v>3</v>
      </c>
      <c r="F523" s="3" t="s">
        <v>2573</v>
      </c>
      <c r="G523" s="80">
        <v>43816</v>
      </c>
      <c r="H523" s="60" t="s">
        <v>1948</v>
      </c>
      <c r="I523" s="60"/>
      <c r="J523" s="60"/>
      <c r="K523" s="60"/>
      <c r="L523" s="60"/>
    </row>
    <row r="524" spans="1:12" ht="30" customHeight="1" x14ac:dyDescent="0.15">
      <c r="A524" s="3" t="str">
        <f t="shared" si="8"/>
        <v>OK</v>
      </c>
      <c r="B524" s="3" t="s">
        <v>319</v>
      </c>
      <c r="C524" s="60" t="s">
        <v>1945</v>
      </c>
      <c r="D524" s="60" t="s">
        <v>1947</v>
      </c>
      <c r="E524" s="60">
        <v>20</v>
      </c>
      <c r="F524" s="60"/>
      <c r="G524" s="80">
        <v>43816</v>
      </c>
      <c r="H524" s="60" t="s">
        <v>1948</v>
      </c>
      <c r="I524" s="60"/>
      <c r="J524" s="60"/>
      <c r="K524" s="60"/>
      <c r="L524" s="60"/>
    </row>
    <row r="525" spans="1:12" ht="30" customHeight="1" x14ac:dyDescent="0.15">
      <c r="A525" s="3" t="str">
        <f t="shared" si="8"/>
        <v>OK</v>
      </c>
      <c r="B525" s="3" t="s">
        <v>319</v>
      </c>
      <c r="C525" s="60" t="s">
        <v>1946</v>
      </c>
      <c r="D525" s="60" t="s">
        <v>1947</v>
      </c>
      <c r="E525" s="60">
        <v>40</v>
      </c>
      <c r="F525" s="60"/>
      <c r="G525" s="80">
        <v>43816</v>
      </c>
      <c r="H525" s="60" t="s">
        <v>1948</v>
      </c>
      <c r="I525" s="60"/>
      <c r="J525" s="60"/>
      <c r="K525" s="60"/>
      <c r="L525" s="60"/>
    </row>
    <row r="526" spans="1:12" ht="30" customHeight="1" x14ac:dyDescent="0.15">
      <c r="A526" s="3" t="str">
        <f t="shared" si="8"/>
        <v>OK</v>
      </c>
      <c r="B526" s="3" t="s">
        <v>319</v>
      </c>
      <c r="C526" s="60" t="s">
        <v>2282</v>
      </c>
      <c r="D526" s="60" t="s">
        <v>1953</v>
      </c>
      <c r="E526" s="60">
        <v>100</v>
      </c>
      <c r="F526" s="60"/>
      <c r="G526" s="80">
        <v>43816</v>
      </c>
      <c r="H526" s="60" t="s">
        <v>1954</v>
      </c>
      <c r="I526" s="60" t="s">
        <v>1955</v>
      </c>
      <c r="J526" s="60"/>
      <c r="K526" s="60"/>
      <c r="L526" s="60"/>
    </row>
    <row r="527" spans="1:12" ht="30" customHeight="1" x14ac:dyDescent="0.15">
      <c r="A527" s="3" t="str">
        <f t="shared" si="8"/>
        <v>OK</v>
      </c>
      <c r="B527" s="3" t="s">
        <v>1956</v>
      </c>
      <c r="C527" s="60" t="s">
        <v>1960</v>
      </c>
      <c r="D527" s="60" t="s">
        <v>1957</v>
      </c>
      <c r="E527" s="60">
        <v>10</v>
      </c>
      <c r="F527" s="60"/>
      <c r="G527" s="80">
        <v>43817</v>
      </c>
      <c r="H527" s="60" t="s">
        <v>1959</v>
      </c>
      <c r="I527" s="60"/>
      <c r="J527" s="60"/>
      <c r="K527" s="60"/>
      <c r="L527" s="60"/>
    </row>
    <row r="528" spans="1:12" ht="30" customHeight="1" x14ac:dyDescent="0.15">
      <c r="A528" s="3" t="str">
        <f t="shared" si="8"/>
        <v>OK</v>
      </c>
      <c r="B528" s="3" t="s">
        <v>1956</v>
      </c>
      <c r="C528" s="60" t="s">
        <v>1958</v>
      </c>
      <c r="D528" s="60" t="s">
        <v>1957</v>
      </c>
      <c r="E528" s="60">
        <v>200</v>
      </c>
      <c r="F528" s="60"/>
      <c r="G528" s="80">
        <v>43817</v>
      </c>
      <c r="H528" s="60" t="s">
        <v>1959</v>
      </c>
      <c r="I528" s="60"/>
      <c r="J528" s="60"/>
      <c r="K528" s="60"/>
      <c r="L528" s="60"/>
    </row>
    <row r="529" spans="1:12" ht="30" customHeight="1" x14ac:dyDescent="0.15">
      <c r="A529" s="3" t="str">
        <f t="shared" si="8"/>
        <v>OK</v>
      </c>
      <c r="B529" s="3" t="s">
        <v>1973</v>
      </c>
      <c r="C529" s="60" t="s">
        <v>1972</v>
      </c>
      <c r="D529" s="60" t="s">
        <v>1974</v>
      </c>
      <c r="E529" s="60">
        <v>4</v>
      </c>
      <c r="F529" s="60"/>
      <c r="G529" s="80">
        <v>43823</v>
      </c>
      <c r="H529" s="60" t="s">
        <v>1975</v>
      </c>
      <c r="I529" s="60"/>
      <c r="J529" s="60"/>
      <c r="K529" s="60"/>
      <c r="L529" s="60"/>
    </row>
    <row r="530" spans="1:12" ht="30" customHeight="1" x14ac:dyDescent="0.15">
      <c r="A530" s="3" t="str">
        <f t="shared" si="8"/>
        <v>OK</v>
      </c>
      <c r="B530" s="3" t="s">
        <v>1973</v>
      </c>
      <c r="C530" s="60" t="s">
        <v>1976</v>
      </c>
      <c r="D530" s="60" t="s">
        <v>383</v>
      </c>
      <c r="E530" s="60">
        <v>2</v>
      </c>
      <c r="F530" s="60" t="s">
        <v>271</v>
      </c>
      <c r="G530" s="80">
        <v>43823</v>
      </c>
      <c r="H530" s="60" t="s">
        <v>1975</v>
      </c>
      <c r="I530" s="60"/>
      <c r="J530" s="60"/>
      <c r="K530" s="60"/>
      <c r="L530" s="60"/>
    </row>
    <row r="531" spans="1:12" ht="30" customHeight="1" x14ac:dyDescent="0.15">
      <c r="A531" s="3" t="str">
        <f t="shared" si="8"/>
        <v>OK</v>
      </c>
      <c r="B531" s="3" t="s">
        <v>1973</v>
      </c>
      <c r="C531" s="60" t="s">
        <v>1977</v>
      </c>
      <c r="D531" s="60" t="s">
        <v>1974</v>
      </c>
      <c r="E531" s="60">
        <v>20</v>
      </c>
      <c r="F531" s="60"/>
      <c r="G531" s="80">
        <v>43823</v>
      </c>
      <c r="H531" s="60" t="s">
        <v>1975</v>
      </c>
      <c r="I531" s="60"/>
      <c r="J531" s="60"/>
      <c r="K531" s="60"/>
      <c r="L531" s="60"/>
    </row>
    <row r="532" spans="1:12" ht="30" customHeight="1" x14ac:dyDescent="0.15">
      <c r="A532" s="3" t="str">
        <f t="shared" si="8"/>
        <v>OK</v>
      </c>
      <c r="B532" s="3" t="s">
        <v>1973</v>
      </c>
      <c r="C532" s="60" t="s">
        <v>1978</v>
      </c>
      <c r="D532" s="60" t="s">
        <v>1974</v>
      </c>
      <c r="E532" s="60">
        <v>200</v>
      </c>
      <c r="F532" s="60"/>
      <c r="G532" s="80">
        <v>43823</v>
      </c>
      <c r="H532" s="60" t="s">
        <v>1975</v>
      </c>
      <c r="I532" s="60"/>
      <c r="J532" s="60"/>
      <c r="K532" s="60"/>
      <c r="L532" s="60"/>
    </row>
    <row r="533" spans="1:12" ht="30" customHeight="1" x14ac:dyDescent="0.15">
      <c r="A533" s="3" t="str">
        <f t="shared" si="8"/>
        <v>OK</v>
      </c>
      <c r="B533" s="3" t="s">
        <v>1973</v>
      </c>
      <c r="C533" s="60" t="s">
        <v>1979</v>
      </c>
      <c r="D533" s="60" t="s">
        <v>1974</v>
      </c>
      <c r="E533" s="60">
        <v>200</v>
      </c>
      <c r="F533" s="60"/>
      <c r="G533" s="80">
        <v>43823</v>
      </c>
      <c r="H533" s="60" t="s">
        <v>1975</v>
      </c>
      <c r="I533" s="60"/>
      <c r="J533" s="60"/>
      <c r="K533" s="60"/>
      <c r="L533" s="60"/>
    </row>
    <row r="534" spans="1:12" ht="30" customHeight="1" x14ac:dyDescent="0.15">
      <c r="A534" s="3" t="str">
        <f t="shared" si="8"/>
        <v>OK</v>
      </c>
      <c r="B534" s="3" t="s">
        <v>1980</v>
      </c>
      <c r="C534" s="60" t="s">
        <v>1981</v>
      </c>
      <c r="D534" s="60" t="s">
        <v>1982</v>
      </c>
      <c r="E534" s="60">
        <v>22</v>
      </c>
      <c r="F534" s="60"/>
      <c r="G534" s="80">
        <v>43837</v>
      </c>
      <c r="H534" s="60" t="s">
        <v>1983</v>
      </c>
      <c r="I534" s="60"/>
      <c r="J534" s="60"/>
      <c r="K534" s="60"/>
      <c r="L534" s="60"/>
    </row>
    <row r="535" spans="1:12" ht="30" customHeight="1" x14ac:dyDescent="0.15">
      <c r="A535" s="3" t="str">
        <f t="shared" si="8"/>
        <v>OK</v>
      </c>
      <c r="B535" s="3" t="s">
        <v>1989</v>
      </c>
      <c r="C535" s="60" t="s">
        <v>1988</v>
      </c>
      <c r="D535" s="60" t="s">
        <v>1990</v>
      </c>
      <c r="E535" s="60">
        <v>50</v>
      </c>
      <c r="F535" s="60"/>
      <c r="G535" s="80">
        <v>43846</v>
      </c>
      <c r="H535" s="60" t="s">
        <v>1991</v>
      </c>
      <c r="I535" s="60"/>
      <c r="J535" s="60"/>
      <c r="K535" s="60"/>
      <c r="L535" s="60"/>
    </row>
    <row r="536" spans="1:12" ht="30" customHeight="1" x14ac:dyDescent="0.15">
      <c r="A536" s="3" t="str">
        <f t="shared" si="8"/>
        <v>OK</v>
      </c>
      <c r="B536" s="3" t="s">
        <v>1992</v>
      </c>
      <c r="C536" s="60" t="s">
        <v>2329</v>
      </c>
      <c r="D536" s="60" t="s">
        <v>473</v>
      </c>
      <c r="E536" s="60">
        <v>2</v>
      </c>
      <c r="F536" s="60" t="s">
        <v>2333</v>
      </c>
      <c r="G536" s="80">
        <v>44183</v>
      </c>
      <c r="H536" s="60" t="s">
        <v>1993</v>
      </c>
      <c r="I536" s="60"/>
      <c r="J536" s="60"/>
      <c r="K536" s="60"/>
      <c r="L536" s="60"/>
    </row>
    <row r="537" spans="1:12" ht="30" customHeight="1" x14ac:dyDescent="0.15">
      <c r="A537" s="3" t="str">
        <f t="shared" si="8"/>
        <v>OK</v>
      </c>
      <c r="B537" s="3" t="s">
        <v>1992</v>
      </c>
      <c r="C537" s="60" t="s">
        <v>2330</v>
      </c>
      <c r="D537" s="60" t="s">
        <v>1996</v>
      </c>
      <c r="E537" s="60">
        <v>20</v>
      </c>
      <c r="F537" s="60"/>
      <c r="G537" s="80">
        <v>44183</v>
      </c>
      <c r="H537" s="60" t="s">
        <v>1993</v>
      </c>
      <c r="I537" s="60"/>
      <c r="J537" s="60"/>
      <c r="K537" s="60"/>
      <c r="L537" s="60"/>
    </row>
    <row r="538" spans="1:12" ht="30" customHeight="1" x14ac:dyDescent="0.15">
      <c r="A538" s="3" t="str">
        <f t="shared" si="8"/>
        <v>OK</v>
      </c>
      <c r="B538" s="3" t="s">
        <v>1992</v>
      </c>
      <c r="C538" s="60" t="s">
        <v>2331</v>
      </c>
      <c r="D538" s="60" t="s">
        <v>1996</v>
      </c>
      <c r="E538" s="60">
        <v>200</v>
      </c>
      <c r="F538" s="60"/>
      <c r="G538" s="80">
        <v>44183</v>
      </c>
      <c r="H538" s="60" t="s">
        <v>1993</v>
      </c>
      <c r="I538" s="60"/>
      <c r="J538" s="60"/>
      <c r="K538" s="60"/>
      <c r="L538" s="60"/>
    </row>
    <row r="539" spans="1:12" ht="30" customHeight="1" x14ac:dyDescent="0.15">
      <c r="A539" s="61" t="str">
        <f t="shared" si="8"/>
        <v>OK</v>
      </c>
      <c r="B539" s="61" t="s">
        <v>1992</v>
      </c>
      <c r="C539" s="112" t="s">
        <v>1994</v>
      </c>
      <c r="D539" s="112" t="s">
        <v>473</v>
      </c>
      <c r="E539" s="112">
        <v>1</v>
      </c>
      <c r="F539" s="112"/>
      <c r="G539" s="113">
        <v>44183</v>
      </c>
      <c r="H539" s="112" t="s">
        <v>1993</v>
      </c>
      <c r="I539" s="112" t="s">
        <v>1995</v>
      </c>
      <c r="J539" s="60"/>
      <c r="K539" s="60"/>
      <c r="L539" s="60"/>
    </row>
    <row r="540" spans="1:12" ht="30" customHeight="1" x14ac:dyDescent="0.15">
      <c r="A540" s="3" t="str">
        <f t="shared" si="8"/>
        <v>OK</v>
      </c>
      <c r="B540" s="3" t="s">
        <v>1992</v>
      </c>
      <c r="C540" s="60" t="s">
        <v>2332</v>
      </c>
      <c r="D540" s="60" t="s">
        <v>1996</v>
      </c>
      <c r="E540" s="60">
        <v>8</v>
      </c>
      <c r="F540" s="60"/>
      <c r="G540" s="80">
        <v>44183</v>
      </c>
      <c r="H540" s="60" t="s">
        <v>1993</v>
      </c>
      <c r="I540" s="60"/>
      <c r="J540" s="60"/>
      <c r="K540" s="60"/>
      <c r="L540" s="60"/>
    </row>
    <row r="541" spans="1:12" ht="30" customHeight="1" x14ac:dyDescent="0.15">
      <c r="A541" s="3" t="str">
        <f>IF(COUNTIF($C$3:$C$10276,C541)&gt;1,"重複 ",IF(C541="","","OK"))</f>
        <v>OK</v>
      </c>
      <c r="B541" s="3" t="s">
        <v>319</v>
      </c>
      <c r="C541" s="60" t="s">
        <v>1997</v>
      </c>
      <c r="D541" s="60" t="s">
        <v>360</v>
      </c>
      <c r="E541" s="60">
        <v>20</v>
      </c>
      <c r="F541" s="60"/>
      <c r="G541" s="80">
        <v>43851</v>
      </c>
      <c r="H541" s="60" t="s">
        <v>848</v>
      </c>
      <c r="I541" s="60"/>
      <c r="J541" s="60"/>
      <c r="K541" s="60"/>
      <c r="L541" s="60"/>
    </row>
    <row r="542" spans="1:12" ht="30" customHeight="1" x14ac:dyDescent="0.15">
      <c r="A542" s="3" t="str">
        <f>IF(COUNTIF($C$3:$C$10276,C542)&gt;1,"重複 ",IF(C542="","","OK"))</f>
        <v>OK</v>
      </c>
      <c r="B542" s="3" t="s">
        <v>319</v>
      </c>
      <c r="C542" s="60" t="s">
        <v>1998</v>
      </c>
      <c r="D542" s="60" t="s">
        <v>360</v>
      </c>
      <c r="E542" s="60">
        <v>400</v>
      </c>
      <c r="F542" s="60"/>
      <c r="G542" s="80">
        <v>43851</v>
      </c>
      <c r="H542" s="60" t="s">
        <v>848</v>
      </c>
      <c r="I542" s="60"/>
      <c r="J542" s="60"/>
      <c r="K542" s="60"/>
      <c r="L542" s="60"/>
    </row>
    <row r="543" spans="1:12" ht="30" customHeight="1" x14ac:dyDescent="0.15">
      <c r="A543" s="3" t="str">
        <f>IF(COUNTIF($C$3:$C$10276,C543)&gt;1,"重複 ",IF(C543="","","OK"))</f>
        <v>OK</v>
      </c>
      <c r="B543" s="3" t="s">
        <v>319</v>
      </c>
      <c r="C543" s="60" t="s">
        <v>1999</v>
      </c>
      <c r="D543" s="60" t="s">
        <v>360</v>
      </c>
      <c r="E543" s="60">
        <v>400</v>
      </c>
      <c r="F543" s="60"/>
      <c r="G543" s="80">
        <v>43851</v>
      </c>
      <c r="H543" s="60" t="s">
        <v>848</v>
      </c>
      <c r="I543" s="60"/>
      <c r="J543" s="60"/>
      <c r="K543" s="60"/>
      <c r="L543" s="60"/>
    </row>
    <row r="544" spans="1:12" ht="30" customHeight="1" x14ac:dyDescent="0.15">
      <c r="A544" s="3" t="str">
        <f>IF(COUNTIF($C$3:$C$10273,C544)&gt;1,"重複 ",IF(C544="","","OK"))</f>
        <v>OK</v>
      </c>
      <c r="B544" s="3" t="s">
        <v>319</v>
      </c>
      <c r="C544" s="60" t="s">
        <v>2006</v>
      </c>
      <c r="D544" s="60" t="s">
        <v>360</v>
      </c>
      <c r="E544" s="60">
        <v>20</v>
      </c>
      <c r="F544" s="60"/>
      <c r="G544" s="80">
        <v>43851</v>
      </c>
      <c r="H544" s="60" t="s">
        <v>2000</v>
      </c>
      <c r="I544" s="60"/>
      <c r="J544" s="60"/>
      <c r="K544" s="60"/>
      <c r="L544" s="60"/>
    </row>
    <row r="545" spans="1:12" ht="30" customHeight="1" x14ac:dyDescent="0.15">
      <c r="A545" s="3" t="str">
        <f>IF(COUNTIF($C$3:$C$10273,C545)&gt;1,"重複 ",IF(C545="","","OK"))</f>
        <v>OK</v>
      </c>
      <c r="B545" s="3" t="s">
        <v>319</v>
      </c>
      <c r="C545" s="60" t="s">
        <v>2001</v>
      </c>
      <c r="D545" s="60" t="s">
        <v>360</v>
      </c>
      <c r="E545" s="60">
        <v>200</v>
      </c>
      <c r="F545" s="60"/>
      <c r="G545" s="80">
        <v>43851</v>
      </c>
      <c r="H545" s="60" t="s">
        <v>2000</v>
      </c>
      <c r="I545" s="60"/>
      <c r="J545" s="60"/>
      <c r="K545" s="60"/>
      <c r="L545" s="60"/>
    </row>
    <row r="546" spans="1:12" ht="30" customHeight="1" x14ac:dyDescent="0.15">
      <c r="A546" s="3" t="str">
        <f>IF(COUNTIF($C$3:$C$10273,C546)&gt;1,"重複 ",IF(C546="","","OK"))</f>
        <v>OK</v>
      </c>
      <c r="B546" s="3" t="s">
        <v>319</v>
      </c>
      <c r="C546" s="60" t="s">
        <v>2026</v>
      </c>
      <c r="D546" s="60" t="s">
        <v>360</v>
      </c>
      <c r="E546" s="60">
        <v>200</v>
      </c>
      <c r="F546" s="60"/>
      <c r="G546" s="80">
        <v>43851</v>
      </c>
      <c r="H546" s="60" t="s">
        <v>2000</v>
      </c>
      <c r="I546" s="60"/>
      <c r="J546" s="60"/>
      <c r="K546" s="60"/>
      <c r="L546" s="60"/>
    </row>
    <row r="547" spans="1:12" ht="30" customHeight="1" x14ac:dyDescent="0.15">
      <c r="A547" s="3" t="str">
        <f t="shared" ref="A547:A573" si="9">IF(COUNTIF($C$3:$C$10278,C547)&gt;1,"重複 ",IF(C547="","","OK"))</f>
        <v>OK</v>
      </c>
      <c r="B547" s="3" t="s">
        <v>2011</v>
      </c>
      <c r="C547" s="60" t="s">
        <v>2012</v>
      </c>
      <c r="D547" s="60" t="s">
        <v>2013</v>
      </c>
      <c r="E547" s="60">
        <v>12</v>
      </c>
      <c r="F547" s="60"/>
      <c r="G547" s="80">
        <v>43857</v>
      </c>
      <c r="H547" s="60" t="s">
        <v>2014</v>
      </c>
      <c r="I547" s="60"/>
      <c r="J547" s="60"/>
      <c r="K547" s="60"/>
      <c r="L547" s="60"/>
    </row>
    <row r="548" spans="1:12" ht="30" customHeight="1" x14ac:dyDescent="0.15">
      <c r="A548" s="3" t="str">
        <f t="shared" si="9"/>
        <v>OK</v>
      </c>
      <c r="B548" s="3" t="s">
        <v>2015</v>
      </c>
      <c r="C548" s="60" t="s">
        <v>2016</v>
      </c>
      <c r="D548" s="60" t="s">
        <v>2013</v>
      </c>
      <c r="E548" s="60">
        <v>400</v>
      </c>
      <c r="F548" s="60"/>
      <c r="G548" s="80">
        <v>43865</v>
      </c>
      <c r="H548" s="60" t="s">
        <v>336</v>
      </c>
      <c r="I548" s="60"/>
      <c r="J548" s="60"/>
      <c r="K548" s="60"/>
      <c r="L548" s="60"/>
    </row>
    <row r="549" spans="1:12" ht="30" customHeight="1" x14ac:dyDescent="0.15">
      <c r="A549" s="3" t="str">
        <f t="shared" si="9"/>
        <v>OK</v>
      </c>
      <c r="B549" s="3" t="s">
        <v>319</v>
      </c>
      <c r="C549" s="60" t="s">
        <v>2019</v>
      </c>
      <c r="D549" s="60" t="s">
        <v>335</v>
      </c>
      <c r="E549" s="60">
        <v>10</v>
      </c>
      <c r="F549" s="60" t="s">
        <v>271</v>
      </c>
      <c r="G549" s="80">
        <v>43867</v>
      </c>
      <c r="H549" s="60" t="s">
        <v>2021</v>
      </c>
      <c r="I549" s="60"/>
      <c r="J549" s="60"/>
      <c r="K549" s="60"/>
      <c r="L549" s="60"/>
    </row>
    <row r="550" spans="1:12" ht="30" customHeight="1" x14ac:dyDescent="0.15">
      <c r="A550" s="3" t="str">
        <f t="shared" si="9"/>
        <v>OK</v>
      </c>
      <c r="B550" s="3" t="s">
        <v>319</v>
      </c>
      <c r="C550" s="60" t="s">
        <v>2020</v>
      </c>
      <c r="D550" s="60" t="s">
        <v>503</v>
      </c>
      <c r="E550" s="60">
        <v>20</v>
      </c>
      <c r="F550" s="60"/>
      <c r="G550" s="80">
        <v>43867</v>
      </c>
      <c r="H550" s="60" t="s">
        <v>2021</v>
      </c>
      <c r="I550" s="60"/>
      <c r="J550" s="60"/>
      <c r="K550" s="60"/>
      <c r="L550" s="60"/>
    </row>
    <row r="551" spans="1:12" ht="30" customHeight="1" x14ac:dyDescent="0.15">
      <c r="A551" s="60" t="str">
        <f t="shared" si="9"/>
        <v>OK</v>
      </c>
      <c r="B551" s="3" t="s">
        <v>2029</v>
      </c>
      <c r="C551" s="60" t="s">
        <v>2072</v>
      </c>
      <c r="D551" s="60" t="s">
        <v>892</v>
      </c>
      <c r="E551" s="60">
        <v>2</v>
      </c>
      <c r="F551" s="60"/>
      <c r="G551" s="80">
        <v>43886</v>
      </c>
      <c r="H551" s="60" t="s">
        <v>2027</v>
      </c>
      <c r="I551" s="60" t="s">
        <v>2074</v>
      </c>
      <c r="J551" s="60"/>
      <c r="K551" s="60"/>
      <c r="L551" s="60" t="s">
        <v>2071</v>
      </c>
    </row>
    <row r="552" spans="1:12" ht="30" customHeight="1" x14ac:dyDescent="0.15">
      <c r="A552" s="60" t="str">
        <f t="shared" si="9"/>
        <v>OK</v>
      </c>
      <c r="B552" s="3" t="s">
        <v>2029</v>
      </c>
      <c r="C552" s="60" t="s">
        <v>2073</v>
      </c>
      <c r="D552" s="60" t="s">
        <v>2028</v>
      </c>
      <c r="E552" s="60">
        <v>12</v>
      </c>
      <c r="F552" s="60"/>
      <c r="G552" s="80">
        <v>43886</v>
      </c>
      <c r="H552" s="60" t="s">
        <v>2030</v>
      </c>
      <c r="I552" s="60" t="s">
        <v>2075</v>
      </c>
      <c r="J552" s="60"/>
      <c r="K552" s="60"/>
      <c r="L552" s="60" t="s">
        <v>2071</v>
      </c>
    </row>
    <row r="553" spans="1:12" ht="30" customHeight="1" x14ac:dyDescent="0.15">
      <c r="A553" s="60" t="str">
        <f t="shared" si="9"/>
        <v>OK</v>
      </c>
      <c r="B553" s="3" t="s">
        <v>2039</v>
      </c>
      <c r="C553" s="60" t="s">
        <v>2675</v>
      </c>
      <c r="D553" s="60" t="s">
        <v>360</v>
      </c>
      <c r="E553" s="60">
        <v>100</v>
      </c>
      <c r="F553" s="60"/>
      <c r="G553" s="80">
        <v>43909</v>
      </c>
      <c r="H553" s="60" t="s">
        <v>2040</v>
      </c>
      <c r="I553" s="60"/>
      <c r="J553" s="60"/>
      <c r="K553" s="60"/>
      <c r="L553" s="60"/>
    </row>
    <row r="554" spans="1:12" ht="30" customHeight="1" x14ac:dyDescent="0.15">
      <c r="A554" s="60" t="str">
        <f t="shared" si="9"/>
        <v>OK</v>
      </c>
      <c r="B554" s="3" t="s">
        <v>319</v>
      </c>
      <c r="C554" s="60" t="s">
        <v>2042</v>
      </c>
      <c r="D554" s="60" t="s">
        <v>335</v>
      </c>
      <c r="E554" s="60">
        <v>4</v>
      </c>
      <c r="F554" s="60" t="s">
        <v>271</v>
      </c>
      <c r="G554" s="80">
        <v>43913</v>
      </c>
      <c r="H554" s="60" t="s">
        <v>2041</v>
      </c>
      <c r="I554" s="60"/>
      <c r="J554" s="60"/>
      <c r="K554" s="60"/>
      <c r="L554" s="60"/>
    </row>
    <row r="555" spans="1:12" ht="30" customHeight="1" x14ac:dyDescent="0.15">
      <c r="A555" s="60" t="str">
        <f t="shared" si="9"/>
        <v>OK</v>
      </c>
      <c r="B555" s="3" t="s">
        <v>2056</v>
      </c>
      <c r="C555" s="60" t="s">
        <v>2060</v>
      </c>
      <c r="D555" s="60" t="s">
        <v>2057</v>
      </c>
      <c r="E555" s="60">
        <v>4</v>
      </c>
      <c r="F555" s="60" t="s">
        <v>2058</v>
      </c>
      <c r="G555" s="80">
        <v>43928</v>
      </c>
      <c r="H555" s="60" t="s">
        <v>2059</v>
      </c>
      <c r="I555" s="60"/>
      <c r="J555" s="60"/>
      <c r="K555" s="60"/>
      <c r="L555" s="60"/>
    </row>
    <row r="556" spans="1:12" ht="30" customHeight="1" x14ac:dyDescent="0.15">
      <c r="A556" s="60" t="str">
        <f t="shared" si="9"/>
        <v>OK</v>
      </c>
      <c r="B556" s="3" t="s">
        <v>319</v>
      </c>
      <c r="C556" s="60" t="s">
        <v>2062</v>
      </c>
      <c r="D556" s="60" t="s">
        <v>360</v>
      </c>
      <c r="E556" s="60">
        <v>500</v>
      </c>
      <c r="F556" s="60"/>
      <c r="G556" s="80">
        <v>43931</v>
      </c>
      <c r="H556" s="60" t="s">
        <v>2064</v>
      </c>
      <c r="I556" s="60"/>
      <c r="J556" s="60"/>
      <c r="K556" s="60"/>
      <c r="L556" s="60"/>
    </row>
    <row r="557" spans="1:12" ht="30" customHeight="1" x14ac:dyDescent="0.15">
      <c r="A557" s="60" t="str">
        <f t="shared" si="9"/>
        <v>OK</v>
      </c>
      <c r="B557" s="3" t="s">
        <v>319</v>
      </c>
      <c r="C557" s="60" t="s">
        <v>2063</v>
      </c>
      <c r="D557" s="60" t="s">
        <v>360</v>
      </c>
      <c r="E557" s="60">
        <v>200</v>
      </c>
      <c r="F557" s="60"/>
      <c r="G557" s="80">
        <v>43931</v>
      </c>
      <c r="H557" s="60" t="s">
        <v>2064</v>
      </c>
      <c r="I557" s="60"/>
      <c r="J557" s="60"/>
      <c r="K557" s="60"/>
      <c r="L557" s="60"/>
    </row>
    <row r="558" spans="1:12" ht="30" customHeight="1" x14ac:dyDescent="0.15">
      <c r="A558" s="60" t="str">
        <f t="shared" si="9"/>
        <v>OK</v>
      </c>
      <c r="B558" s="3" t="s">
        <v>319</v>
      </c>
      <c r="C558" s="60" t="s">
        <v>2066</v>
      </c>
      <c r="D558" s="60" t="s">
        <v>360</v>
      </c>
      <c r="E558" s="60">
        <v>40</v>
      </c>
      <c r="F558" s="60"/>
      <c r="G558" s="80">
        <v>43931</v>
      </c>
      <c r="H558" s="60" t="s">
        <v>2064</v>
      </c>
      <c r="I558" s="60"/>
      <c r="J558" s="60"/>
      <c r="K558" s="60"/>
      <c r="L558" s="60"/>
    </row>
    <row r="559" spans="1:12" ht="30" customHeight="1" x14ac:dyDescent="0.15">
      <c r="A559" s="60" t="str">
        <f t="shared" si="9"/>
        <v>OK</v>
      </c>
      <c r="B559" s="3" t="s">
        <v>319</v>
      </c>
      <c r="C559" s="60" t="s">
        <v>2065</v>
      </c>
      <c r="D559" s="60" t="s">
        <v>360</v>
      </c>
      <c r="E559" s="60">
        <v>200</v>
      </c>
      <c r="F559" s="60"/>
      <c r="G559" s="80">
        <v>43931</v>
      </c>
      <c r="H559" s="60" t="s">
        <v>2064</v>
      </c>
      <c r="I559" s="60"/>
      <c r="J559" s="60"/>
      <c r="K559" s="60"/>
      <c r="L559" s="60"/>
    </row>
    <row r="560" spans="1:12" ht="30" customHeight="1" x14ac:dyDescent="0.15">
      <c r="A560" s="60" t="str">
        <f t="shared" si="9"/>
        <v>OK</v>
      </c>
      <c r="B560" s="3" t="s">
        <v>319</v>
      </c>
      <c r="C560" s="60" t="s">
        <v>2076</v>
      </c>
      <c r="D560" s="60" t="s">
        <v>473</v>
      </c>
      <c r="E560" s="60">
        <v>2</v>
      </c>
      <c r="F560" s="60" t="s">
        <v>271</v>
      </c>
      <c r="G560" s="80">
        <v>43935</v>
      </c>
      <c r="H560" s="60" t="s">
        <v>357</v>
      </c>
      <c r="I560" s="60"/>
      <c r="J560" s="60"/>
      <c r="K560" s="60"/>
      <c r="L560" s="60"/>
    </row>
    <row r="561" spans="1:12" ht="30" customHeight="1" x14ac:dyDescent="0.15">
      <c r="A561" s="60" t="str">
        <f t="shared" si="9"/>
        <v>OK</v>
      </c>
      <c r="B561" s="3" t="s">
        <v>53</v>
      </c>
      <c r="C561" s="60" t="s">
        <v>2077</v>
      </c>
      <c r="D561" s="60" t="s">
        <v>360</v>
      </c>
      <c r="E561" s="60">
        <v>20</v>
      </c>
      <c r="F561" s="60"/>
      <c r="G561" s="80">
        <v>43941</v>
      </c>
      <c r="H561" s="60" t="s">
        <v>2078</v>
      </c>
      <c r="I561" s="60"/>
      <c r="J561" s="60"/>
      <c r="K561" s="60"/>
      <c r="L561" s="60"/>
    </row>
    <row r="562" spans="1:12" ht="30" customHeight="1" x14ac:dyDescent="0.15">
      <c r="A562" s="60" t="str">
        <f t="shared" si="9"/>
        <v>OK</v>
      </c>
      <c r="B562" s="3" t="s">
        <v>53</v>
      </c>
      <c r="C562" s="60" t="s">
        <v>2079</v>
      </c>
      <c r="D562" s="60" t="s">
        <v>360</v>
      </c>
      <c r="E562" s="60">
        <v>12</v>
      </c>
      <c r="F562" s="60"/>
      <c r="G562" s="80">
        <v>43941</v>
      </c>
      <c r="H562" s="60" t="s">
        <v>2078</v>
      </c>
      <c r="I562" s="60"/>
      <c r="J562" s="60"/>
      <c r="K562" s="60"/>
      <c r="L562" s="60"/>
    </row>
    <row r="563" spans="1:12" ht="30" customHeight="1" x14ac:dyDescent="0.15">
      <c r="A563" s="60" t="str">
        <f t="shared" si="9"/>
        <v>OK</v>
      </c>
      <c r="B563" s="3" t="s">
        <v>2081</v>
      </c>
      <c r="C563" s="60" t="s">
        <v>2080</v>
      </c>
      <c r="D563" s="60" t="s">
        <v>2082</v>
      </c>
      <c r="E563" s="60">
        <v>20</v>
      </c>
      <c r="F563" s="60"/>
      <c r="G563" s="80">
        <v>43942</v>
      </c>
      <c r="H563" s="60" t="s">
        <v>2083</v>
      </c>
      <c r="I563" s="60"/>
      <c r="J563" s="60"/>
      <c r="K563" s="60"/>
      <c r="L563" s="60"/>
    </row>
    <row r="564" spans="1:12" ht="30" customHeight="1" x14ac:dyDescent="0.15">
      <c r="A564" s="60" t="str">
        <f t="shared" si="9"/>
        <v>OK</v>
      </c>
      <c r="B564" s="3" t="s">
        <v>30</v>
      </c>
      <c r="C564" s="60" t="s">
        <v>2090</v>
      </c>
      <c r="D564" s="60" t="s">
        <v>360</v>
      </c>
      <c r="E564" s="60">
        <v>20</v>
      </c>
      <c r="F564" s="60"/>
      <c r="G564" s="80">
        <v>43948</v>
      </c>
      <c r="H564" s="60" t="s">
        <v>2091</v>
      </c>
      <c r="I564" s="60"/>
      <c r="J564" s="60"/>
      <c r="K564" s="60"/>
      <c r="L564" s="60"/>
    </row>
    <row r="565" spans="1:12" ht="30" customHeight="1" x14ac:dyDescent="0.15">
      <c r="A565" s="60" t="str">
        <f t="shared" si="9"/>
        <v>OK</v>
      </c>
      <c r="B565" s="3" t="s">
        <v>2099</v>
      </c>
      <c r="C565" s="60" t="s">
        <v>2098</v>
      </c>
      <c r="D565" s="60" t="s">
        <v>360</v>
      </c>
      <c r="E565" s="60">
        <v>50</v>
      </c>
      <c r="F565" s="60"/>
      <c r="G565" s="80">
        <v>43969</v>
      </c>
      <c r="H565" s="60" t="s">
        <v>2100</v>
      </c>
      <c r="I565" s="60"/>
      <c r="J565" s="60"/>
      <c r="K565" s="60"/>
      <c r="L565" s="60"/>
    </row>
    <row r="566" spans="1:12" ht="30" customHeight="1" x14ac:dyDescent="0.15">
      <c r="A566" s="60" t="str">
        <f t="shared" si="9"/>
        <v>OK</v>
      </c>
      <c r="B566" s="64" t="s">
        <v>2104</v>
      </c>
      <c r="C566" s="60" t="s">
        <v>2105</v>
      </c>
      <c r="D566" s="60" t="s">
        <v>473</v>
      </c>
      <c r="E566" s="60">
        <v>5</v>
      </c>
      <c r="F566" s="60"/>
      <c r="G566" s="80">
        <v>43970</v>
      </c>
      <c r="H566" s="60" t="s">
        <v>1419</v>
      </c>
      <c r="I566" s="60"/>
      <c r="J566" s="60"/>
      <c r="K566" s="60"/>
      <c r="L566" s="60"/>
    </row>
    <row r="567" spans="1:12" ht="30" customHeight="1" x14ac:dyDescent="0.15">
      <c r="A567" s="60" t="str">
        <f t="shared" si="9"/>
        <v>OK</v>
      </c>
      <c r="B567" s="64" t="s">
        <v>2116</v>
      </c>
      <c r="C567" s="60" t="s">
        <v>2117</v>
      </c>
      <c r="D567" s="60" t="s">
        <v>2118</v>
      </c>
      <c r="E567" s="60">
        <v>100</v>
      </c>
      <c r="F567" s="60"/>
      <c r="G567" s="80">
        <v>43985</v>
      </c>
      <c r="H567" s="60" t="s">
        <v>2119</v>
      </c>
      <c r="I567" s="60" t="s">
        <v>2120</v>
      </c>
      <c r="J567" s="60"/>
      <c r="K567" s="60"/>
      <c r="L567" s="60"/>
    </row>
    <row r="568" spans="1:12" ht="30" customHeight="1" x14ac:dyDescent="0.15">
      <c r="A568" s="60" t="str">
        <f t="shared" si="9"/>
        <v>OK</v>
      </c>
      <c r="B568" s="64" t="s">
        <v>30</v>
      </c>
      <c r="C568" s="60" t="s">
        <v>2121</v>
      </c>
      <c r="D568" s="60" t="s">
        <v>360</v>
      </c>
      <c r="E568" s="60">
        <v>40</v>
      </c>
      <c r="F568" s="60"/>
      <c r="G568" s="80">
        <v>43987</v>
      </c>
      <c r="H568" s="60" t="s">
        <v>2078</v>
      </c>
      <c r="I568" s="60"/>
      <c r="J568" s="60"/>
      <c r="K568" s="60"/>
      <c r="L568" s="60"/>
    </row>
    <row r="569" spans="1:12" ht="30" customHeight="1" x14ac:dyDescent="0.15">
      <c r="A569" s="60" t="str">
        <f t="shared" si="9"/>
        <v>OK</v>
      </c>
      <c r="B569" s="64" t="s">
        <v>30</v>
      </c>
      <c r="C569" s="60" t="s">
        <v>2122</v>
      </c>
      <c r="D569" s="98" t="s">
        <v>346</v>
      </c>
      <c r="E569" s="60">
        <v>4</v>
      </c>
      <c r="F569" s="60"/>
      <c r="G569" s="80">
        <v>43987</v>
      </c>
      <c r="H569" s="60" t="s">
        <v>2078</v>
      </c>
      <c r="I569" s="60"/>
      <c r="J569" s="60"/>
      <c r="K569" s="60"/>
      <c r="L569" s="60"/>
    </row>
    <row r="570" spans="1:12" ht="30" customHeight="1" x14ac:dyDescent="0.15">
      <c r="A570" s="60" t="str">
        <f t="shared" si="9"/>
        <v>OK</v>
      </c>
      <c r="B570" s="64" t="s">
        <v>2123</v>
      </c>
      <c r="C570" s="60" t="s">
        <v>2125</v>
      </c>
      <c r="D570" s="98" t="s">
        <v>335</v>
      </c>
      <c r="E570" s="60">
        <v>3</v>
      </c>
      <c r="F570" s="3" t="s">
        <v>2573</v>
      </c>
      <c r="G570" s="80">
        <v>44000</v>
      </c>
      <c r="H570" s="60" t="s">
        <v>2126</v>
      </c>
      <c r="I570" s="60"/>
      <c r="J570" s="60"/>
      <c r="K570" s="60"/>
      <c r="L570" s="60"/>
    </row>
    <row r="571" spans="1:12" ht="30" customHeight="1" x14ac:dyDescent="0.15">
      <c r="A571" s="60" t="str">
        <f t="shared" si="9"/>
        <v>OK</v>
      </c>
      <c r="B571" s="64" t="s">
        <v>2127</v>
      </c>
      <c r="C571" s="60" t="s">
        <v>2128</v>
      </c>
      <c r="D571" s="98" t="s">
        <v>2129</v>
      </c>
      <c r="E571" s="60">
        <v>50</v>
      </c>
      <c r="F571" s="60"/>
      <c r="G571" s="80">
        <v>44000</v>
      </c>
      <c r="H571" s="60" t="s">
        <v>2078</v>
      </c>
      <c r="I571" s="60"/>
      <c r="J571" s="60"/>
      <c r="K571" s="60"/>
      <c r="L571" s="60"/>
    </row>
    <row r="572" spans="1:12" ht="30" customHeight="1" x14ac:dyDescent="0.15">
      <c r="A572" s="60" t="str">
        <f t="shared" si="9"/>
        <v>OK</v>
      </c>
      <c r="B572" s="64" t="s">
        <v>2123</v>
      </c>
      <c r="C572" s="60" t="s">
        <v>2124</v>
      </c>
      <c r="D572" s="60" t="s">
        <v>335</v>
      </c>
      <c r="E572" s="60">
        <v>2</v>
      </c>
      <c r="F572" s="3" t="s">
        <v>2573</v>
      </c>
      <c r="G572" s="80">
        <v>44000</v>
      </c>
      <c r="H572" s="60" t="s">
        <v>2078</v>
      </c>
      <c r="I572" s="60"/>
      <c r="J572" s="60"/>
      <c r="K572" s="60"/>
      <c r="L572" s="60"/>
    </row>
    <row r="573" spans="1:12" ht="30" customHeight="1" x14ac:dyDescent="0.15">
      <c r="A573" s="60" t="str">
        <f t="shared" si="9"/>
        <v>OK</v>
      </c>
      <c r="B573" s="64" t="s">
        <v>29</v>
      </c>
      <c r="C573" s="64" t="s">
        <v>2130</v>
      </c>
      <c r="D573" s="64" t="s">
        <v>1128</v>
      </c>
      <c r="E573" s="97">
        <v>6</v>
      </c>
      <c r="F573" s="97"/>
      <c r="G573" s="99">
        <v>44000</v>
      </c>
      <c r="H573" s="60" t="s">
        <v>2131</v>
      </c>
      <c r="J573" s="60"/>
      <c r="K573" s="60"/>
      <c r="L573" s="60"/>
    </row>
    <row r="574" spans="1:12" ht="30" customHeight="1" x14ac:dyDescent="0.15">
      <c r="A574" s="60" t="s">
        <v>2133</v>
      </c>
      <c r="B574" s="64" t="s">
        <v>2134</v>
      </c>
      <c r="C574" s="60" t="s">
        <v>2135</v>
      </c>
      <c r="D574" s="60" t="s">
        <v>2136</v>
      </c>
      <c r="E574" s="60">
        <v>200</v>
      </c>
      <c r="F574" s="60"/>
      <c r="G574" s="80">
        <v>44012</v>
      </c>
      <c r="H574" s="60" t="s">
        <v>2078</v>
      </c>
      <c r="I574" s="60"/>
      <c r="J574" s="60"/>
      <c r="K574" s="60"/>
      <c r="L574" s="60"/>
    </row>
    <row r="575" spans="1:12" ht="30" customHeight="1" x14ac:dyDescent="0.15">
      <c r="A575" s="60" t="str">
        <f t="shared" ref="A575:A606" si="10">IF(COUNTIF($C$3:$C$10278,C575)&gt;1,"重複 ",IF(C575="","","OK"))</f>
        <v>OK</v>
      </c>
      <c r="B575" s="64" t="s">
        <v>2137</v>
      </c>
      <c r="C575" s="60" t="s">
        <v>2138</v>
      </c>
      <c r="D575" s="98" t="s">
        <v>393</v>
      </c>
      <c r="E575" s="60">
        <v>2</v>
      </c>
      <c r="F575" s="3" t="s">
        <v>2573</v>
      </c>
      <c r="G575" s="80">
        <v>44013</v>
      </c>
      <c r="H575" s="60" t="s">
        <v>2142</v>
      </c>
      <c r="I575" s="60"/>
      <c r="J575" s="60"/>
      <c r="K575" s="60"/>
      <c r="L575" s="60"/>
    </row>
    <row r="576" spans="1:12" ht="30" customHeight="1" x14ac:dyDescent="0.15">
      <c r="A576" s="60" t="str">
        <f t="shared" si="10"/>
        <v>OK</v>
      </c>
      <c r="B576" s="64" t="s">
        <v>2137</v>
      </c>
      <c r="C576" s="60" t="s">
        <v>2139</v>
      </c>
      <c r="D576" s="60" t="s">
        <v>2141</v>
      </c>
      <c r="E576" s="60">
        <v>20</v>
      </c>
      <c r="F576" s="60"/>
      <c r="G576" s="80">
        <v>44013</v>
      </c>
      <c r="H576" s="60" t="s">
        <v>2142</v>
      </c>
      <c r="I576" s="60"/>
      <c r="J576" s="60"/>
      <c r="K576" s="60"/>
      <c r="L576" s="60"/>
    </row>
    <row r="577" spans="1:12" ht="30" customHeight="1" x14ac:dyDescent="0.15">
      <c r="A577" s="60" t="str">
        <f t="shared" si="10"/>
        <v>OK</v>
      </c>
      <c r="B577" s="64" t="s">
        <v>2143</v>
      </c>
      <c r="C577" s="60" t="s">
        <v>2144</v>
      </c>
      <c r="D577" s="60" t="s">
        <v>335</v>
      </c>
      <c r="E577" s="60">
        <v>6</v>
      </c>
      <c r="F577" s="60"/>
      <c r="G577" s="80">
        <v>44014</v>
      </c>
      <c r="H577" s="60" t="s">
        <v>2145</v>
      </c>
      <c r="I577" s="60"/>
      <c r="J577" s="60"/>
      <c r="K577" s="60"/>
      <c r="L577" s="60"/>
    </row>
    <row r="578" spans="1:12" ht="30" customHeight="1" x14ac:dyDescent="0.15">
      <c r="A578" s="60" t="str">
        <f t="shared" si="10"/>
        <v>OK</v>
      </c>
      <c r="B578" s="64" t="s">
        <v>319</v>
      </c>
      <c r="C578" s="60" t="s">
        <v>2146</v>
      </c>
      <c r="D578" s="60" t="s">
        <v>360</v>
      </c>
      <c r="E578" s="60">
        <v>7</v>
      </c>
      <c r="F578" s="60"/>
      <c r="G578" s="80">
        <v>44015</v>
      </c>
      <c r="H578" s="60" t="s">
        <v>2147</v>
      </c>
      <c r="I578" s="60"/>
      <c r="J578" s="60"/>
      <c r="K578" s="60"/>
      <c r="L578" s="60"/>
    </row>
    <row r="579" spans="1:12" ht="30" customHeight="1" x14ac:dyDescent="0.15">
      <c r="A579" s="60" t="str">
        <f t="shared" si="10"/>
        <v>OK</v>
      </c>
      <c r="B579" s="64" t="s">
        <v>2166</v>
      </c>
      <c r="C579" s="60" t="s">
        <v>2167</v>
      </c>
      <c r="D579" s="60" t="s">
        <v>2168</v>
      </c>
      <c r="E579" s="60">
        <v>6</v>
      </c>
      <c r="F579" s="60"/>
      <c r="G579" s="80">
        <v>44020</v>
      </c>
      <c r="H579" s="60" t="s">
        <v>2169</v>
      </c>
      <c r="I579" s="60"/>
      <c r="J579" s="60"/>
      <c r="K579" s="60"/>
      <c r="L579" s="60"/>
    </row>
    <row r="580" spans="1:12" ht="30" customHeight="1" x14ac:dyDescent="0.15">
      <c r="A580" s="60" t="str">
        <f t="shared" si="10"/>
        <v>OK</v>
      </c>
      <c r="B580" s="64" t="s">
        <v>2171</v>
      </c>
      <c r="C580" s="60" t="s">
        <v>2170</v>
      </c>
      <c r="D580" s="60" t="s">
        <v>1772</v>
      </c>
      <c r="E580" s="60">
        <v>1000</v>
      </c>
      <c r="F580" s="60"/>
      <c r="G580" s="80">
        <v>44021</v>
      </c>
      <c r="H580" s="60" t="s">
        <v>1983</v>
      </c>
      <c r="I580" s="60"/>
      <c r="J580" s="60"/>
      <c r="K580" s="60"/>
      <c r="L580" s="60"/>
    </row>
    <row r="581" spans="1:12" ht="30" customHeight="1" x14ac:dyDescent="0.15">
      <c r="A581" s="60" t="str">
        <f t="shared" si="10"/>
        <v>OK</v>
      </c>
      <c r="B581" s="64" t="s">
        <v>2174</v>
      </c>
      <c r="C581" s="60" t="s">
        <v>2173</v>
      </c>
      <c r="D581" s="60" t="s">
        <v>335</v>
      </c>
      <c r="E581" s="60">
        <v>20</v>
      </c>
      <c r="F581" s="60"/>
      <c r="G581" s="80">
        <v>44025</v>
      </c>
      <c r="H581" s="60" t="s">
        <v>2145</v>
      </c>
      <c r="I581" s="60"/>
      <c r="J581" s="60"/>
      <c r="K581" s="60"/>
      <c r="L581" s="60"/>
    </row>
    <row r="582" spans="1:12" ht="30" customHeight="1" x14ac:dyDescent="0.15">
      <c r="A582" s="60" t="str">
        <f t="shared" si="10"/>
        <v>OK</v>
      </c>
      <c r="B582" s="64" t="s">
        <v>319</v>
      </c>
      <c r="C582" s="60" t="s">
        <v>2177</v>
      </c>
      <c r="D582" s="60" t="s">
        <v>360</v>
      </c>
      <c r="E582" s="60">
        <v>20</v>
      </c>
      <c r="F582" s="60"/>
      <c r="G582" s="80">
        <v>44032</v>
      </c>
      <c r="H582" s="60" t="s">
        <v>2041</v>
      </c>
      <c r="I582" s="60"/>
      <c r="J582" s="60"/>
      <c r="K582" s="60"/>
      <c r="L582" s="60"/>
    </row>
    <row r="583" spans="1:12" ht="30" customHeight="1" x14ac:dyDescent="0.15">
      <c r="A583" s="60" t="str">
        <f t="shared" si="10"/>
        <v>OK</v>
      </c>
      <c r="B583" s="64" t="s">
        <v>319</v>
      </c>
      <c r="C583" s="60" t="s">
        <v>2176</v>
      </c>
      <c r="D583" s="60" t="s">
        <v>2175</v>
      </c>
      <c r="E583" s="60">
        <v>100</v>
      </c>
      <c r="F583" s="60"/>
      <c r="G583" s="80">
        <v>44032</v>
      </c>
      <c r="H583" s="60" t="s">
        <v>2041</v>
      </c>
      <c r="I583" s="60"/>
      <c r="J583" s="60"/>
      <c r="K583" s="60"/>
      <c r="L583" s="60"/>
    </row>
    <row r="584" spans="1:12" ht="30" customHeight="1" x14ac:dyDescent="0.15">
      <c r="A584" s="60" t="str">
        <f t="shared" si="10"/>
        <v>OK</v>
      </c>
      <c r="B584" s="64" t="s">
        <v>319</v>
      </c>
      <c r="C584" s="60" t="s">
        <v>2178</v>
      </c>
      <c r="D584" s="60" t="s">
        <v>2175</v>
      </c>
      <c r="E584" s="60">
        <v>20</v>
      </c>
      <c r="F584" s="60"/>
      <c r="G584" s="80">
        <v>44032</v>
      </c>
      <c r="H584" s="60" t="s">
        <v>2041</v>
      </c>
      <c r="I584" s="60"/>
      <c r="J584" s="60"/>
      <c r="K584" s="60"/>
      <c r="L584" s="60"/>
    </row>
    <row r="585" spans="1:12" ht="30" customHeight="1" x14ac:dyDescent="0.15">
      <c r="A585" s="60" t="str">
        <f t="shared" si="10"/>
        <v>OK</v>
      </c>
      <c r="B585" s="64" t="s">
        <v>319</v>
      </c>
      <c r="C585" s="60" t="s">
        <v>2179</v>
      </c>
      <c r="D585" s="60" t="s">
        <v>2175</v>
      </c>
      <c r="E585" s="60">
        <v>40</v>
      </c>
      <c r="F585" s="60"/>
      <c r="G585" s="80">
        <v>44032</v>
      </c>
      <c r="H585" s="60" t="s">
        <v>2041</v>
      </c>
      <c r="I585" s="60"/>
      <c r="J585" s="60"/>
      <c r="K585" s="60"/>
      <c r="L585" s="60"/>
    </row>
    <row r="586" spans="1:12" ht="30" customHeight="1" x14ac:dyDescent="0.15">
      <c r="A586" s="60" t="str">
        <f t="shared" si="10"/>
        <v>OK</v>
      </c>
      <c r="B586" s="64" t="s">
        <v>319</v>
      </c>
      <c r="C586" s="60" t="s">
        <v>2180</v>
      </c>
      <c r="D586" s="60" t="s">
        <v>393</v>
      </c>
      <c r="E586" s="60">
        <v>3</v>
      </c>
      <c r="F586" s="60"/>
      <c r="G586" s="80">
        <v>44032</v>
      </c>
      <c r="H586" s="60" t="s">
        <v>2041</v>
      </c>
      <c r="I586" s="60"/>
      <c r="J586" s="60"/>
      <c r="K586" s="60"/>
      <c r="L586" s="60"/>
    </row>
    <row r="587" spans="1:12" ht="30" customHeight="1" x14ac:dyDescent="0.15">
      <c r="A587" s="60" t="str">
        <f t="shared" si="10"/>
        <v>OK</v>
      </c>
      <c r="B587" s="64" t="s">
        <v>319</v>
      </c>
      <c r="C587" s="60" t="s">
        <v>2190</v>
      </c>
      <c r="D587" s="60" t="s">
        <v>360</v>
      </c>
      <c r="E587" s="60">
        <v>400</v>
      </c>
      <c r="F587" s="60"/>
      <c r="G587" s="80">
        <v>44040</v>
      </c>
      <c r="H587" s="60" t="s">
        <v>1942</v>
      </c>
      <c r="I587" s="60"/>
      <c r="J587" s="60"/>
      <c r="K587" s="60"/>
      <c r="L587" s="60"/>
    </row>
    <row r="588" spans="1:12" ht="30" customHeight="1" x14ac:dyDescent="0.15">
      <c r="A588" s="60" t="str">
        <f t="shared" si="10"/>
        <v>OK</v>
      </c>
      <c r="B588" s="64" t="s">
        <v>319</v>
      </c>
      <c r="C588" s="60" t="s">
        <v>2191</v>
      </c>
      <c r="D588" s="60" t="s">
        <v>360</v>
      </c>
      <c r="E588" s="60">
        <v>400</v>
      </c>
      <c r="F588" s="60"/>
      <c r="G588" s="80">
        <v>44040</v>
      </c>
      <c r="H588" s="60" t="s">
        <v>1942</v>
      </c>
      <c r="I588" s="60"/>
      <c r="J588" s="60"/>
      <c r="K588" s="60"/>
      <c r="L588" s="60"/>
    </row>
    <row r="589" spans="1:12" ht="30" customHeight="1" x14ac:dyDescent="0.15">
      <c r="A589" s="60" t="str">
        <f t="shared" si="10"/>
        <v>OK</v>
      </c>
      <c r="B589" s="64" t="s">
        <v>319</v>
      </c>
      <c r="C589" s="60" t="s">
        <v>2193</v>
      </c>
      <c r="D589" s="60" t="s">
        <v>393</v>
      </c>
      <c r="E589" s="60">
        <v>3</v>
      </c>
      <c r="F589" s="3" t="s">
        <v>2573</v>
      </c>
      <c r="G589" s="80">
        <v>44042</v>
      </c>
      <c r="H589" s="60" t="s">
        <v>2041</v>
      </c>
      <c r="I589" s="60"/>
      <c r="J589" s="60"/>
      <c r="K589" s="60"/>
      <c r="L589" s="60"/>
    </row>
    <row r="590" spans="1:12" ht="30" customHeight="1" x14ac:dyDescent="0.15">
      <c r="A590" s="60" t="str">
        <f t="shared" si="10"/>
        <v>OK</v>
      </c>
      <c r="B590" s="64" t="s">
        <v>30</v>
      </c>
      <c r="C590" s="60" t="s">
        <v>2196</v>
      </c>
      <c r="D590" s="60" t="s">
        <v>360</v>
      </c>
      <c r="E590" s="60">
        <v>600</v>
      </c>
      <c r="F590" s="60"/>
      <c r="G590" s="80">
        <v>44047</v>
      </c>
      <c r="H590" s="60" t="s">
        <v>2195</v>
      </c>
      <c r="I590" s="60"/>
      <c r="J590" s="60"/>
      <c r="K590" s="60"/>
      <c r="L590" s="60"/>
    </row>
    <row r="591" spans="1:12" ht="30" customHeight="1" x14ac:dyDescent="0.15">
      <c r="A591" s="60" t="str">
        <f t="shared" si="10"/>
        <v>OK</v>
      </c>
      <c r="B591" s="64" t="s">
        <v>30</v>
      </c>
      <c r="C591" s="60" t="s">
        <v>2201</v>
      </c>
      <c r="D591" s="60" t="s">
        <v>360</v>
      </c>
      <c r="E591" s="60">
        <v>20</v>
      </c>
      <c r="F591" s="60"/>
      <c r="G591" s="80">
        <v>44055</v>
      </c>
      <c r="H591" s="60" t="s">
        <v>2202</v>
      </c>
      <c r="I591" s="60"/>
      <c r="J591" s="60"/>
      <c r="K591" s="60"/>
      <c r="L591" s="60"/>
    </row>
    <row r="592" spans="1:12" ht="30" customHeight="1" x14ac:dyDescent="0.15">
      <c r="A592" s="60" t="str">
        <f t="shared" si="10"/>
        <v>OK</v>
      </c>
      <c r="B592" s="64" t="s">
        <v>2208</v>
      </c>
      <c r="C592" s="60" t="s">
        <v>2209</v>
      </c>
      <c r="D592" s="60" t="s">
        <v>2210</v>
      </c>
      <c r="E592" s="60">
        <v>64</v>
      </c>
      <c r="F592" s="60"/>
      <c r="G592" s="80">
        <v>44060</v>
      </c>
      <c r="H592" s="60" t="s">
        <v>2211</v>
      </c>
      <c r="I592" s="60"/>
      <c r="J592" s="60"/>
      <c r="K592" s="60"/>
      <c r="L592" s="60"/>
    </row>
    <row r="593" spans="1:12" ht="30" customHeight="1" x14ac:dyDescent="0.15">
      <c r="A593" s="128" t="str">
        <f t="shared" si="10"/>
        <v>OK</v>
      </c>
      <c r="B593" s="129" t="s">
        <v>319</v>
      </c>
      <c r="C593" s="128" t="s">
        <v>2217</v>
      </c>
      <c r="D593" s="129" t="s">
        <v>1129</v>
      </c>
      <c r="E593" s="130">
        <v>6</v>
      </c>
      <c r="F593" s="128"/>
      <c r="G593" s="131">
        <v>44064</v>
      </c>
      <c r="H593" s="128" t="s">
        <v>2218</v>
      </c>
      <c r="I593" s="128" t="s">
        <v>2440</v>
      </c>
      <c r="J593" s="128"/>
      <c r="K593" s="128"/>
      <c r="L593" s="128"/>
    </row>
    <row r="594" spans="1:12" ht="30" customHeight="1" x14ac:dyDescent="0.15">
      <c r="A594" s="60" t="str">
        <f t="shared" si="10"/>
        <v>OK</v>
      </c>
      <c r="B594" s="64" t="s">
        <v>319</v>
      </c>
      <c r="C594" s="60" t="s">
        <v>2221</v>
      </c>
      <c r="D594" s="60" t="s">
        <v>2220</v>
      </c>
      <c r="E594" s="60">
        <v>30</v>
      </c>
      <c r="F594" s="60"/>
      <c r="G594" s="80">
        <v>44061</v>
      </c>
      <c r="H594" s="60" t="s">
        <v>2222</v>
      </c>
      <c r="I594" s="60"/>
      <c r="J594" s="60"/>
      <c r="K594" s="60"/>
      <c r="L594" s="60"/>
    </row>
    <row r="595" spans="1:12" ht="30" customHeight="1" x14ac:dyDescent="0.15">
      <c r="A595" s="60" t="str">
        <f t="shared" si="10"/>
        <v>OK</v>
      </c>
      <c r="B595" s="64" t="s">
        <v>319</v>
      </c>
      <c r="C595" s="60" t="s">
        <v>2223</v>
      </c>
      <c r="D595" s="60" t="s">
        <v>393</v>
      </c>
      <c r="E595" s="60">
        <v>2</v>
      </c>
      <c r="F595" s="60"/>
      <c r="G595" s="80">
        <v>44061</v>
      </c>
      <c r="H595" s="60" t="s">
        <v>1942</v>
      </c>
      <c r="I595" s="60"/>
      <c r="J595" s="60"/>
      <c r="K595" s="60"/>
      <c r="L595" s="60"/>
    </row>
    <row r="596" spans="1:12" ht="30" customHeight="1" x14ac:dyDescent="0.15">
      <c r="A596" s="60" t="str">
        <f t="shared" si="10"/>
        <v>OK</v>
      </c>
      <c r="B596" s="64" t="s">
        <v>30</v>
      </c>
      <c r="C596" s="60" t="s">
        <v>2224</v>
      </c>
      <c r="D596" s="60" t="s">
        <v>360</v>
      </c>
      <c r="E596" s="60">
        <v>50</v>
      </c>
      <c r="F596" s="60"/>
      <c r="G596" s="80">
        <v>44061</v>
      </c>
      <c r="H596" s="60" t="s">
        <v>2195</v>
      </c>
      <c r="I596" s="60"/>
      <c r="J596" s="60"/>
      <c r="K596" s="60"/>
      <c r="L596" s="60"/>
    </row>
    <row r="597" spans="1:12" ht="30" customHeight="1" x14ac:dyDescent="0.15">
      <c r="A597" s="60" t="str">
        <f t="shared" si="10"/>
        <v>OK</v>
      </c>
      <c r="B597" s="64" t="s">
        <v>30</v>
      </c>
      <c r="C597" s="60" t="s">
        <v>2231</v>
      </c>
      <c r="D597" s="60" t="s">
        <v>360</v>
      </c>
      <c r="E597" s="60">
        <v>60</v>
      </c>
      <c r="F597" s="60"/>
      <c r="G597" s="80">
        <v>44061</v>
      </c>
      <c r="H597" s="60" t="s">
        <v>2195</v>
      </c>
      <c r="I597" s="60"/>
      <c r="J597" s="60"/>
      <c r="K597" s="60"/>
      <c r="L597" s="60"/>
    </row>
    <row r="598" spans="1:12" ht="30" customHeight="1" x14ac:dyDescent="0.15">
      <c r="A598" s="60" t="str">
        <f t="shared" si="10"/>
        <v>OK</v>
      </c>
      <c r="B598" s="64" t="s">
        <v>319</v>
      </c>
      <c r="C598" s="60" t="s">
        <v>2227</v>
      </c>
      <c r="D598" s="64" t="s">
        <v>657</v>
      </c>
      <c r="E598" s="127">
        <v>6</v>
      </c>
      <c r="F598" s="60"/>
      <c r="G598" s="80">
        <v>44067</v>
      </c>
      <c r="H598" s="60" t="s">
        <v>2218</v>
      </c>
      <c r="I598" s="60" t="s">
        <v>2437</v>
      </c>
      <c r="J598" s="60"/>
      <c r="K598" s="60"/>
      <c r="L598" s="60"/>
    </row>
    <row r="599" spans="1:12" ht="30" customHeight="1" x14ac:dyDescent="0.15">
      <c r="A599" s="60" t="str">
        <f t="shared" si="10"/>
        <v>OK</v>
      </c>
      <c r="B599" s="64" t="s">
        <v>2228</v>
      </c>
      <c r="C599" s="60" t="s">
        <v>2229</v>
      </c>
      <c r="D599" s="64" t="s">
        <v>360</v>
      </c>
      <c r="E599" s="60">
        <v>500</v>
      </c>
      <c r="F599" s="60"/>
      <c r="G599" s="80">
        <v>44067</v>
      </c>
      <c r="H599" s="60" t="s">
        <v>2230</v>
      </c>
      <c r="I599" s="60"/>
      <c r="J599" s="60"/>
      <c r="K599" s="60"/>
      <c r="L599" s="60"/>
    </row>
    <row r="600" spans="1:12" ht="30" customHeight="1" x14ac:dyDescent="0.15">
      <c r="A600" s="60" t="str">
        <f t="shared" si="10"/>
        <v>OK</v>
      </c>
      <c r="B600" s="64" t="s">
        <v>319</v>
      </c>
      <c r="C600" s="60" t="s">
        <v>2235</v>
      </c>
      <c r="D600" s="60" t="s">
        <v>394</v>
      </c>
      <c r="E600" s="60">
        <v>8</v>
      </c>
      <c r="F600" s="60"/>
      <c r="G600" s="80">
        <v>44075</v>
      </c>
      <c r="H600" s="60" t="s">
        <v>2236</v>
      </c>
      <c r="I600" s="60"/>
      <c r="J600" s="60"/>
      <c r="K600" s="60"/>
      <c r="L600" s="60"/>
    </row>
    <row r="601" spans="1:12" ht="30" customHeight="1" x14ac:dyDescent="0.15">
      <c r="A601" s="60" t="str">
        <f t="shared" si="10"/>
        <v>OK</v>
      </c>
      <c r="B601" s="64" t="s">
        <v>319</v>
      </c>
      <c r="C601" s="60" t="s">
        <v>2237</v>
      </c>
      <c r="D601" s="60" t="s">
        <v>394</v>
      </c>
      <c r="E601" s="60">
        <v>2</v>
      </c>
      <c r="F601" s="60"/>
      <c r="G601" s="80"/>
      <c r="H601" s="60"/>
      <c r="I601" s="60"/>
      <c r="J601" s="60"/>
      <c r="K601" s="60"/>
      <c r="L601" s="60"/>
    </row>
    <row r="602" spans="1:12" ht="30" customHeight="1" x14ac:dyDescent="0.15">
      <c r="A602" s="60" t="str">
        <f t="shared" si="10"/>
        <v>OK</v>
      </c>
      <c r="B602" s="64" t="s">
        <v>2238</v>
      </c>
      <c r="C602" s="60" t="s">
        <v>2239</v>
      </c>
      <c r="D602" s="60" t="s">
        <v>394</v>
      </c>
      <c r="E602" s="60">
        <v>2</v>
      </c>
      <c r="F602" s="60"/>
      <c r="G602" s="80"/>
      <c r="H602" s="60"/>
      <c r="I602" s="60"/>
      <c r="J602" s="60"/>
      <c r="K602" s="60"/>
      <c r="L602" s="60"/>
    </row>
    <row r="603" spans="1:12" ht="30" customHeight="1" x14ac:dyDescent="0.15">
      <c r="A603" s="60" t="str">
        <f t="shared" si="10"/>
        <v>OK</v>
      </c>
      <c r="B603" s="64" t="s">
        <v>2238</v>
      </c>
      <c r="C603" s="60" t="s">
        <v>2240</v>
      </c>
      <c r="D603" s="60" t="s">
        <v>2247</v>
      </c>
      <c r="E603" s="60">
        <v>3</v>
      </c>
      <c r="F603" s="60" t="s">
        <v>271</v>
      </c>
      <c r="G603" s="80"/>
      <c r="H603" s="60"/>
      <c r="I603" s="60"/>
      <c r="J603" s="60"/>
      <c r="K603" s="60"/>
      <c r="L603" s="60"/>
    </row>
    <row r="604" spans="1:12" ht="30" customHeight="1" x14ac:dyDescent="0.15">
      <c r="A604" s="60" t="str">
        <f t="shared" si="10"/>
        <v>OK</v>
      </c>
      <c r="B604" s="64" t="s">
        <v>2238</v>
      </c>
      <c r="C604" s="60" t="s">
        <v>2241</v>
      </c>
      <c r="D604" s="60" t="s">
        <v>2242</v>
      </c>
      <c r="E604" s="60">
        <v>20</v>
      </c>
      <c r="F604" s="60"/>
      <c r="G604" s="80"/>
      <c r="H604" s="60"/>
      <c r="I604" s="60"/>
      <c r="J604" s="60"/>
      <c r="K604" s="60"/>
      <c r="L604" s="60"/>
    </row>
    <row r="605" spans="1:12" ht="30" customHeight="1" x14ac:dyDescent="0.15">
      <c r="A605" s="60" t="str">
        <f t="shared" si="10"/>
        <v>OK</v>
      </c>
      <c r="B605" s="64" t="s">
        <v>319</v>
      </c>
      <c r="C605" s="60" t="s">
        <v>2246</v>
      </c>
      <c r="D605" s="60" t="s">
        <v>2252</v>
      </c>
      <c r="E605" s="60">
        <v>3</v>
      </c>
      <c r="F605" s="60" t="s">
        <v>271</v>
      </c>
      <c r="G605" s="80"/>
      <c r="H605" s="60"/>
      <c r="I605" s="60"/>
      <c r="J605" s="60"/>
      <c r="K605" s="60"/>
      <c r="L605" s="60"/>
    </row>
    <row r="606" spans="1:12" ht="30" customHeight="1" x14ac:dyDescent="0.15">
      <c r="A606" s="60" t="str">
        <f t="shared" si="10"/>
        <v>OK</v>
      </c>
      <c r="B606" s="64" t="s">
        <v>319</v>
      </c>
      <c r="C606" s="60" t="s">
        <v>2248</v>
      </c>
      <c r="D606" s="60" t="s">
        <v>2242</v>
      </c>
      <c r="E606" s="60">
        <v>20</v>
      </c>
      <c r="F606" s="60"/>
      <c r="G606" s="80"/>
      <c r="H606" s="60"/>
      <c r="I606" s="60"/>
      <c r="J606" s="60"/>
      <c r="K606" s="60"/>
      <c r="L606" s="60"/>
    </row>
    <row r="607" spans="1:12" ht="30" customHeight="1" x14ac:dyDescent="0.15">
      <c r="A607" s="60" t="str">
        <f t="shared" ref="A607:A638" si="11">IF(COUNTIF($C$3:$C$10278,C607)&gt;1,"重複 ",IF(C607="","","OK"))</f>
        <v>OK</v>
      </c>
      <c r="B607" s="64" t="s">
        <v>319</v>
      </c>
      <c r="C607" s="60" t="s">
        <v>2251</v>
      </c>
      <c r="D607" s="60" t="s">
        <v>2253</v>
      </c>
      <c r="E607" s="60">
        <v>3</v>
      </c>
      <c r="F607" s="60" t="s">
        <v>271</v>
      </c>
      <c r="G607" s="80"/>
      <c r="H607" s="60"/>
      <c r="I607" s="60"/>
      <c r="J607" s="60"/>
      <c r="K607" s="60"/>
      <c r="L607" s="60"/>
    </row>
    <row r="608" spans="1:12" ht="30" customHeight="1" x14ac:dyDescent="0.15">
      <c r="A608" s="60" t="str">
        <f t="shared" si="11"/>
        <v>OK</v>
      </c>
      <c r="B608" s="64" t="s">
        <v>319</v>
      </c>
      <c r="C608" s="60" t="s">
        <v>2254</v>
      </c>
      <c r="D608" s="60" t="s">
        <v>503</v>
      </c>
      <c r="E608" s="60">
        <v>20</v>
      </c>
      <c r="F608" s="60"/>
      <c r="G608" s="80"/>
      <c r="H608" s="60"/>
      <c r="I608" s="60"/>
      <c r="J608" s="60"/>
      <c r="K608" s="60"/>
      <c r="L608" s="60"/>
    </row>
    <row r="609" spans="1:12" ht="30" customHeight="1" x14ac:dyDescent="0.15">
      <c r="A609" s="60" t="str">
        <f t="shared" si="11"/>
        <v>OK</v>
      </c>
      <c r="B609" s="64" t="s">
        <v>319</v>
      </c>
      <c r="C609" s="60" t="s">
        <v>2255</v>
      </c>
      <c r="D609" s="60" t="s">
        <v>2253</v>
      </c>
      <c r="E609" s="60">
        <v>3</v>
      </c>
      <c r="F609" s="60" t="s">
        <v>271</v>
      </c>
      <c r="G609" s="80"/>
      <c r="H609" s="60"/>
      <c r="I609" s="60"/>
      <c r="J609" s="60"/>
      <c r="K609" s="60"/>
      <c r="L609" s="60"/>
    </row>
    <row r="610" spans="1:12" ht="30" customHeight="1" x14ac:dyDescent="0.15">
      <c r="A610" s="60" t="str">
        <f t="shared" si="11"/>
        <v>OK</v>
      </c>
      <c r="B610" s="64" t="s">
        <v>319</v>
      </c>
      <c r="C610" s="60" t="s">
        <v>2256</v>
      </c>
      <c r="D610" s="60" t="s">
        <v>2257</v>
      </c>
      <c r="E610" s="60">
        <v>20</v>
      </c>
      <c r="F610" s="60"/>
      <c r="G610" s="80"/>
      <c r="H610" s="60"/>
      <c r="I610" s="60"/>
      <c r="J610" s="60"/>
      <c r="K610" s="60"/>
      <c r="L610" s="60"/>
    </row>
    <row r="611" spans="1:12" ht="30" customHeight="1" x14ac:dyDescent="0.15">
      <c r="A611" s="60" t="str">
        <f t="shared" si="11"/>
        <v>OK</v>
      </c>
      <c r="B611" s="64" t="s">
        <v>30</v>
      </c>
      <c r="C611" s="60" t="s">
        <v>2261</v>
      </c>
      <c r="D611" s="60" t="s">
        <v>335</v>
      </c>
      <c r="E611" s="60">
        <v>4</v>
      </c>
      <c r="F611" s="3" t="s">
        <v>2573</v>
      </c>
      <c r="G611" s="80">
        <v>44089</v>
      </c>
      <c r="H611" s="60" t="s">
        <v>2078</v>
      </c>
      <c r="I611" s="60"/>
      <c r="J611" s="60"/>
      <c r="K611" s="60"/>
      <c r="L611" s="60"/>
    </row>
    <row r="612" spans="1:12" ht="30" customHeight="1" x14ac:dyDescent="0.15">
      <c r="A612" s="60" t="str">
        <f t="shared" si="11"/>
        <v>OK</v>
      </c>
      <c r="B612" s="64" t="s">
        <v>30</v>
      </c>
      <c r="C612" s="60" t="s">
        <v>2260</v>
      </c>
      <c r="D612" s="60" t="s">
        <v>360</v>
      </c>
      <c r="E612" s="60">
        <v>40</v>
      </c>
      <c r="F612" s="60"/>
      <c r="G612" s="80">
        <v>44089</v>
      </c>
      <c r="H612" s="60" t="s">
        <v>2078</v>
      </c>
      <c r="I612" s="60"/>
      <c r="J612" s="60"/>
      <c r="K612" s="60"/>
      <c r="L612" s="60"/>
    </row>
    <row r="613" spans="1:12" ht="30" customHeight="1" x14ac:dyDescent="0.15">
      <c r="A613" s="60" t="str">
        <f t="shared" si="11"/>
        <v>OK</v>
      </c>
      <c r="B613" s="64" t="s">
        <v>30</v>
      </c>
      <c r="C613" s="60" t="s">
        <v>2262</v>
      </c>
      <c r="D613" s="60" t="s">
        <v>360</v>
      </c>
      <c r="E613" s="60">
        <v>200</v>
      </c>
      <c r="F613" s="60"/>
      <c r="G613" s="80">
        <v>44090</v>
      </c>
      <c r="H613" s="60" t="s">
        <v>2195</v>
      </c>
      <c r="I613" s="60"/>
      <c r="J613" s="60"/>
      <c r="K613" s="60"/>
      <c r="L613" s="60"/>
    </row>
    <row r="614" spans="1:12" ht="30" customHeight="1" x14ac:dyDescent="0.15">
      <c r="A614" s="60" t="str">
        <f t="shared" si="11"/>
        <v>OK</v>
      </c>
      <c r="B614" s="64" t="s">
        <v>30</v>
      </c>
      <c r="C614" s="60" t="s">
        <v>2263</v>
      </c>
      <c r="D614" s="60" t="s">
        <v>360</v>
      </c>
      <c r="E614" s="60">
        <v>40</v>
      </c>
      <c r="F614" s="60"/>
      <c r="G614" s="80">
        <v>44090</v>
      </c>
      <c r="H614" s="60" t="s">
        <v>2195</v>
      </c>
      <c r="I614" s="60"/>
      <c r="J614" s="60"/>
      <c r="K614" s="60"/>
      <c r="L614" s="60"/>
    </row>
    <row r="615" spans="1:12" ht="30" customHeight="1" x14ac:dyDescent="0.15">
      <c r="A615" s="60" t="str">
        <f t="shared" si="11"/>
        <v>OK</v>
      </c>
      <c r="B615" s="64" t="s">
        <v>319</v>
      </c>
      <c r="C615" s="60" t="s">
        <v>2267</v>
      </c>
      <c r="D615" s="60" t="s">
        <v>2268</v>
      </c>
      <c r="E615" s="60">
        <v>60</v>
      </c>
      <c r="F615" s="60"/>
      <c r="G615" s="80">
        <v>44091</v>
      </c>
      <c r="H615" s="60" t="s">
        <v>2269</v>
      </c>
      <c r="I615" s="60"/>
      <c r="J615" s="60"/>
      <c r="K615" s="60"/>
      <c r="L615" s="60"/>
    </row>
    <row r="616" spans="1:12" ht="30" customHeight="1" x14ac:dyDescent="0.15">
      <c r="A616" s="60" t="str">
        <f t="shared" si="11"/>
        <v>OK</v>
      </c>
      <c r="B616" s="64" t="s">
        <v>319</v>
      </c>
      <c r="C616" s="60" t="s">
        <v>2270</v>
      </c>
      <c r="D616" s="60" t="s">
        <v>2271</v>
      </c>
      <c r="E616" s="60">
        <v>2000</v>
      </c>
      <c r="F616" s="60"/>
      <c r="G616" s="80">
        <v>44091</v>
      </c>
      <c r="H616" s="60" t="s">
        <v>2272</v>
      </c>
      <c r="I616" s="60"/>
      <c r="J616" s="60"/>
      <c r="K616" s="60"/>
      <c r="L616" s="60"/>
    </row>
    <row r="617" spans="1:12" ht="30" customHeight="1" x14ac:dyDescent="0.15">
      <c r="A617" s="60" t="str">
        <f t="shared" si="11"/>
        <v>OK</v>
      </c>
      <c r="B617" s="64" t="s">
        <v>319</v>
      </c>
      <c r="C617" s="60" t="s">
        <v>2490</v>
      </c>
      <c r="D617" s="60" t="s">
        <v>335</v>
      </c>
      <c r="E617" s="60">
        <v>10</v>
      </c>
      <c r="F617" s="60" t="s">
        <v>2572</v>
      </c>
      <c r="G617" s="80">
        <v>44097</v>
      </c>
      <c r="H617" s="60" t="s">
        <v>2275</v>
      </c>
      <c r="I617" s="60"/>
      <c r="J617" s="60"/>
      <c r="K617" s="80">
        <v>44442</v>
      </c>
      <c r="L617" s="60" t="s">
        <v>2499</v>
      </c>
    </row>
    <row r="618" spans="1:12" ht="30" customHeight="1" x14ac:dyDescent="0.15">
      <c r="A618" s="60" t="str">
        <f t="shared" si="11"/>
        <v>OK</v>
      </c>
      <c r="B618" s="64" t="s">
        <v>319</v>
      </c>
      <c r="C618" s="60" t="s">
        <v>2491</v>
      </c>
      <c r="D618" s="60" t="s">
        <v>2271</v>
      </c>
      <c r="E618" s="60">
        <v>40</v>
      </c>
      <c r="F618" s="60"/>
      <c r="G618" s="80">
        <v>44097</v>
      </c>
      <c r="H618" s="60" t="s">
        <v>2275</v>
      </c>
      <c r="I618" s="60"/>
      <c r="J618" s="60"/>
      <c r="K618" s="60"/>
      <c r="L618" s="60"/>
    </row>
    <row r="619" spans="1:12" ht="30" customHeight="1" x14ac:dyDescent="0.15">
      <c r="A619" s="60" t="str">
        <f t="shared" si="11"/>
        <v>OK</v>
      </c>
      <c r="B619" s="64" t="s">
        <v>2283</v>
      </c>
      <c r="C619" s="60" t="s">
        <v>2284</v>
      </c>
      <c r="D619" s="60" t="s">
        <v>1609</v>
      </c>
      <c r="E619" s="60">
        <v>200</v>
      </c>
      <c r="F619" s="60"/>
      <c r="G619" s="80">
        <v>44105</v>
      </c>
      <c r="H619" s="60" t="s">
        <v>2285</v>
      </c>
      <c r="I619" s="60"/>
      <c r="J619" s="60"/>
      <c r="K619" s="60"/>
      <c r="L619" s="60"/>
    </row>
    <row r="620" spans="1:12" ht="30" customHeight="1" x14ac:dyDescent="0.15">
      <c r="A620" s="60" t="str">
        <f t="shared" si="11"/>
        <v>OK</v>
      </c>
      <c r="B620" s="64" t="s">
        <v>319</v>
      </c>
      <c r="C620" s="60" t="s">
        <v>2286</v>
      </c>
      <c r="D620" s="60" t="s">
        <v>360</v>
      </c>
      <c r="E620" s="60">
        <v>100</v>
      </c>
      <c r="F620" s="60"/>
      <c r="G620" s="80">
        <v>44113</v>
      </c>
      <c r="H620" s="60" t="s">
        <v>2287</v>
      </c>
      <c r="I620" s="60"/>
      <c r="J620" s="60"/>
      <c r="K620" s="80">
        <v>44862</v>
      </c>
      <c r="L620" s="60" t="s">
        <v>1942</v>
      </c>
    </row>
    <row r="621" spans="1:12" ht="30" customHeight="1" x14ac:dyDescent="0.15">
      <c r="A621" s="60" t="str">
        <f t="shared" si="11"/>
        <v>OK</v>
      </c>
      <c r="B621" s="64" t="s">
        <v>319</v>
      </c>
      <c r="C621" s="60" t="s">
        <v>2288</v>
      </c>
      <c r="D621" s="60" t="s">
        <v>360</v>
      </c>
      <c r="E621" s="60">
        <v>16</v>
      </c>
      <c r="F621" s="60"/>
      <c r="G621" s="80">
        <v>44113</v>
      </c>
      <c r="H621" s="60" t="s">
        <v>2287</v>
      </c>
      <c r="I621" s="60"/>
      <c r="J621" s="60"/>
      <c r="K621" s="60"/>
      <c r="L621" s="60"/>
    </row>
    <row r="622" spans="1:12" ht="30" customHeight="1" x14ac:dyDescent="0.15">
      <c r="A622" s="60" t="str">
        <f t="shared" si="11"/>
        <v>OK</v>
      </c>
      <c r="B622" s="64" t="s">
        <v>319</v>
      </c>
      <c r="C622" s="60" t="s">
        <v>2289</v>
      </c>
      <c r="D622" s="60" t="s">
        <v>360</v>
      </c>
      <c r="E622" s="60">
        <v>200</v>
      </c>
      <c r="F622" s="60"/>
      <c r="G622" s="80">
        <v>44113</v>
      </c>
      <c r="H622" s="60" t="s">
        <v>2287</v>
      </c>
      <c r="I622" s="60"/>
      <c r="J622" s="60"/>
      <c r="K622" s="60"/>
      <c r="L622" s="60"/>
    </row>
    <row r="623" spans="1:12" ht="30" customHeight="1" x14ac:dyDescent="0.15">
      <c r="A623" s="60" t="str">
        <f t="shared" si="11"/>
        <v>OK</v>
      </c>
      <c r="B623" s="64" t="s">
        <v>319</v>
      </c>
      <c r="C623" s="60" t="s">
        <v>2290</v>
      </c>
      <c r="D623" s="60" t="s">
        <v>335</v>
      </c>
      <c r="E623" s="60">
        <v>20</v>
      </c>
      <c r="F623" s="60"/>
      <c r="G623" s="80">
        <v>44113</v>
      </c>
      <c r="H623" s="60" t="s">
        <v>2287</v>
      </c>
      <c r="I623" s="60"/>
      <c r="J623" s="60"/>
      <c r="K623" s="60"/>
      <c r="L623" s="60"/>
    </row>
    <row r="624" spans="1:12" ht="30" customHeight="1" x14ac:dyDescent="0.15">
      <c r="A624" s="60" t="str">
        <f t="shared" si="11"/>
        <v>OK</v>
      </c>
      <c r="B624" s="64" t="s">
        <v>319</v>
      </c>
      <c r="C624" s="60" t="s">
        <v>2291</v>
      </c>
      <c r="D624" s="60" t="s">
        <v>360</v>
      </c>
      <c r="E624" s="60">
        <v>12</v>
      </c>
      <c r="F624" s="60"/>
      <c r="G624" s="80">
        <v>44113</v>
      </c>
      <c r="H624" s="60" t="s">
        <v>2287</v>
      </c>
      <c r="I624" s="60"/>
      <c r="J624" s="60"/>
      <c r="K624" s="60"/>
      <c r="L624" s="60"/>
    </row>
    <row r="625" spans="1:12" ht="30" customHeight="1" x14ac:dyDescent="0.15">
      <c r="A625" s="60" t="str">
        <f t="shared" si="11"/>
        <v>OK</v>
      </c>
      <c r="B625" s="64" t="s">
        <v>319</v>
      </c>
      <c r="C625" s="60" t="s">
        <v>2294</v>
      </c>
      <c r="D625" s="60" t="s">
        <v>360</v>
      </c>
      <c r="E625" s="60">
        <v>140</v>
      </c>
      <c r="F625" s="60"/>
      <c r="G625" s="80">
        <v>44116</v>
      </c>
      <c r="H625" s="60" t="s">
        <v>2078</v>
      </c>
      <c r="I625" s="60"/>
      <c r="J625" s="60"/>
      <c r="K625" s="60"/>
      <c r="L625" s="60"/>
    </row>
    <row r="626" spans="1:12" ht="30" customHeight="1" x14ac:dyDescent="0.15">
      <c r="A626" s="60" t="str">
        <f t="shared" si="11"/>
        <v>OK</v>
      </c>
      <c r="B626" s="64" t="s">
        <v>30</v>
      </c>
      <c r="C626" s="60" t="s">
        <v>2301</v>
      </c>
      <c r="D626" s="60" t="s">
        <v>360</v>
      </c>
      <c r="E626" s="60">
        <v>40</v>
      </c>
      <c r="F626" s="60"/>
      <c r="G626" s="80">
        <v>44131</v>
      </c>
      <c r="H626" s="60" t="s">
        <v>2195</v>
      </c>
      <c r="I626" s="60"/>
      <c r="J626" s="60"/>
      <c r="K626" s="60"/>
      <c r="L626" s="60"/>
    </row>
    <row r="627" spans="1:12" ht="30" customHeight="1" x14ac:dyDescent="0.15">
      <c r="A627" s="60" t="str">
        <f t="shared" si="11"/>
        <v>OK</v>
      </c>
      <c r="B627" s="64" t="s">
        <v>319</v>
      </c>
      <c r="C627" s="60" t="s">
        <v>2306</v>
      </c>
      <c r="D627" s="60" t="s">
        <v>360</v>
      </c>
      <c r="E627" s="60">
        <v>20</v>
      </c>
      <c r="F627" s="60"/>
      <c r="G627" s="80">
        <v>44141</v>
      </c>
      <c r="H627" s="60" t="s">
        <v>1983</v>
      </c>
      <c r="I627" s="60"/>
      <c r="J627" s="60"/>
      <c r="K627" s="60"/>
      <c r="L627" s="60"/>
    </row>
    <row r="628" spans="1:12" ht="30" customHeight="1" x14ac:dyDescent="0.15">
      <c r="A628" s="60" t="str">
        <f t="shared" si="11"/>
        <v>OK</v>
      </c>
      <c r="B628" s="64" t="s">
        <v>319</v>
      </c>
      <c r="C628" s="60" t="s">
        <v>2401</v>
      </c>
      <c r="D628" s="60" t="s">
        <v>360</v>
      </c>
      <c r="E628" s="60">
        <v>36</v>
      </c>
      <c r="F628" s="60"/>
      <c r="G628" s="80">
        <v>44160</v>
      </c>
      <c r="H628" s="60" t="s">
        <v>357</v>
      </c>
      <c r="I628" s="60"/>
      <c r="J628" s="60"/>
      <c r="K628" s="60"/>
      <c r="L628" s="60"/>
    </row>
    <row r="629" spans="1:12" ht="30" customHeight="1" x14ac:dyDescent="0.15">
      <c r="A629" s="60" t="str">
        <f t="shared" si="11"/>
        <v>OK</v>
      </c>
      <c r="B629" s="64" t="s">
        <v>319</v>
      </c>
      <c r="C629" s="60" t="s">
        <v>2308</v>
      </c>
      <c r="D629" s="60" t="s">
        <v>360</v>
      </c>
      <c r="E629" s="60">
        <v>200</v>
      </c>
      <c r="F629" s="60"/>
      <c r="G629" s="80">
        <v>44160</v>
      </c>
      <c r="H629" s="60" t="s">
        <v>357</v>
      </c>
      <c r="I629" s="60"/>
      <c r="J629" s="60"/>
      <c r="K629" s="60"/>
      <c r="L629" s="60"/>
    </row>
    <row r="630" spans="1:12" ht="30" customHeight="1" x14ac:dyDescent="0.15">
      <c r="A630" s="60" t="str">
        <f t="shared" si="11"/>
        <v>OK</v>
      </c>
      <c r="B630" s="64" t="s">
        <v>319</v>
      </c>
      <c r="C630" s="60" t="s">
        <v>2307</v>
      </c>
      <c r="D630" s="60" t="s">
        <v>360</v>
      </c>
      <c r="E630" s="60">
        <v>500</v>
      </c>
      <c r="F630" s="60"/>
      <c r="G630" s="80">
        <v>44160</v>
      </c>
      <c r="H630" s="60" t="s">
        <v>357</v>
      </c>
      <c r="I630" s="60"/>
      <c r="J630" s="60"/>
      <c r="K630" s="60"/>
      <c r="L630" s="60"/>
    </row>
    <row r="631" spans="1:12" ht="30" customHeight="1" x14ac:dyDescent="0.15">
      <c r="A631" s="60" t="str">
        <f t="shared" si="11"/>
        <v>OK</v>
      </c>
      <c r="B631" s="64" t="s">
        <v>30</v>
      </c>
      <c r="C631" s="60" t="s">
        <v>2309</v>
      </c>
      <c r="D631" s="60" t="s">
        <v>394</v>
      </c>
      <c r="E631" s="60">
        <v>256</v>
      </c>
      <c r="F631" s="60"/>
      <c r="G631" s="80">
        <v>44161</v>
      </c>
      <c r="H631" s="60" t="s">
        <v>2195</v>
      </c>
      <c r="I631" s="60"/>
      <c r="J631" s="60"/>
      <c r="K631" s="60"/>
      <c r="L631" s="60"/>
    </row>
    <row r="632" spans="1:12" ht="30" customHeight="1" x14ac:dyDescent="0.15">
      <c r="A632" s="60" t="str">
        <f t="shared" si="11"/>
        <v>OK</v>
      </c>
      <c r="B632" s="64" t="s">
        <v>2310</v>
      </c>
      <c r="C632" s="60" t="s">
        <v>2311</v>
      </c>
      <c r="D632" s="60" t="s">
        <v>335</v>
      </c>
      <c r="E632" s="60">
        <v>8</v>
      </c>
      <c r="F632" s="60"/>
      <c r="G632" s="80">
        <v>44162</v>
      </c>
      <c r="H632" s="60" t="s">
        <v>1942</v>
      </c>
      <c r="I632" s="60"/>
      <c r="J632" s="60"/>
      <c r="K632" s="60"/>
      <c r="L632" s="60"/>
    </row>
    <row r="633" spans="1:12" ht="30" customHeight="1" x14ac:dyDescent="0.15">
      <c r="A633" s="60" t="str">
        <f t="shared" si="11"/>
        <v>OK</v>
      </c>
      <c r="B633" s="64" t="s">
        <v>2099</v>
      </c>
      <c r="C633" s="60" t="s">
        <v>2312</v>
      </c>
      <c r="D633" s="60" t="s">
        <v>393</v>
      </c>
      <c r="E633" s="60">
        <v>8</v>
      </c>
      <c r="F633" s="60"/>
      <c r="G633" s="80">
        <v>44162</v>
      </c>
      <c r="H633" s="60" t="s">
        <v>848</v>
      </c>
      <c r="I633" s="60"/>
      <c r="J633" s="60"/>
      <c r="K633" s="60"/>
      <c r="L633" s="60"/>
    </row>
    <row r="634" spans="1:12" ht="30" customHeight="1" x14ac:dyDescent="0.15">
      <c r="A634" s="60" t="str">
        <f t="shared" si="11"/>
        <v>OK</v>
      </c>
      <c r="B634" s="64" t="s">
        <v>2099</v>
      </c>
      <c r="C634" s="60" t="s">
        <v>2315</v>
      </c>
      <c r="D634" s="60" t="s">
        <v>360</v>
      </c>
      <c r="E634" s="60">
        <v>20</v>
      </c>
      <c r="F634" s="60"/>
      <c r="G634" s="80">
        <v>44165</v>
      </c>
      <c r="H634" s="60" t="s">
        <v>2100</v>
      </c>
      <c r="I634" s="60"/>
      <c r="J634" s="60"/>
      <c r="K634" s="60"/>
      <c r="L634" s="60"/>
    </row>
    <row r="635" spans="1:12" ht="30" customHeight="1" x14ac:dyDescent="0.15">
      <c r="A635" s="60" t="str">
        <f t="shared" si="11"/>
        <v>OK</v>
      </c>
      <c r="B635" s="64" t="s">
        <v>319</v>
      </c>
      <c r="C635" s="60" t="s">
        <v>2319</v>
      </c>
      <c r="D635" s="60" t="s">
        <v>360</v>
      </c>
      <c r="E635" s="60">
        <v>1000</v>
      </c>
      <c r="F635" s="60"/>
      <c r="G635" s="80">
        <v>44168</v>
      </c>
      <c r="H635" s="60" t="s">
        <v>2100</v>
      </c>
      <c r="I635" s="60"/>
      <c r="J635" s="60"/>
      <c r="K635" s="60"/>
      <c r="L635" s="60"/>
    </row>
    <row r="636" spans="1:12" ht="30" customHeight="1" x14ac:dyDescent="0.15">
      <c r="A636" s="60" t="str">
        <f t="shared" si="11"/>
        <v>OK</v>
      </c>
      <c r="B636" s="3" t="s">
        <v>319</v>
      </c>
      <c r="C636" s="60" t="s">
        <v>2321</v>
      </c>
      <c r="D636" s="60" t="s">
        <v>360</v>
      </c>
      <c r="E636" s="60">
        <v>10</v>
      </c>
      <c r="F636" s="60"/>
      <c r="G636" s="80">
        <v>44173</v>
      </c>
      <c r="H636" s="60" t="s">
        <v>1758</v>
      </c>
      <c r="I636" s="60"/>
      <c r="J636" s="60"/>
      <c r="K636" s="60"/>
      <c r="L636" s="60"/>
    </row>
    <row r="637" spans="1:12" ht="30" customHeight="1" x14ac:dyDescent="0.15">
      <c r="A637" s="60" t="str">
        <f t="shared" si="11"/>
        <v>OK</v>
      </c>
      <c r="B637" s="3" t="s">
        <v>319</v>
      </c>
      <c r="C637" s="60" t="s">
        <v>2322</v>
      </c>
      <c r="D637" s="60" t="s">
        <v>360</v>
      </c>
      <c r="E637" s="60">
        <v>200</v>
      </c>
      <c r="F637" s="60"/>
      <c r="G637" s="80">
        <v>44173</v>
      </c>
      <c r="H637" s="60" t="s">
        <v>1758</v>
      </c>
      <c r="I637" s="60"/>
      <c r="J637" s="60"/>
      <c r="K637" s="60"/>
      <c r="L637" s="60"/>
    </row>
    <row r="638" spans="1:12" ht="30" customHeight="1" x14ac:dyDescent="0.15">
      <c r="A638" s="60" t="str">
        <f t="shared" si="11"/>
        <v>OK</v>
      </c>
      <c r="B638" s="64" t="s">
        <v>2325</v>
      </c>
      <c r="C638" s="60" t="s">
        <v>2327</v>
      </c>
      <c r="D638" s="60" t="s">
        <v>360</v>
      </c>
      <c r="E638" s="60">
        <v>100</v>
      </c>
      <c r="F638" s="60"/>
      <c r="G638" s="80">
        <v>44179</v>
      </c>
      <c r="H638" s="60" t="s">
        <v>2195</v>
      </c>
      <c r="I638" s="60"/>
      <c r="J638" s="60"/>
      <c r="K638" s="60"/>
      <c r="L638" s="60"/>
    </row>
    <row r="639" spans="1:12" ht="30" customHeight="1" x14ac:dyDescent="0.15">
      <c r="A639" s="60" t="str">
        <f t="shared" ref="A639:A670" si="12">IF(COUNTIF($C$3:$C$10278,C639)&gt;1,"重複 ",IF(C639="","","OK"))</f>
        <v>OK</v>
      </c>
      <c r="B639" s="64" t="s">
        <v>30</v>
      </c>
      <c r="C639" s="60" t="s">
        <v>2324</v>
      </c>
      <c r="D639" s="60" t="s">
        <v>360</v>
      </c>
      <c r="E639" s="60">
        <v>20</v>
      </c>
      <c r="F639" s="60"/>
      <c r="G639" s="80">
        <v>44179</v>
      </c>
      <c r="H639" s="60" t="s">
        <v>2195</v>
      </c>
      <c r="I639" s="60"/>
      <c r="J639" s="60"/>
      <c r="K639" s="60"/>
      <c r="L639" s="60"/>
    </row>
    <row r="640" spans="1:12" ht="30" customHeight="1" x14ac:dyDescent="0.15">
      <c r="A640" s="60" t="str">
        <f t="shared" si="12"/>
        <v>OK</v>
      </c>
      <c r="B640" s="64" t="s">
        <v>2325</v>
      </c>
      <c r="C640" s="60" t="s">
        <v>2326</v>
      </c>
      <c r="D640" s="60" t="s">
        <v>360</v>
      </c>
      <c r="E640" s="60">
        <v>400</v>
      </c>
      <c r="F640" s="60"/>
      <c r="G640" s="80">
        <v>44179</v>
      </c>
      <c r="H640" s="60" t="s">
        <v>2195</v>
      </c>
      <c r="I640" s="60"/>
      <c r="J640" s="60"/>
      <c r="K640" s="60"/>
      <c r="L640" s="60"/>
    </row>
    <row r="641" spans="1:12" ht="30" customHeight="1" x14ac:dyDescent="0.15">
      <c r="A641" s="60" t="str">
        <f t="shared" si="12"/>
        <v>OK</v>
      </c>
      <c r="B641" s="3" t="s">
        <v>319</v>
      </c>
      <c r="C641" s="60" t="s">
        <v>2328</v>
      </c>
      <c r="D641" s="60" t="s">
        <v>360</v>
      </c>
      <c r="E641" s="60">
        <v>10</v>
      </c>
      <c r="F641" s="60"/>
      <c r="G641" s="80">
        <v>44168</v>
      </c>
      <c r="H641" s="60" t="s">
        <v>1942</v>
      </c>
      <c r="I641" s="60"/>
      <c r="J641" s="60"/>
      <c r="K641" s="60"/>
      <c r="L641" s="60"/>
    </row>
    <row r="642" spans="1:12" ht="30" customHeight="1" x14ac:dyDescent="0.15">
      <c r="A642" s="60" t="str">
        <f t="shared" si="12"/>
        <v>OK</v>
      </c>
      <c r="B642" s="64" t="s">
        <v>2353</v>
      </c>
      <c r="C642" s="60" t="s">
        <v>2354</v>
      </c>
      <c r="D642" s="60" t="s">
        <v>2355</v>
      </c>
      <c r="E642" s="60">
        <v>30</v>
      </c>
      <c r="F642" s="60"/>
      <c r="G642" s="80">
        <v>44224</v>
      </c>
      <c r="H642" s="60" t="s">
        <v>407</v>
      </c>
      <c r="I642" s="60"/>
      <c r="J642" s="60"/>
      <c r="K642" s="60"/>
      <c r="L642" s="60"/>
    </row>
    <row r="643" spans="1:12" ht="30" customHeight="1" x14ac:dyDescent="0.15">
      <c r="A643" s="60" t="str">
        <f t="shared" si="12"/>
        <v>OK</v>
      </c>
      <c r="B643" s="64" t="s">
        <v>2099</v>
      </c>
      <c r="C643" s="60" t="s">
        <v>2356</v>
      </c>
      <c r="D643" s="60" t="s">
        <v>2355</v>
      </c>
      <c r="E643" s="60">
        <v>60</v>
      </c>
      <c r="F643" s="60"/>
      <c r="G643" s="80">
        <v>44224</v>
      </c>
      <c r="H643" s="60" t="s">
        <v>1942</v>
      </c>
      <c r="I643" s="60"/>
      <c r="J643" s="60"/>
      <c r="K643" s="60"/>
      <c r="L643" s="60"/>
    </row>
    <row r="644" spans="1:12" ht="30" customHeight="1" x14ac:dyDescent="0.15">
      <c r="A644" s="60" t="str">
        <f t="shared" si="12"/>
        <v>OK</v>
      </c>
      <c r="B644" s="64" t="s">
        <v>2099</v>
      </c>
      <c r="C644" s="60" t="s">
        <v>2359</v>
      </c>
      <c r="D644" s="60" t="s">
        <v>360</v>
      </c>
      <c r="E644" s="60">
        <v>400</v>
      </c>
      <c r="F644" s="60"/>
      <c r="G644" s="80">
        <v>44251</v>
      </c>
      <c r="H644" s="60" t="s">
        <v>2275</v>
      </c>
      <c r="I644" s="60"/>
      <c r="J644" s="60"/>
      <c r="K644" s="60"/>
      <c r="L644" s="60"/>
    </row>
    <row r="645" spans="1:12" ht="30" customHeight="1" x14ac:dyDescent="0.15">
      <c r="A645" s="112" t="str">
        <f t="shared" si="12"/>
        <v>OK</v>
      </c>
      <c r="B645" s="144" t="s">
        <v>319</v>
      </c>
      <c r="C645" s="112" t="s">
        <v>2384</v>
      </c>
      <c r="D645" s="112" t="s">
        <v>2385</v>
      </c>
      <c r="E645" s="112">
        <v>3</v>
      </c>
      <c r="F645" s="112"/>
      <c r="G645" s="113">
        <v>44267</v>
      </c>
      <c r="H645" s="112" t="s">
        <v>2027</v>
      </c>
      <c r="I645" s="112" t="s">
        <v>2394</v>
      </c>
      <c r="J645" s="60"/>
      <c r="K645" s="80">
        <v>44728</v>
      </c>
      <c r="L645" s="60" t="s">
        <v>2610</v>
      </c>
    </row>
    <row r="646" spans="1:12" ht="30" customHeight="1" x14ac:dyDescent="0.15">
      <c r="A646" s="60" t="str">
        <f t="shared" si="12"/>
        <v>OK</v>
      </c>
      <c r="B646" s="64" t="s">
        <v>2383</v>
      </c>
      <c r="C646" s="60" t="s">
        <v>2543</v>
      </c>
      <c r="D646" s="60" t="s">
        <v>335</v>
      </c>
      <c r="E646" s="60">
        <v>2</v>
      </c>
      <c r="F646" s="60" t="s">
        <v>271</v>
      </c>
      <c r="G646" s="80">
        <v>44271</v>
      </c>
      <c r="H646" s="60" t="s">
        <v>357</v>
      </c>
      <c r="I646" s="60"/>
      <c r="J646" s="60"/>
      <c r="K646" s="60"/>
      <c r="L646" s="60"/>
    </row>
    <row r="647" spans="1:12" ht="30" customHeight="1" x14ac:dyDescent="0.15">
      <c r="A647" s="60" t="str">
        <f t="shared" si="12"/>
        <v>OK</v>
      </c>
      <c r="B647" s="64" t="s">
        <v>319</v>
      </c>
      <c r="C647" s="60" t="s">
        <v>2544</v>
      </c>
      <c r="D647" s="60" t="s">
        <v>360</v>
      </c>
      <c r="E647" s="60">
        <v>40</v>
      </c>
      <c r="F647" s="60"/>
      <c r="G647" s="80">
        <v>44271</v>
      </c>
      <c r="H647" s="60" t="s">
        <v>357</v>
      </c>
      <c r="I647" s="60"/>
      <c r="J647" s="60"/>
      <c r="K647" s="60"/>
      <c r="L647" s="60"/>
    </row>
    <row r="648" spans="1:12" ht="30" customHeight="1" x14ac:dyDescent="0.15">
      <c r="A648" s="112" t="str">
        <f t="shared" si="12"/>
        <v>OK</v>
      </c>
      <c r="B648" s="144" t="s">
        <v>319</v>
      </c>
      <c r="C648" s="112" t="s">
        <v>2407</v>
      </c>
      <c r="D648" s="112" t="s">
        <v>360</v>
      </c>
      <c r="E648" s="112">
        <v>10</v>
      </c>
      <c r="F648" s="112"/>
      <c r="G648" s="113">
        <v>44287</v>
      </c>
      <c r="H648" s="112" t="s">
        <v>2408</v>
      </c>
      <c r="I648" s="112"/>
      <c r="J648" s="60"/>
      <c r="K648" s="80">
        <v>44775</v>
      </c>
      <c r="L648" s="60" t="s">
        <v>2635</v>
      </c>
    </row>
    <row r="649" spans="1:12" ht="30" customHeight="1" x14ac:dyDescent="0.15">
      <c r="A649" s="60" t="str">
        <f t="shared" si="12"/>
        <v>OK</v>
      </c>
      <c r="B649" s="64" t="s">
        <v>319</v>
      </c>
      <c r="C649" s="60" t="s">
        <v>2627</v>
      </c>
      <c r="D649" s="60" t="s">
        <v>360</v>
      </c>
      <c r="E649" s="60">
        <v>10</v>
      </c>
      <c r="F649" s="60" t="s">
        <v>271</v>
      </c>
      <c r="G649" s="80">
        <v>44763</v>
      </c>
      <c r="H649" s="23" t="s">
        <v>2625</v>
      </c>
      <c r="I649" s="60"/>
      <c r="J649" s="60"/>
      <c r="K649" s="60"/>
      <c r="L649" s="60"/>
    </row>
    <row r="650" spans="1:12" ht="30" customHeight="1" x14ac:dyDescent="0.15">
      <c r="A650" s="60" t="str">
        <f t="shared" si="12"/>
        <v>OK</v>
      </c>
      <c r="B650" s="64" t="s">
        <v>319</v>
      </c>
      <c r="C650" s="60" t="s">
        <v>2409</v>
      </c>
      <c r="D650" s="60" t="s">
        <v>335</v>
      </c>
      <c r="E650" s="60">
        <v>3</v>
      </c>
      <c r="F650" s="60"/>
      <c r="G650" s="80">
        <v>44292</v>
      </c>
      <c r="H650" s="60" t="s">
        <v>357</v>
      </c>
      <c r="I650" s="60"/>
      <c r="J650" s="60"/>
      <c r="K650" s="60"/>
      <c r="L650" s="60"/>
    </row>
    <row r="651" spans="1:12" ht="30" customHeight="1" x14ac:dyDescent="0.15">
      <c r="A651" s="60" t="str">
        <f t="shared" si="12"/>
        <v>OK</v>
      </c>
      <c r="B651" s="64" t="s">
        <v>319</v>
      </c>
      <c r="C651" s="60" t="s">
        <v>2410</v>
      </c>
      <c r="D651" s="60" t="s">
        <v>360</v>
      </c>
      <c r="E651" s="60">
        <v>40</v>
      </c>
      <c r="F651" s="60"/>
      <c r="G651" s="80">
        <v>44292</v>
      </c>
      <c r="H651" s="60" t="s">
        <v>357</v>
      </c>
      <c r="I651" s="60"/>
      <c r="J651" s="60"/>
      <c r="K651" s="60"/>
      <c r="L651" s="60"/>
    </row>
    <row r="652" spans="1:12" ht="30" customHeight="1" x14ac:dyDescent="0.15">
      <c r="A652" s="60" t="str">
        <f t="shared" si="12"/>
        <v>OK</v>
      </c>
      <c r="B652" s="64" t="s">
        <v>319</v>
      </c>
      <c r="C652" s="60" t="s">
        <v>2415</v>
      </c>
      <c r="D652" s="60" t="s">
        <v>2416</v>
      </c>
      <c r="E652" s="60">
        <v>62</v>
      </c>
      <c r="F652" s="60"/>
      <c r="G652" s="80">
        <v>44306</v>
      </c>
      <c r="H652" s="60" t="s">
        <v>2417</v>
      </c>
      <c r="I652" s="60"/>
      <c r="J652" s="60"/>
      <c r="K652" s="60"/>
      <c r="L652" s="60"/>
    </row>
    <row r="653" spans="1:12" ht="30" customHeight="1" x14ac:dyDescent="0.15">
      <c r="A653" s="60" t="str">
        <f t="shared" si="12"/>
        <v>OK</v>
      </c>
      <c r="B653" s="64" t="s">
        <v>385</v>
      </c>
      <c r="C653" s="60" t="s">
        <v>2429</v>
      </c>
      <c r="D653" s="60" t="s">
        <v>2663</v>
      </c>
      <c r="E653" s="60">
        <v>2</v>
      </c>
      <c r="F653" s="60"/>
      <c r="G653" s="80">
        <v>44369</v>
      </c>
      <c r="H653" s="60" t="s">
        <v>2430</v>
      </c>
      <c r="I653" s="60"/>
      <c r="J653" s="60"/>
      <c r="K653" s="60"/>
      <c r="L653" s="60"/>
    </row>
    <row r="654" spans="1:12" ht="30" customHeight="1" x14ac:dyDescent="0.15">
      <c r="A654" s="60" t="str">
        <f t="shared" si="12"/>
        <v>OK</v>
      </c>
      <c r="B654" s="64" t="s">
        <v>385</v>
      </c>
      <c r="C654" s="60" t="s">
        <v>2431</v>
      </c>
      <c r="D654" s="60" t="s">
        <v>360</v>
      </c>
      <c r="E654" s="60">
        <v>30</v>
      </c>
      <c r="F654" s="60"/>
      <c r="G654" s="80">
        <v>44369</v>
      </c>
      <c r="H654" s="60" t="s">
        <v>2430</v>
      </c>
      <c r="I654" s="60"/>
      <c r="J654" s="60"/>
      <c r="K654" s="60"/>
      <c r="L654" s="60"/>
    </row>
    <row r="655" spans="1:12" ht="30" customHeight="1" x14ac:dyDescent="0.15">
      <c r="A655" s="60" t="str">
        <f t="shared" si="12"/>
        <v>OK</v>
      </c>
      <c r="B655" s="64" t="s">
        <v>385</v>
      </c>
      <c r="C655" s="60" t="s">
        <v>2433</v>
      </c>
      <c r="D655" s="60" t="s">
        <v>393</v>
      </c>
      <c r="E655" s="60">
        <v>3</v>
      </c>
      <c r="F655" s="60"/>
      <c r="G655" s="80">
        <v>44369</v>
      </c>
      <c r="H655" s="60" t="s">
        <v>2430</v>
      </c>
      <c r="I655" s="60"/>
      <c r="J655" s="60"/>
      <c r="K655" s="60"/>
      <c r="L655" s="60"/>
    </row>
    <row r="656" spans="1:12" ht="30" customHeight="1" x14ac:dyDescent="0.15">
      <c r="A656" s="60" t="str">
        <f t="shared" si="12"/>
        <v>OK</v>
      </c>
      <c r="B656" s="64" t="s">
        <v>385</v>
      </c>
      <c r="C656" s="60" t="s">
        <v>2432</v>
      </c>
      <c r="D656" s="60" t="s">
        <v>360</v>
      </c>
      <c r="E656" s="60">
        <v>50</v>
      </c>
      <c r="F656" s="60"/>
      <c r="G656" s="80">
        <v>44369</v>
      </c>
      <c r="H656" s="60" t="s">
        <v>2430</v>
      </c>
      <c r="I656" s="60"/>
      <c r="J656" s="60"/>
      <c r="K656" s="60"/>
      <c r="L656" s="60"/>
    </row>
    <row r="657" spans="1:12" ht="30" customHeight="1" x14ac:dyDescent="0.15">
      <c r="A657" s="60" t="str">
        <f t="shared" si="12"/>
        <v>OK</v>
      </c>
      <c r="B657" s="124" t="s">
        <v>319</v>
      </c>
      <c r="C657" s="125" t="s">
        <v>2434</v>
      </c>
      <c r="D657" s="125" t="s">
        <v>360</v>
      </c>
      <c r="E657" s="125">
        <v>20</v>
      </c>
      <c r="F657" s="125"/>
      <c r="G657" s="126">
        <v>44379</v>
      </c>
      <c r="H657" s="125" t="s">
        <v>2435</v>
      </c>
      <c r="I657" s="60"/>
      <c r="J657" s="60"/>
      <c r="K657" s="60"/>
      <c r="L657" s="60"/>
    </row>
    <row r="658" spans="1:12" ht="30" customHeight="1" x14ac:dyDescent="0.15">
      <c r="A658" s="60" t="str">
        <f t="shared" si="12"/>
        <v>OK</v>
      </c>
      <c r="B658" s="124" t="s">
        <v>319</v>
      </c>
      <c r="C658" s="125" t="s">
        <v>2436</v>
      </c>
      <c r="D658" s="125" t="s">
        <v>360</v>
      </c>
      <c r="E658" s="125">
        <v>12</v>
      </c>
      <c r="F658" s="125"/>
      <c r="G658" s="126">
        <v>44379</v>
      </c>
      <c r="H658" s="125" t="s">
        <v>2435</v>
      </c>
      <c r="I658" s="60"/>
      <c r="J658" s="60"/>
      <c r="K658" s="60"/>
      <c r="L658" s="60"/>
    </row>
    <row r="659" spans="1:12" ht="30" customHeight="1" x14ac:dyDescent="0.15">
      <c r="A659" s="60" t="str">
        <f t="shared" si="12"/>
        <v>OK</v>
      </c>
      <c r="B659" s="124" t="s">
        <v>319</v>
      </c>
      <c r="C659" s="125" t="s">
        <v>2441</v>
      </c>
      <c r="D659" s="125" t="s">
        <v>360</v>
      </c>
      <c r="E659" s="125">
        <v>12</v>
      </c>
      <c r="F659" s="125"/>
      <c r="G659" s="126">
        <v>44406</v>
      </c>
      <c r="H659" s="125" t="s">
        <v>2435</v>
      </c>
      <c r="I659" s="60"/>
      <c r="J659" s="60"/>
      <c r="K659" s="60"/>
      <c r="L659" s="60"/>
    </row>
    <row r="660" spans="1:12" ht="30" customHeight="1" x14ac:dyDescent="0.15">
      <c r="A660" s="60" t="str">
        <f t="shared" si="12"/>
        <v>OK</v>
      </c>
      <c r="B660" s="124" t="s">
        <v>319</v>
      </c>
      <c r="C660" s="125" t="s">
        <v>2442</v>
      </c>
      <c r="D660" s="125" t="s">
        <v>2445</v>
      </c>
      <c r="E660" s="125">
        <v>12</v>
      </c>
      <c r="F660" s="125"/>
      <c r="G660" s="126">
        <v>44406</v>
      </c>
      <c r="H660" s="125" t="s">
        <v>2435</v>
      </c>
      <c r="I660" s="60"/>
      <c r="J660" s="60"/>
      <c r="K660" s="60"/>
      <c r="L660" s="60"/>
    </row>
    <row r="661" spans="1:12" ht="30" customHeight="1" x14ac:dyDescent="0.15">
      <c r="A661" s="60" t="str">
        <f t="shared" si="12"/>
        <v>OK</v>
      </c>
      <c r="B661" s="64" t="s">
        <v>2444</v>
      </c>
      <c r="C661" s="60" t="s">
        <v>2453</v>
      </c>
      <c r="D661" s="60" t="s">
        <v>2446</v>
      </c>
      <c r="E661" s="60">
        <v>20</v>
      </c>
      <c r="F661" s="60"/>
      <c r="G661" s="80">
        <v>44413</v>
      </c>
      <c r="H661" s="60" t="s">
        <v>1942</v>
      </c>
      <c r="I661" s="60"/>
      <c r="J661" s="60"/>
      <c r="K661" s="60"/>
      <c r="L661" s="60"/>
    </row>
    <row r="662" spans="1:12" ht="30" customHeight="1" x14ac:dyDescent="0.15">
      <c r="A662" s="60" t="str">
        <f t="shared" si="12"/>
        <v>OK</v>
      </c>
      <c r="B662" s="64" t="s">
        <v>30</v>
      </c>
      <c r="C662" s="60" t="s">
        <v>2447</v>
      </c>
      <c r="D662" s="60" t="s">
        <v>360</v>
      </c>
      <c r="E662" s="60">
        <v>200</v>
      </c>
      <c r="F662" s="60"/>
      <c r="G662" s="80">
        <v>44414</v>
      </c>
      <c r="H662" s="60" t="s">
        <v>2448</v>
      </c>
      <c r="I662" s="60"/>
      <c r="J662" s="60"/>
      <c r="K662" s="60"/>
      <c r="L662" s="60"/>
    </row>
    <row r="663" spans="1:12" ht="30" customHeight="1" x14ac:dyDescent="0.15">
      <c r="A663" s="60" t="str">
        <f t="shared" si="12"/>
        <v>OK</v>
      </c>
      <c r="B663" s="64" t="s">
        <v>30</v>
      </c>
      <c r="C663" s="60" t="s">
        <v>2457</v>
      </c>
      <c r="D663" s="60" t="s">
        <v>360</v>
      </c>
      <c r="E663" s="60">
        <v>4</v>
      </c>
      <c r="F663" s="60"/>
      <c r="G663" s="80">
        <v>44419</v>
      </c>
      <c r="H663" s="60" t="s">
        <v>357</v>
      </c>
      <c r="I663" s="60"/>
      <c r="J663" s="60"/>
      <c r="K663" s="60"/>
      <c r="L663" s="60"/>
    </row>
    <row r="664" spans="1:12" ht="30" customHeight="1" x14ac:dyDescent="0.15">
      <c r="A664" s="60" t="str">
        <f t="shared" si="12"/>
        <v>OK</v>
      </c>
      <c r="B664" s="64" t="s">
        <v>30</v>
      </c>
      <c r="C664" s="60" t="s">
        <v>2458</v>
      </c>
      <c r="D664" s="60" t="s">
        <v>360</v>
      </c>
      <c r="E664" s="60">
        <v>200</v>
      </c>
      <c r="F664" s="60"/>
      <c r="G664" s="80">
        <v>44419</v>
      </c>
      <c r="H664" s="60" t="s">
        <v>357</v>
      </c>
      <c r="I664" s="60"/>
      <c r="J664" s="60"/>
      <c r="K664" s="60"/>
      <c r="L664" s="60"/>
    </row>
    <row r="665" spans="1:12" ht="30" customHeight="1" x14ac:dyDescent="0.15">
      <c r="A665" s="60" t="str">
        <f t="shared" si="12"/>
        <v>OK</v>
      </c>
      <c r="B665" s="64" t="s">
        <v>30</v>
      </c>
      <c r="C665" s="60" t="s">
        <v>2459</v>
      </c>
      <c r="D665" s="60" t="s">
        <v>360</v>
      </c>
      <c r="E665" s="60">
        <v>200</v>
      </c>
      <c r="F665" s="60"/>
      <c r="G665" s="80">
        <v>44419</v>
      </c>
      <c r="H665" s="60" t="s">
        <v>357</v>
      </c>
      <c r="I665" s="60"/>
      <c r="J665" s="60"/>
      <c r="K665" s="60"/>
      <c r="L665" s="60"/>
    </row>
    <row r="666" spans="1:12" ht="30" customHeight="1" x14ac:dyDescent="0.15">
      <c r="A666" s="60" t="str">
        <f t="shared" si="12"/>
        <v>OK</v>
      </c>
      <c r="B666" s="64" t="s">
        <v>30</v>
      </c>
      <c r="C666" s="60" t="s">
        <v>2460</v>
      </c>
      <c r="D666" s="60" t="s">
        <v>2475</v>
      </c>
      <c r="E666" s="60">
        <v>5</v>
      </c>
      <c r="F666" s="60"/>
      <c r="G666" s="80">
        <v>44419</v>
      </c>
      <c r="H666" s="60" t="s">
        <v>357</v>
      </c>
      <c r="I666" s="60"/>
      <c r="J666" s="60"/>
      <c r="K666" s="60"/>
      <c r="L666" s="60"/>
    </row>
    <row r="667" spans="1:12" ht="30" customHeight="1" x14ac:dyDescent="0.15">
      <c r="A667" s="60" t="str">
        <f t="shared" si="12"/>
        <v>OK</v>
      </c>
      <c r="B667" s="64" t="s">
        <v>30</v>
      </c>
      <c r="C667" s="60" t="s">
        <v>2461</v>
      </c>
      <c r="D667" s="60" t="s">
        <v>360</v>
      </c>
      <c r="E667" s="60">
        <v>30</v>
      </c>
      <c r="F667" s="60"/>
      <c r="G667" s="80">
        <v>44419</v>
      </c>
      <c r="H667" s="60" t="s">
        <v>357</v>
      </c>
      <c r="I667" s="60"/>
      <c r="J667" s="60"/>
      <c r="K667" s="60"/>
      <c r="L667" s="60"/>
    </row>
    <row r="668" spans="1:12" ht="30" customHeight="1" x14ac:dyDescent="0.15">
      <c r="A668" s="60" t="str">
        <f t="shared" si="12"/>
        <v>OK</v>
      </c>
      <c r="B668" s="64" t="s">
        <v>30</v>
      </c>
      <c r="C668" s="60" t="s">
        <v>2464</v>
      </c>
      <c r="D668" s="60" t="s">
        <v>335</v>
      </c>
      <c r="E668" s="60">
        <v>4</v>
      </c>
      <c r="F668" s="60"/>
      <c r="G668" s="80">
        <v>44419</v>
      </c>
      <c r="H668" s="60" t="s">
        <v>357</v>
      </c>
      <c r="I668" s="60"/>
      <c r="J668" s="60"/>
      <c r="K668" s="60"/>
      <c r="L668" s="60"/>
    </row>
    <row r="669" spans="1:12" ht="30" customHeight="1" x14ac:dyDescent="0.15">
      <c r="A669" s="60" t="str">
        <f t="shared" si="12"/>
        <v>OK</v>
      </c>
      <c r="B669" s="64" t="s">
        <v>30</v>
      </c>
      <c r="C669" s="60" t="s">
        <v>2465</v>
      </c>
      <c r="D669" s="60" t="s">
        <v>360</v>
      </c>
      <c r="E669" s="60">
        <v>30</v>
      </c>
      <c r="F669" s="60"/>
      <c r="G669" s="80">
        <v>44419</v>
      </c>
      <c r="H669" s="60" t="s">
        <v>357</v>
      </c>
      <c r="I669" s="60"/>
      <c r="J669" s="60"/>
      <c r="K669" s="60"/>
      <c r="L669" s="60"/>
    </row>
    <row r="670" spans="1:12" ht="30" customHeight="1" x14ac:dyDescent="0.15">
      <c r="A670" s="60" t="str">
        <f t="shared" si="12"/>
        <v>OK</v>
      </c>
      <c r="B670" s="64" t="s">
        <v>30</v>
      </c>
      <c r="C670" s="60" t="s">
        <v>2462</v>
      </c>
      <c r="D670" s="60" t="s">
        <v>360</v>
      </c>
      <c r="E670" s="60">
        <v>200</v>
      </c>
      <c r="F670" s="60"/>
      <c r="G670" s="80">
        <v>44419</v>
      </c>
      <c r="H670" s="60" t="s">
        <v>357</v>
      </c>
      <c r="I670" s="60"/>
      <c r="J670" s="60"/>
      <c r="K670" s="60"/>
      <c r="L670" s="60"/>
    </row>
    <row r="671" spans="1:12" ht="30" customHeight="1" x14ac:dyDescent="0.15">
      <c r="A671" s="60" t="str">
        <f t="shared" ref="A671:A690" si="13">IF(COUNTIF($C$3:$C$10278,C671)&gt;1,"重複 ",IF(C671="","","OK"))</f>
        <v>OK</v>
      </c>
      <c r="B671" s="64" t="s">
        <v>30</v>
      </c>
      <c r="C671" s="60" t="s">
        <v>2463</v>
      </c>
      <c r="D671" s="60" t="s">
        <v>360</v>
      </c>
      <c r="E671" s="60">
        <v>20</v>
      </c>
      <c r="F671" s="60"/>
      <c r="G671" s="80">
        <v>44419</v>
      </c>
      <c r="H671" s="60" t="s">
        <v>357</v>
      </c>
      <c r="I671" s="60"/>
      <c r="J671" s="60"/>
      <c r="K671" s="60"/>
      <c r="L671" s="60"/>
    </row>
    <row r="672" spans="1:12" ht="30" customHeight="1" x14ac:dyDescent="0.15">
      <c r="A672" s="60" t="str">
        <f t="shared" si="13"/>
        <v>OK</v>
      </c>
      <c r="B672" s="64" t="s">
        <v>30</v>
      </c>
      <c r="C672" s="60" t="s">
        <v>2471</v>
      </c>
      <c r="D672" s="60" t="s">
        <v>2477</v>
      </c>
      <c r="E672" s="60">
        <v>20</v>
      </c>
      <c r="F672" s="60"/>
      <c r="G672" s="80">
        <v>44427</v>
      </c>
      <c r="H672" s="60" t="s">
        <v>357</v>
      </c>
      <c r="I672" s="60"/>
      <c r="J672" s="60"/>
      <c r="K672" s="60"/>
      <c r="L672" s="60"/>
    </row>
    <row r="673" spans="1:12" ht="30" customHeight="1" x14ac:dyDescent="0.15">
      <c r="A673" s="60" t="str">
        <f t="shared" si="13"/>
        <v>OK</v>
      </c>
      <c r="B673" s="64" t="s">
        <v>319</v>
      </c>
      <c r="C673" s="60" t="s">
        <v>2472</v>
      </c>
      <c r="D673" s="60" t="s">
        <v>335</v>
      </c>
      <c r="E673" s="60">
        <v>10</v>
      </c>
      <c r="F673" s="60"/>
      <c r="G673" s="80">
        <v>44428</v>
      </c>
      <c r="H673" s="60" t="s">
        <v>2479</v>
      </c>
      <c r="I673" s="60"/>
      <c r="J673" s="60"/>
      <c r="K673" s="60"/>
      <c r="L673" s="60"/>
    </row>
    <row r="674" spans="1:12" ht="30" customHeight="1" x14ac:dyDescent="0.15">
      <c r="A674" s="60" t="str">
        <f t="shared" si="13"/>
        <v>OK</v>
      </c>
      <c r="B674" s="64" t="s">
        <v>319</v>
      </c>
      <c r="C674" s="60" t="s">
        <v>2473</v>
      </c>
      <c r="D674" s="60" t="s">
        <v>2478</v>
      </c>
      <c r="E674" s="60">
        <v>80</v>
      </c>
      <c r="F674" s="60"/>
      <c r="G674" s="80">
        <v>44428</v>
      </c>
      <c r="H674" s="60" t="s">
        <v>2479</v>
      </c>
      <c r="I674" s="60"/>
      <c r="J674" s="60"/>
      <c r="K674" s="60"/>
      <c r="L674" s="60"/>
    </row>
    <row r="675" spans="1:12" ht="30" customHeight="1" x14ac:dyDescent="0.15">
      <c r="A675" s="60" t="str">
        <f t="shared" si="13"/>
        <v>OK</v>
      </c>
      <c r="B675" s="64" t="s">
        <v>319</v>
      </c>
      <c r="C675" s="60" t="s">
        <v>2474</v>
      </c>
      <c r="D675" s="60" t="s">
        <v>2476</v>
      </c>
      <c r="E675" s="60">
        <v>10</v>
      </c>
      <c r="F675" s="60"/>
      <c r="G675" s="80">
        <v>44428</v>
      </c>
      <c r="H675" s="60" t="s">
        <v>2479</v>
      </c>
      <c r="I675" s="60"/>
      <c r="J675" s="60"/>
      <c r="K675" s="60"/>
      <c r="L675" s="60"/>
    </row>
    <row r="676" spans="1:12" ht="30" customHeight="1" x14ac:dyDescent="0.15">
      <c r="A676" s="60" t="str">
        <f t="shared" si="13"/>
        <v>OK</v>
      </c>
      <c r="B676" s="64" t="s">
        <v>319</v>
      </c>
      <c r="C676" s="60" t="s">
        <v>2480</v>
      </c>
      <c r="D676" s="60" t="s">
        <v>503</v>
      </c>
      <c r="E676" s="60">
        <v>4</v>
      </c>
      <c r="F676" s="60"/>
      <c r="G676" s="80">
        <v>44428</v>
      </c>
      <c r="H676" s="60" t="s">
        <v>1942</v>
      </c>
      <c r="I676" s="60"/>
      <c r="J676" s="60"/>
      <c r="K676" s="60"/>
      <c r="L676" s="60"/>
    </row>
    <row r="677" spans="1:12" ht="30" customHeight="1" x14ac:dyDescent="0.15">
      <c r="A677" s="60" t="str">
        <f t="shared" si="13"/>
        <v>OK</v>
      </c>
      <c r="B677" s="64" t="s">
        <v>319</v>
      </c>
      <c r="C677" s="60" t="s">
        <v>2481</v>
      </c>
      <c r="D677" s="60" t="s">
        <v>503</v>
      </c>
      <c r="E677" s="60">
        <v>20</v>
      </c>
      <c r="F677" s="60"/>
      <c r="G677" s="80">
        <v>44431</v>
      </c>
      <c r="H677" s="60" t="s">
        <v>2482</v>
      </c>
      <c r="I677" s="60"/>
      <c r="J677" s="60"/>
      <c r="K677" s="60"/>
      <c r="L677" s="60"/>
    </row>
    <row r="678" spans="1:12" ht="30" customHeight="1" x14ac:dyDescent="0.15">
      <c r="A678" s="60" t="str">
        <f t="shared" si="13"/>
        <v>OK</v>
      </c>
      <c r="B678" s="64" t="s">
        <v>319</v>
      </c>
      <c r="C678" s="60" t="s">
        <v>2483</v>
      </c>
      <c r="D678" s="60" t="s">
        <v>503</v>
      </c>
      <c r="E678" s="60">
        <v>400</v>
      </c>
      <c r="F678" s="60"/>
      <c r="G678" s="80">
        <v>44431</v>
      </c>
      <c r="H678" s="60" t="s">
        <v>2482</v>
      </c>
      <c r="I678" s="60"/>
      <c r="J678" s="60"/>
      <c r="K678" s="60"/>
      <c r="L678" s="60"/>
    </row>
    <row r="679" spans="1:12" ht="30" customHeight="1" x14ac:dyDescent="0.15">
      <c r="A679" s="60" t="str">
        <f t="shared" si="13"/>
        <v>OK</v>
      </c>
      <c r="B679" s="64" t="s">
        <v>30</v>
      </c>
      <c r="C679" s="60" t="s">
        <v>2500</v>
      </c>
      <c r="D679" s="60" t="s">
        <v>2504</v>
      </c>
      <c r="E679" s="60">
        <v>1</v>
      </c>
      <c r="F679" s="60"/>
      <c r="G679" s="80">
        <v>44447</v>
      </c>
      <c r="H679" s="60" t="s">
        <v>2195</v>
      </c>
      <c r="I679" s="60"/>
      <c r="J679" s="60"/>
      <c r="K679" s="60"/>
      <c r="L679" s="60"/>
    </row>
    <row r="680" spans="1:12" ht="30" customHeight="1" x14ac:dyDescent="0.15">
      <c r="A680" s="60" t="str">
        <f t="shared" si="13"/>
        <v>OK</v>
      </c>
      <c r="B680" s="64" t="s">
        <v>319</v>
      </c>
      <c r="C680" s="60" t="s">
        <v>2502</v>
      </c>
      <c r="D680" s="60" t="s">
        <v>2504</v>
      </c>
      <c r="E680" s="60">
        <v>2</v>
      </c>
      <c r="F680" s="60"/>
      <c r="G680" s="80">
        <v>44473</v>
      </c>
      <c r="H680" s="60" t="s">
        <v>2479</v>
      </c>
      <c r="I680" s="60"/>
      <c r="J680" s="60"/>
      <c r="K680" s="60"/>
      <c r="L680" s="60"/>
    </row>
    <row r="681" spans="1:12" ht="30" customHeight="1" x14ac:dyDescent="0.15">
      <c r="A681" s="60" t="str">
        <f t="shared" si="13"/>
        <v>OK</v>
      </c>
      <c r="B681" s="64" t="s">
        <v>319</v>
      </c>
      <c r="C681" s="60" t="s">
        <v>2503</v>
      </c>
      <c r="D681" s="60" t="s">
        <v>360</v>
      </c>
      <c r="E681" s="60">
        <v>200</v>
      </c>
      <c r="F681" s="60"/>
      <c r="G681" s="80">
        <v>44643</v>
      </c>
      <c r="H681" s="60" t="s">
        <v>2479</v>
      </c>
      <c r="I681" s="60"/>
      <c r="J681" s="60"/>
      <c r="K681" s="60"/>
      <c r="L681" s="60"/>
    </row>
    <row r="682" spans="1:12" ht="30" customHeight="1" x14ac:dyDescent="0.15">
      <c r="A682" s="60" t="str">
        <f t="shared" si="13"/>
        <v>OK</v>
      </c>
      <c r="B682" s="64" t="s">
        <v>319</v>
      </c>
      <c r="C682" s="60" t="s">
        <v>2510</v>
      </c>
      <c r="D682" s="60" t="s">
        <v>360</v>
      </c>
      <c r="E682" s="60">
        <v>40</v>
      </c>
      <c r="F682" s="60"/>
      <c r="G682" s="80">
        <v>44473</v>
      </c>
      <c r="H682" s="60" t="s">
        <v>2479</v>
      </c>
      <c r="I682" s="60"/>
      <c r="J682" s="60"/>
      <c r="K682" s="60"/>
      <c r="L682" s="60"/>
    </row>
    <row r="683" spans="1:12" ht="30" customHeight="1" x14ac:dyDescent="0.15">
      <c r="A683" s="60" t="str">
        <f t="shared" si="13"/>
        <v>OK</v>
      </c>
      <c r="B683" s="64" t="s">
        <v>2524</v>
      </c>
      <c r="C683" s="60" t="s">
        <v>2523</v>
      </c>
      <c r="D683" s="60" t="s">
        <v>360</v>
      </c>
      <c r="E683" s="60">
        <v>12</v>
      </c>
      <c r="F683" s="60"/>
      <c r="G683" s="80">
        <v>44481</v>
      </c>
      <c r="H683" s="60" t="s">
        <v>2525</v>
      </c>
      <c r="I683" s="60"/>
      <c r="J683" s="60"/>
      <c r="K683" s="60"/>
      <c r="L683" s="60"/>
    </row>
    <row r="684" spans="1:12" ht="30" customHeight="1" x14ac:dyDescent="0.15">
      <c r="A684" s="60" t="str">
        <f t="shared" si="13"/>
        <v>OK</v>
      </c>
      <c r="B684" s="64" t="s">
        <v>319</v>
      </c>
      <c r="C684" s="60" t="s">
        <v>2555</v>
      </c>
      <c r="D684" s="60" t="s">
        <v>360</v>
      </c>
      <c r="E684" s="60">
        <v>1000</v>
      </c>
      <c r="F684" s="60"/>
      <c r="G684" s="80">
        <v>44559</v>
      </c>
      <c r="H684" s="60" t="s">
        <v>357</v>
      </c>
      <c r="I684" s="60"/>
      <c r="J684" s="60"/>
      <c r="K684" s="60"/>
      <c r="L684" s="60"/>
    </row>
    <row r="685" spans="1:12" ht="30" customHeight="1" x14ac:dyDescent="0.15">
      <c r="A685" s="60" t="str">
        <f t="shared" si="13"/>
        <v>OK</v>
      </c>
      <c r="B685" s="64" t="s">
        <v>319</v>
      </c>
      <c r="C685" s="60" t="s">
        <v>2556</v>
      </c>
      <c r="D685" s="60" t="s">
        <v>360</v>
      </c>
      <c r="E685" s="60">
        <v>24</v>
      </c>
      <c r="F685" s="60"/>
      <c r="G685" s="80">
        <v>44575</v>
      </c>
      <c r="H685" s="60" t="s">
        <v>357</v>
      </c>
      <c r="I685" s="60"/>
      <c r="J685" s="60"/>
      <c r="K685" s="60"/>
      <c r="L685" s="60"/>
    </row>
    <row r="686" spans="1:12" ht="30" customHeight="1" x14ac:dyDescent="0.15">
      <c r="A686" s="60" t="str">
        <f t="shared" si="13"/>
        <v>OK</v>
      </c>
      <c r="B686" s="64" t="s">
        <v>319</v>
      </c>
      <c r="C686" s="60" t="s">
        <v>2557</v>
      </c>
      <c r="D686" s="60" t="s">
        <v>360</v>
      </c>
      <c r="E686" s="60">
        <v>400</v>
      </c>
      <c r="F686" s="60"/>
      <c r="G686" s="80">
        <v>44575</v>
      </c>
      <c r="H686" s="60" t="s">
        <v>357</v>
      </c>
      <c r="I686" s="60"/>
      <c r="J686" s="60"/>
      <c r="K686" s="60"/>
      <c r="L686" s="60"/>
    </row>
    <row r="687" spans="1:12" ht="30" customHeight="1" x14ac:dyDescent="0.15">
      <c r="A687" s="60" t="str">
        <f t="shared" si="13"/>
        <v>OK</v>
      </c>
      <c r="B687" s="64" t="s">
        <v>30</v>
      </c>
      <c r="C687" s="60" t="s">
        <v>2567</v>
      </c>
      <c r="D687" s="60" t="s">
        <v>394</v>
      </c>
      <c r="E687" s="60">
        <v>500</v>
      </c>
      <c r="F687" s="60"/>
      <c r="G687" s="80">
        <v>44622</v>
      </c>
      <c r="H687" s="60" t="s">
        <v>1902</v>
      </c>
      <c r="I687" s="60"/>
      <c r="J687" s="60"/>
      <c r="K687" s="60"/>
      <c r="L687" s="60"/>
    </row>
    <row r="688" spans="1:12" ht="30" customHeight="1" x14ac:dyDescent="0.15">
      <c r="A688" s="60" t="str">
        <f t="shared" si="13"/>
        <v>OK</v>
      </c>
      <c r="B688" s="64" t="s">
        <v>30</v>
      </c>
      <c r="C688" s="60" t="s">
        <v>2568</v>
      </c>
      <c r="D688" s="60" t="s">
        <v>394</v>
      </c>
      <c r="E688" s="60">
        <v>500</v>
      </c>
      <c r="F688" s="60"/>
      <c r="G688" s="80">
        <v>44622</v>
      </c>
      <c r="H688" s="60" t="s">
        <v>1902</v>
      </c>
      <c r="I688" s="60"/>
      <c r="J688" s="60"/>
      <c r="K688" s="60"/>
      <c r="L688" s="60"/>
    </row>
    <row r="689" spans="1:12" ht="30" customHeight="1" x14ac:dyDescent="0.15">
      <c r="A689" s="60" t="str">
        <f t="shared" si="13"/>
        <v>OK</v>
      </c>
      <c r="B689" s="64" t="s">
        <v>30</v>
      </c>
      <c r="C689" s="60" t="s">
        <v>2569</v>
      </c>
      <c r="D689" s="60" t="s">
        <v>394</v>
      </c>
      <c r="E689" s="60">
        <v>50</v>
      </c>
      <c r="F689" s="60"/>
      <c r="G689" s="80">
        <v>44622</v>
      </c>
      <c r="H689" s="60" t="s">
        <v>1902</v>
      </c>
      <c r="I689" s="60"/>
      <c r="J689" s="60"/>
      <c r="K689" s="60"/>
      <c r="L689" s="60"/>
    </row>
    <row r="690" spans="1:12" ht="30" customHeight="1" x14ac:dyDescent="0.15">
      <c r="A690" s="60" t="str">
        <f t="shared" si="13"/>
        <v>OK</v>
      </c>
      <c r="B690" s="64" t="s">
        <v>30</v>
      </c>
      <c r="C690" s="60" t="s">
        <v>2570</v>
      </c>
      <c r="D690" s="60" t="s">
        <v>346</v>
      </c>
      <c r="E690" s="60">
        <v>1000</v>
      </c>
      <c r="F690" s="60"/>
      <c r="G690" s="80">
        <v>44622</v>
      </c>
      <c r="H690" s="60" t="s">
        <v>1902</v>
      </c>
      <c r="I690" s="60"/>
      <c r="J690" s="60"/>
      <c r="K690" s="60"/>
      <c r="L690" s="60"/>
    </row>
    <row r="691" spans="1:12" ht="30" customHeight="1" x14ac:dyDescent="0.15">
      <c r="A691" s="3"/>
      <c r="B691" s="64" t="s">
        <v>30</v>
      </c>
      <c r="C691" s="3" t="s">
        <v>2571</v>
      </c>
      <c r="D691" s="3" t="s">
        <v>52</v>
      </c>
      <c r="E691" s="142">
        <v>200</v>
      </c>
      <c r="F691" s="60"/>
      <c r="G691" s="80">
        <v>44629</v>
      </c>
      <c r="H691" s="60" t="s">
        <v>1983</v>
      </c>
      <c r="I691" s="60"/>
      <c r="J691" s="60"/>
      <c r="K691" s="60"/>
      <c r="L691" s="60"/>
    </row>
    <row r="692" spans="1:12" ht="30" customHeight="1" x14ac:dyDescent="0.15">
      <c r="A692" s="60" t="str">
        <f t="shared" ref="A692:A723" si="14">IF(COUNTIF($C$3:$C$10278,C692)&gt;1,"重複 ",IF(C692="","","OK"))</f>
        <v>OK</v>
      </c>
      <c r="B692" s="64" t="s">
        <v>319</v>
      </c>
      <c r="C692" s="60" t="s">
        <v>2577</v>
      </c>
      <c r="D692" s="60" t="s">
        <v>360</v>
      </c>
      <c r="E692" s="60">
        <v>200</v>
      </c>
      <c r="F692" s="60"/>
      <c r="G692" s="80">
        <v>44663</v>
      </c>
      <c r="H692" s="60" t="s">
        <v>2578</v>
      </c>
      <c r="I692" s="60"/>
      <c r="J692" s="60"/>
      <c r="K692" s="60"/>
      <c r="L692" s="60"/>
    </row>
    <row r="693" spans="1:12" ht="114" customHeight="1" x14ac:dyDescent="0.15">
      <c r="A693" s="60" t="str">
        <f t="shared" si="14"/>
        <v>OK</v>
      </c>
      <c r="B693" s="64" t="s">
        <v>2586</v>
      </c>
      <c r="C693" s="60" t="s">
        <v>2588</v>
      </c>
      <c r="D693" s="60" t="s">
        <v>394</v>
      </c>
      <c r="E693" s="60">
        <v>10</v>
      </c>
      <c r="F693" s="60"/>
      <c r="G693" s="80">
        <v>44691</v>
      </c>
      <c r="H693" s="60" t="s">
        <v>2587</v>
      </c>
      <c r="I693" s="94" t="s">
        <v>2589</v>
      </c>
      <c r="J693" s="60"/>
      <c r="K693" s="60"/>
      <c r="L693" s="60"/>
    </row>
    <row r="694" spans="1:12" ht="30" customHeight="1" x14ac:dyDescent="0.15">
      <c r="A694" s="60" t="str">
        <f t="shared" si="14"/>
        <v>OK</v>
      </c>
      <c r="B694" s="64" t="s">
        <v>319</v>
      </c>
      <c r="C694" s="60" t="s">
        <v>2590</v>
      </c>
      <c r="D694" s="60" t="s">
        <v>360</v>
      </c>
      <c r="E694" s="60">
        <v>12</v>
      </c>
      <c r="F694" s="60"/>
      <c r="G694" s="80">
        <v>44697</v>
      </c>
      <c r="H694" s="60" t="s">
        <v>2578</v>
      </c>
      <c r="I694" s="60" t="s">
        <v>2591</v>
      </c>
      <c r="J694" s="60"/>
      <c r="K694" s="60"/>
      <c r="L694" s="60"/>
    </row>
    <row r="695" spans="1:12" ht="30" customHeight="1" x14ac:dyDescent="0.15">
      <c r="A695" s="60" t="str">
        <f t="shared" si="14"/>
        <v>OK</v>
      </c>
      <c r="B695" s="64" t="s">
        <v>319</v>
      </c>
      <c r="C695" s="60" t="s">
        <v>2592</v>
      </c>
      <c r="D695" s="60" t="s">
        <v>360</v>
      </c>
      <c r="E695" s="60">
        <v>12</v>
      </c>
      <c r="F695" s="60"/>
      <c r="G695" s="80">
        <v>44697</v>
      </c>
      <c r="H695" s="60" t="s">
        <v>2578</v>
      </c>
      <c r="I695" s="60" t="s">
        <v>2593</v>
      </c>
      <c r="J695" s="60"/>
      <c r="K695" s="60"/>
      <c r="L695" s="60"/>
    </row>
    <row r="696" spans="1:12" ht="30" customHeight="1" x14ac:dyDescent="0.15">
      <c r="A696" s="60" t="str">
        <f t="shared" si="14"/>
        <v>OK</v>
      </c>
      <c r="B696" s="64" t="s">
        <v>319</v>
      </c>
      <c r="C696" s="60" t="s">
        <v>2597</v>
      </c>
      <c r="D696" s="60" t="s">
        <v>360</v>
      </c>
      <c r="E696" s="60">
        <v>200</v>
      </c>
      <c r="F696" s="60"/>
      <c r="G696" s="80">
        <v>44700</v>
      </c>
      <c r="H696" s="60" t="s">
        <v>2578</v>
      </c>
      <c r="I696" s="60" t="s">
        <v>2598</v>
      </c>
      <c r="J696" s="60"/>
      <c r="K696" s="60"/>
      <c r="L696" s="60"/>
    </row>
    <row r="697" spans="1:12" ht="30" customHeight="1" x14ac:dyDescent="0.15">
      <c r="A697" s="60" t="str">
        <f t="shared" si="14"/>
        <v>OK</v>
      </c>
      <c r="B697" s="64" t="s">
        <v>319</v>
      </c>
      <c r="C697" s="60" t="s">
        <v>2601</v>
      </c>
      <c r="D697" s="60" t="s">
        <v>360</v>
      </c>
      <c r="E697" s="60">
        <v>200</v>
      </c>
      <c r="F697" s="60"/>
      <c r="G697" s="80">
        <v>44715</v>
      </c>
      <c r="H697" s="60" t="s">
        <v>2602</v>
      </c>
      <c r="I697" s="60" t="s">
        <v>2603</v>
      </c>
      <c r="J697" s="60"/>
      <c r="K697" s="60"/>
      <c r="L697" s="60"/>
    </row>
    <row r="698" spans="1:12" ht="30" customHeight="1" x14ac:dyDescent="0.15">
      <c r="A698" s="60" t="str">
        <f t="shared" si="14"/>
        <v>OK</v>
      </c>
      <c r="B698" s="64" t="s">
        <v>319</v>
      </c>
      <c r="C698" s="60" t="s">
        <v>2629</v>
      </c>
      <c r="D698" s="60" t="s">
        <v>22</v>
      </c>
      <c r="E698" s="60">
        <v>3</v>
      </c>
      <c r="F698" s="60"/>
      <c r="G698" s="80">
        <v>44754</v>
      </c>
      <c r="H698" s="60" t="s">
        <v>2623</v>
      </c>
      <c r="I698" s="60"/>
      <c r="J698" s="60"/>
      <c r="K698" s="60"/>
      <c r="L698" s="60"/>
    </row>
    <row r="699" spans="1:12" ht="30" customHeight="1" x14ac:dyDescent="0.15">
      <c r="A699" s="60" t="str">
        <f t="shared" si="14"/>
        <v>OK</v>
      </c>
      <c r="B699" s="64" t="s">
        <v>319</v>
      </c>
      <c r="C699" s="60" t="s">
        <v>2630</v>
      </c>
      <c r="D699" s="60" t="s">
        <v>2624</v>
      </c>
      <c r="E699" s="60">
        <v>100</v>
      </c>
      <c r="F699" s="60"/>
      <c r="G699" s="80">
        <v>44754</v>
      </c>
      <c r="H699" s="60" t="s">
        <v>2623</v>
      </c>
      <c r="I699" s="60" t="s">
        <v>2632</v>
      </c>
      <c r="J699" s="60"/>
      <c r="K699" s="60"/>
      <c r="L699" s="60"/>
    </row>
    <row r="700" spans="1:12" ht="30" customHeight="1" x14ac:dyDescent="0.15">
      <c r="A700" s="60" t="str">
        <f t="shared" si="14"/>
        <v>OK</v>
      </c>
      <c r="B700" s="64" t="s">
        <v>319</v>
      </c>
      <c r="C700" s="60" t="s">
        <v>2631</v>
      </c>
      <c r="D700" s="60" t="s">
        <v>360</v>
      </c>
      <c r="E700" s="60">
        <v>200</v>
      </c>
      <c r="F700" s="60"/>
      <c r="G700" s="80">
        <v>44754</v>
      </c>
      <c r="H700" s="60" t="s">
        <v>2623</v>
      </c>
      <c r="I700" s="60" t="s">
        <v>2634</v>
      </c>
      <c r="J700" s="60"/>
      <c r="K700" s="60"/>
      <c r="L700" s="60"/>
    </row>
    <row r="701" spans="1:12" ht="30" customHeight="1" x14ac:dyDescent="0.15">
      <c r="A701" s="60" t="str">
        <f t="shared" si="14"/>
        <v>OK</v>
      </c>
      <c r="B701" s="64" t="s">
        <v>319</v>
      </c>
      <c r="C701" s="60" t="s">
        <v>2636</v>
      </c>
      <c r="D701" s="60" t="s">
        <v>2624</v>
      </c>
      <c r="E701" s="60">
        <v>60</v>
      </c>
      <c r="F701" s="60"/>
      <c r="G701" s="80">
        <v>44754</v>
      </c>
      <c r="H701" s="60" t="s">
        <v>2623</v>
      </c>
      <c r="I701" s="60" t="s">
        <v>2633</v>
      </c>
      <c r="J701" s="60"/>
      <c r="K701" s="60"/>
      <c r="L701" s="60"/>
    </row>
    <row r="702" spans="1:12" ht="30" customHeight="1" x14ac:dyDescent="0.15">
      <c r="A702" s="60" t="str">
        <f t="shared" si="14"/>
        <v>OK</v>
      </c>
      <c r="B702" s="64" t="s">
        <v>30</v>
      </c>
      <c r="C702" s="60" t="s">
        <v>2644</v>
      </c>
      <c r="D702" s="60" t="s">
        <v>2476</v>
      </c>
      <c r="E702" s="60">
        <v>4</v>
      </c>
      <c r="F702" s="60"/>
      <c r="G702" s="80">
        <v>44819</v>
      </c>
      <c r="H702" s="60" t="s">
        <v>2640</v>
      </c>
      <c r="I702" s="60" t="s">
        <v>2642</v>
      </c>
      <c r="J702" s="60"/>
      <c r="K702" s="60"/>
      <c r="L702" s="60"/>
    </row>
    <row r="703" spans="1:12" ht="30" customHeight="1" x14ac:dyDescent="0.15">
      <c r="A703" s="60" t="str">
        <f t="shared" si="14"/>
        <v>OK</v>
      </c>
      <c r="B703" s="64" t="s">
        <v>30</v>
      </c>
      <c r="C703" s="60" t="s">
        <v>2645</v>
      </c>
      <c r="D703" s="60" t="s">
        <v>52</v>
      </c>
      <c r="E703" s="60">
        <v>40</v>
      </c>
      <c r="F703" s="60"/>
      <c r="G703" s="80">
        <v>44819</v>
      </c>
      <c r="H703" s="60" t="s">
        <v>2640</v>
      </c>
      <c r="I703" s="60" t="s">
        <v>2642</v>
      </c>
      <c r="J703" s="60"/>
      <c r="K703" s="60"/>
      <c r="L703" s="60"/>
    </row>
    <row r="704" spans="1:12" ht="30" customHeight="1" x14ac:dyDescent="0.15">
      <c r="A704" s="60" t="str">
        <f t="shared" si="14"/>
        <v>OK</v>
      </c>
      <c r="B704" s="64" t="s">
        <v>319</v>
      </c>
      <c r="C704" s="60" t="s">
        <v>2649</v>
      </c>
      <c r="D704" s="60" t="s">
        <v>394</v>
      </c>
      <c r="E704" s="60">
        <v>256</v>
      </c>
      <c r="F704" s="60"/>
      <c r="G704" s="80">
        <v>44874</v>
      </c>
      <c r="H704" s="60" t="s">
        <v>2648</v>
      </c>
      <c r="I704" s="60"/>
      <c r="J704" s="60"/>
      <c r="K704" s="60"/>
      <c r="L704" s="60"/>
    </row>
    <row r="705" spans="1:12" ht="30" customHeight="1" x14ac:dyDescent="0.15">
      <c r="A705" s="60" t="str">
        <f t="shared" si="14"/>
        <v>OK</v>
      </c>
      <c r="B705" s="64" t="s">
        <v>319</v>
      </c>
      <c r="C705" s="60" t="s">
        <v>2650</v>
      </c>
      <c r="D705" s="60" t="s">
        <v>2659</v>
      </c>
      <c r="E705" s="60">
        <v>256</v>
      </c>
      <c r="F705" s="60"/>
      <c r="G705" s="80">
        <v>44874</v>
      </c>
      <c r="H705" s="60" t="s">
        <v>2648</v>
      </c>
      <c r="I705" s="60"/>
      <c r="J705" s="60"/>
      <c r="K705" s="60"/>
      <c r="L705" s="60"/>
    </row>
    <row r="706" spans="1:12" ht="30" customHeight="1" x14ac:dyDescent="0.15">
      <c r="A706" s="60" t="str">
        <f t="shared" si="14"/>
        <v>OK</v>
      </c>
      <c r="B706" s="64" t="s">
        <v>319</v>
      </c>
      <c r="C706" s="60" t="s">
        <v>2651</v>
      </c>
      <c r="D706" s="60" t="s">
        <v>394</v>
      </c>
      <c r="E706" s="60">
        <v>256</v>
      </c>
      <c r="F706" s="60"/>
      <c r="G706" s="80">
        <v>44874</v>
      </c>
      <c r="H706" s="60" t="s">
        <v>2648</v>
      </c>
      <c r="I706" s="60"/>
      <c r="J706" s="60"/>
      <c r="K706" s="60"/>
      <c r="L706" s="60"/>
    </row>
    <row r="707" spans="1:12" ht="30" customHeight="1" x14ac:dyDescent="0.15">
      <c r="A707" s="60" t="str">
        <f t="shared" si="14"/>
        <v>OK</v>
      </c>
      <c r="B707" s="64" t="s">
        <v>319</v>
      </c>
      <c r="C707" s="60" t="s">
        <v>2656</v>
      </c>
      <c r="D707" s="60" t="s">
        <v>394</v>
      </c>
      <c r="E707" s="60">
        <v>256</v>
      </c>
      <c r="F707" s="60"/>
      <c r="G707" s="80">
        <v>44901</v>
      </c>
      <c r="H707" s="60" t="s">
        <v>2657</v>
      </c>
      <c r="I707" s="60"/>
      <c r="J707" s="60"/>
      <c r="K707" s="60"/>
      <c r="L707" s="60"/>
    </row>
    <row r="708" spans="1:12" ht="30" customHeight="1" x14ac:dyDescent="0.15">
      <c r="A708" s="60" t="str">
        <f t="shared" si="14"/>
        <v>OK</v>
      </c>
      <c r="B708" s="64" t="s">
        <v>319</v>
      </c>
      <c r="C708" s="60" t="s">
        <v>2658</v>
      </c>
      <c r="D708" s="60" t="s">
        <v>394</v>
      </c>
      <c r="E708" s="60">
        <v>80</v>
      </c>
      <c r="F708" s="60"/>
      <c r="G708" s="80">
        <v>44901</v>
      </c>
      <c r="H708" s="60" t="s">
        <v>2657</v>
      </c>
      <c r="I708" s="60"/>
      <c r="J708" s="60"/>
      <c r="K708" s="60"/>
      <c r="L708" s="60"/>
    </row>
    <row r="709" spans="1:12" ht="30" customHeight="1" x14ac:dyDescent="0.15">
      <c r="A709" s="60" t="str">
        <f t="shared" si="14"/>
        <v>OK</v>
      </c>
      <c r="B709" s="64" t="s">
        <v>319</v>
      </c>
      <c r="C709" s="60" t="s">
        <v>2660</v>
      </c>
      <c r="D709" s="60" t="s">
        <v>360</v>
      </c>
      <c r="E709" s="60">
        <v>500</v>
      </c>
      <c r="F709" s="60"/>
      <c r="G709" s="80">
        <v>44916</v>
      </c>
      <c r="H709" s="60" t="s">
        <v>2078</v>
      </c>
      <c r="I709" s="60"/>
      <c r="J709" s="60"/>
      <c r="K709" s="60"/>
      <c r="L709" s="60"/>
    </row>
    <row r="710" spans="1:12" ht="30" customHeight="1" x14ac:dyDescent="0.15">
      <c r="A710" s="60" t="str">
        <f t="shared" si="14"/>
        <v>OK</v>
      </c>
      <c r="B710" s="64" t="s">
        <v>319</v>
      </c>
      <c r="C710" s="60" t="s">
        <v>2661</v>
      </c>
      <c r="D710" s="60" t="s">
        <v>393</v>
      </c>
      <c r="E710" s="60">
        <v>3</v>
      </c>
      <c r="F710" s="60"/>
      <c r="G710" s="80">
        <v>44916</v>
      </c>
      <c r="H710" s="60" t="s">
        <v>2078</v>
      </c>
      <c r="I710" s="60"/>
      <c r="J710" s="60"/>
      <c r="K710" s="60"/>
      <c r="L710" s="60"/>
    </row>
    <row r="711" spans="1:12" ht="30" customHeight="1" x14ac:dyDescent="0.15">
      <c r="A711" s="60" t="str">
        <f t="shared" si="14"/>
        <v>OK</v>
      </c>
      <c r="B711" s="64" t="s">
        <v>319</v>
      </c>
      <c r="C711" s="60" t="s">
        <v>2662</v>
      </c>
      <c r="D711" s="60" t="s">
        <v>2664</v>
      </c>
      <c r="E711" s="60">
        <v>3</v>
      </c>
      <c r="F711" s="60"/>
      <c r="G711" s="80">
        <v>44924</v>
      </c>
      <c r="H711" s="60" t="s">
        <v>2665</v>
      </c>
      <c r="I711" s="60"/>
      <c r="J711" s="60"/>
      <c r="K711" s="60"/>
      <c r="L711" s="60"/>
    </row>
    <row r="712" spans="1:12" ht="30" customHeight="1" x14ac:dyDescent="0.15">
      <c r="A712" s="60" t="str">
        <f t="shared" si="14"/>
        <v>OK</v>
      </c>
      <c r="B712" s="64" t="s">
        <v>319</v>
      </c>
      <c r="C712" s="60" t="s">
        <v>2666</v>
      </c>
      <c r="D712" s="60" t="s">
        <v>2664</v>
      </c>
      <c r="E712" s="60">
        <v>2</v>
      </c>
      <c r="F712" s="60"/>
      <c r="G712" s="80">
        <v>44924</v>
      </c>
      <c r="H712" s="60" t="s">
        <v>2667</v>
      </c>
      <c r="I712" s="60"/>
      <c r="J712" s="60"/>
      <c r="K712" s="60"/>
      <c r="L712" s="60"/>
    </row>
    <row r="713" spans="1:12" ht="30" customHeight="1" x14ac:dyDescent="0.15">
      <c r="A713" s="60" t="str">
        <f t="shared" si="14"/>
        <v>OK</v>
      </c>
      <c r="B713" s="64" t="s">
        <v>319</v>
      </c>
      <c r="C713" s="60" t="s">
        <v>2679</v>
      </c>
      <c r="D713" s="60" t="s">
        <v>52</v>
      </c>
      <c r="E713" s="60">
        <v>100</v>
      </c>
      <c r="F713" s="60"/>
      <c r="G713" s="80">
        <v>44986</v>
      </c>
      <c r="H713" s="60" t="s">
        <v>2676</v>
      </c>
      <c r="I713" s="60"/>
      <c r="J713" s="60"/>
      <c r="K713" s="60"/>
      <c r="L713" s="60"/>
    </row>
    <row r="714" spans="1:12" ht="30" customHeight="1" x14ac:dyDescent="0.15">
      <c r="A714" s="60" t="str">
        <f t="shared" si="14"/>
        <v>OK</v>
      </c>
      <c r="B714" s="64" t="s">
        <v>319</v>
      </c>
      <c r="C714" s="60" t="s">
        <v>2681</v>
      </c>
      <c r="D714" s="60" t="s">
        <v>360</v>
      </c>
      <c r="E714" s="60">
        <v>20</v>
      </c>
      <c r="F714" s="60"/>
      <c r="G714" s="80">
        <v>44988</v>
      </c>
      <c r="H714" s="60" t="s">
        <v>2676</v>
      </c>
      <c r="I714" s="60"/>
      <c r="J714" s="60"/>
      <c r="K714" s="60"/>
      <c r="L714" s="60"/>
    </row>
    <row r="715" spans="1:12" ht="30" customHeight="1" x14ac:dyDescent="0.15">
      <c r="A715" s="60" t="str">
        <f t="shared" si="14"/>
        <v>OK</v>
      </c>
      <c r="B715" s="64" t="s">
        <v>319</v>
      </c>
      <c r="C715" s="60" t="s">
        <v>2684</v>
      </c>
      <c r="D715" s="60" t="s">
        <v>360</v>
      </c>
      <c r="E715" s="60">
        <v>40</v>
      </c>
      <c r="F715" s="60"/>
      <c r="G715" s="80">
        <v>45061</v>
      </c>
      <c r="H715" s="60" t="s">
        <v>2671</v>
      </c>
      <c r="I715" s="60"/>
      <c r="J715" s="60"/>
      <c r="K715" s="60"/>
      <c r="L715" s="60"/>
    </row>
    <row r="716" spans="1:12" ht="30" customHeight="1" x14ac:dyDescent="0.15">
      <c r="A716" s="60" t="str">
        <f t="shared" si="14"/>
        <v>OK</v>
      </c>
      <c r="B716" s="64" t="s">
        <v>1172</v>
      </c>
      <c r="C716" s="60" t="s">
        <v>2690</v>
      </c>
      <c r="D716" s="60" t="s">
        <v>52</v>
      </c>
      <c r="E716" s="60">
        <v>20</v>
      </c>
      <c r="F716" s="60"/>
      <c r="G716" s="80">
        <v>45085</v>
      </c>
      <c r="H716" s="60" t="s">
        <v>2691</v>
      </c>
      <c r="I716" s="60"/>
      <c r="J716" s="60"/>
      <c r="K716" s="60"/>
      <c r="L716" s="60"/>
    </row>
    <row r="717" spans="1:12" ht="30" customHeight="1" x14ac:dyDescent="0.15">
      <c r="A717" s="60" t="str">
        <f t="shared" si="14"/>
        <v>OK</v>
      </c>
      <c r="B717" s="64" t="s">
        <v>1172</v>
      </c>
      <c r="C717" s="60" t="s">
        <v>2702</v>
      </c>
      <c r="D717" s="60" t="s">
        <v>52</v>
      </c>
      <c r="E717" s="60">
        <v>16</v>
      </c>
      <c r="F717" s="60"/>
      <c r="G717" s="80">
        <v>45091</v>
      </c>
      <c r="H717" s="60" t="s">
        <v>2691</v>
      </c>
      <c r="I717" s="60"/>
      <c r="J717" s="60"/>
      <c r="K717" s="60"/>
      <c r="L717" s="60"/>
    </row>
    <row r="718" spans="1:12" ht="30" customHeight="1" x14ac:dyDescent="0.15">
      <c r="A718" s="60" t="str">
        <f t="shared" si="14"/>
        <v>OK</v>
      </c>
      <c r="B718" s="64" t="s">
        <v>1172</v>
      </c>
      <c r="C718" s="60" t="s">
        <v>2699</v>
      </c>
      <c r="D718" s="60" t="s">
        <v>394</v>
      </c>
      <c r="E718" s="60">
        <v>256</v>
      </c>
      <c r="F718" s="60"/>
      <c r="G718" s="80">
        <v>45107</v>
      </c>
      <c r="H718" s="60" t="s">
        <v>2692</v>
      </c>
      <c r="I718" s="60"/>
      <c r="J718" s="60"/>
      <c r="K718" s="60"/>
      <c r="L718" s="60"/>
    </row>
    <row r="719" spans="1:12" ht="30" customHeight="1" x14ac:dyDescent="0.15">
      <c r="A719" s="60" t="str">
        <f t="shared" si="14"/>
        <v>OK</v>
      </c>
      <c r="B719" s="64" t="s">
        <v>1172</v>
      </c>
      <c r="C719" s="60" t="s">
        <v>2693</v>
      </c>
      <c r="D719" s="60" t="s">
        <v>335</v>
      </c>
      <c r="E719" s="60">
        <v>2</v>
      </c>
      <c r="F719" s="60"/>
      <c r="G719" s="80">
        <v>45107</v>
      </c>
      <c r="H719" s="60" t="s">
        <v>2692</v>
      </c>
      <c r="I719" s="60"/>
      <c r="J719" s="60"/>
      <c r="K719" s="60"/>
      <c r="L719" s="60"/>
    </row>
    <row r="720" spans="1:12" ht="30" customHeight="1" x14ac:dyDescent="0.15">
      <c r="A720" s="60" t="str">
        <f t="shared" si="14"/>
        <v>OK</v>
      </c>
      <c r="B720" s="64" t="s">
        <v>1172</v>
      </c>
      <c r="C720" s="60" t="s">
        <v>2694</v>
      </c>
      <c r="D720" s="60" t="s">
        <v>335</v>
      </c>
      <c r="E720" s="60">
        <v>8</v>
      </c>
      <c r="F720" s="60"/>
      <c r="G720" s="80">
        <v>45107</v>
      </c>
      <c r="H720" s="60" t="s">
        <v>2692</v>
      </c>
      <c r="I720" s="60"/>
      <c r="J720" s="60"/>
      <c r="K720" s="60"/>
      <c r="L720" s="60"/>
    </row>
    <row r="721" spans="1:12" ht="30" customHeight="1" x14ac:dyDescent="0.15">
      <c r="A721" s="60" t="str">
        <f t="shared" si="14"/>
        <v>OK</v>
      </c>
      <c r="B721" s="64" t="s">
        <v>1172</v>
      </c>
      <c r="C721" s="60" t="s">
        <v>2695</v>
      </c>
      <c r="D721" s="60" t="s">
        <v>394</v>
      </c>
      <c r="E721" s="60">
        <v>10</v>
      </c>
      <c r="F721" s="60"/>
      <c r="G721" s="80">
        <v>45107</v>
      </c>
      <c r="H721" s="60" t="s">
        <v>2692</v>
      </c>
      <c r="I721" s="60"/>
      <c r="J721" s="60"/>
      <c r="K721" s="60"/>
      <c r="L721" s="60"/>
    </row>
    <row r="722" spans="1:12" ht="30" customHeight="1" x14ac:dyDescent="0.15">
      <c r="A722" s="60" t="str">
        <f t="shared" si="14"/>
        <v>OK</v>
      </c>
      <c r="B722" s="64" t="s">
        <v>1172</v>
      </c>
      <c r="C722" s="60" t="s">
        <v>2696</v>
      </c>
      <c r="D722" s="60" t="s">
        <v>346</v>
      </c>
      <c r="E722" s="60">
        <v>30</v>
      </c>
      <c r="F722" s="60"/>
      <c r="G722" s="80">
        <v>45107</v>
      </c>
      <c r="H722" s="60" t="s">
        <v>2692</v>
      </c>
      <c r="I722" s="60"/>
      <c r="J722" s="60"/>
      <c r="K722" s="60"/>
      <c r="L722" s="60"/>
    </row>
    <row r="723" spans="1:12" ht="30" customHeight="1" x14ac:dyDescent="0.15">
      <c r="A723" s="60" t="str">
        <f t="shared" si="14"/>
        <v>OK</v>
      </c>
      <c r="B723" s="64" t="s">
        <v>1172</v>
      </c>
      <c r="C723" s="60" t="s">
        <v>2703</v>
      </c>
      <c r="D723" s="60" t="s">
        <v>22</v>
      </c>
      <c r="E723" s="60">
        <v>1</v>
      </c>
      <c r="F723" s="60">
        <v>5</v>
      </c>
      <c r="G723" s="80">
        <v>45159</v>
      </c>
      <c r="H723" s="60" t="s">
        <v>2691</v>
      </c>
      <c r="I723" s="60"/>
      <c r="J723" s="60"/>
      <c r="K723" s="60"/>
      <c r="L723" s="60"/>
    </row>
    <row r="724" spans="1:12" ht="30" customHeight="1" x14ac:dyDescent="0.15">
      <c r="A724" s="60" t="str">
        <f t="shared" ref="A724:A755" si="15">IF(COUNTIF($C$3:$C$10278,C724)&gt;1,"重複 ",IF(C724="","","OK"))</f>
        <v/>
      </c>
      <c r="B724" s="64"/>
      <c r="C724" s="60"/>
      <c r="D724" s="60"/>
      <c r="E724" s="60"/>
      <c r="F724" s="60"/>
      <c r="G724" s="80"/>
      <c r="H724" s="60"/>
      <c r="I724" s="60"/>
      <c r="J724" s="60"/>
      <c r="K724" s="60"/>
      <c r="L724" s="60"/>
    </row>
    <row r="725" spans="1:12" ht="30" customHeight="1" x14ac:dyDescent="0.15">
      <c r="A725" s="60" t="str">
        <f t="shared" si="15"/>
        <v/>
      </c>
      <c r="B725" s="64"/>
      <c r="C725" s="60"/>
      <c r="D725" s="60"/>
      <c r="E725" s="60"/>
      <c r="F725" s="60"/>
      <c r="G725" s="80"/>
      <c r="H725" s="60"/>
      <c r="I725" s="60"/>
      <c r="J725" s="60"/>
      <c r="K725" s="60"/>
      <c r="L725" s="60"/>
    </row>
    <row r="726" spans="1:12" ht="30" customHeight="1" x14ac:dyDescent="0.15">
      <c r="A726" s="60" t="str">
        <f t="shared" si="15"/>
        <v/>
      </c>
      <c r="B726" s="64"/>
      <c r="C726" s="60"/>
      <c r="D726" s="60"/>
      <c r="E726" s="60"/>
      <c r="F726" s="60"/>
      <c r="G726" s="80"/>
      <c r="H726" s="60"/>
      <c r="I726" s="60"/>
      <c r="J726" s="60"/>
      <c r="K726" s="60"/>
      <c r="L726" s="60"/>
    </row>
    <row r="727" spans="1:12" ht="30" customHeight="1" x14ac:dyDescent="0.15">
      <c r="A727" s="60" t="str">
        <f t="shared" si="15"/>
        <v/>
      </c>
      <c r="B727" s="64"/>
      <c r="C727" s="60"/>
      <c r="D727" s="60"/>
      <c r="E727" s="60"/>
      <c r="F727" s="60"/>
      <c r="G727" s="80"/>
      <c r="H727" s="60"/>
      <c r="I727" s="60"/>
      <c r="J727" s="60"/>
      <c r="K727" s="60"/>
      <c r="L727" s="60"/>
    </row>
    <row r="728" spans="1:12" ht="30" customHeight="1" x14ac:dyDescent="0.15">
      <c r="A728" s="60" t="str">
        <f t="shared" si="15"/>
        <v/>
      </c>
      <c r="B728" s="64"/>
      <c r="C728" s="60"/>
      <c r="D728" s="60"/>
      <c r="E728" s="60"/>
      <c r="F728" s="60"/>
      <c r="G728" s="80"/>
      <c r="H728" s="60"/>
      <c r="I728" s="60"/>
      <c r="J728" s="60"/>
      <c r="K728" s="60"/>
      <c r="L728" s="60"/>
    </row>
    <row r="729" spans="1:12" ht="30" customHeight="1" x14ac:dyDescent="0.15">
      <c r="A729" s="60" t="str">
        <f t="shared" si="15"/>
        <v/>
      </c>
      <c r="B729" s="64"/>
      <c r="C729" s="60"/>
      <c r="D729" s="60"/>
      <c r="E729" s="60"/>
      <c r="F729" s="60"/>
      <c r="G729" s="80"/>
      <c r="H729" s="60"/>
      <c r="I729" s="60"/>
      <c r="J729" s="60"/>
      <c r="K729" s="60"/>
      <c r="L729" s="60"/>
    </row>
    <row r="730" spans="1:12" ht="30" customHeight="1" x14ac:dyDescent="0.15">
      <c r="A730" s="60" t="str">
        <f t="shared" si="15"/>
        <v/>
      </c>
      <c r="B730" s="64"/>
      <c r="C730" s="60"/>
      <c r="D730" s="60"/>
      <c r="E730" s="60"/>
      <c r="F730" s="60"/>
      <c r="G730" s="80"/>
      <c r="H730" s="60"/>
      <c r="I730" s="60"/>
      <c r="J730" s="60"/>
      <c r="K730" s="60"/>
      <c r="L730" s="60"/>
    </row>
    <row r="731" spans="1:12" ht="30" customHeight="1" x14ac:dyDescent="0.15">
      <c r="A731" s="60" t="str">
        <f t="shared" si="15"/>
        <v/>
      </c>
      <c r="B731" s="64"/>
      <c r="C731" s="60"/>
      <c r="D731" s="60"/>
      <c r="E731" s="60"/>
      <c r="F731" s="60"/>
      <c r="G731" s="80"/>
      <c r="H731" s="60"/>
      <c r="I731" s="60"/>
      <c r="J731" s="60"/>
      <c r="K731" s="60"/>
      <c r="L731" s="60"/>
    </row>
    <row r="732" spans="1:12" ht="30" customHeight="1" x14ac:dyDescent="0.15">
      <c r="A732" s="60" t="str">
        <f t="shared" si="15"/>
        <v/>
      </c>
      <c r="B732" s="64"/>
      <c r="C732" s="60"/>
      <c r="D732" s="60"/>
      <c r="E732" s="60"/>
      <c r="F732" s="60"/>
      <c r="G732" s="80"/>
      <c r="H732" s="60"/>
      <c r="I732" s="60"/>
      <c r="J732" s="60"/>
      <c r="K732" s="60"/>
      <c r="L732" s="60"/>
    </row>
    <row r="733" spans="1:12" ht="30" customHeight="1" x14ac:dyDescent="0.15">
      <c r="A733" s="60" t="str">
        <f t="shared" si="15"/>
        <v/>
      </c>
      <c r="B733" s="64"/>
      <c r="C733" s="60"/>
      <c r="D733" s="60"/>
      <c r="E733" s="60"/>
      <c r="F733" s="60"/>
      <c r="G733" s="80"/>
      <c r="H733" s="60"/>
      <c r="I733" s="60"/>
      <c r="J733" s="60"/>
      <c r="K733" s="60"/>
      <c r="L733" s="60"/>
    </row>
    <row r="734" spans="1:12" ht="30" customHeight="1" x14ac:dyDescent="0.15">
      <c r="A734" s="60" t="str">
        <f t="shared" si="15"/>
        <v/>
      </c>
      <c r="B734" s="64"/>
      <c r="C734" s="60"/>
      <c r="D734" s="60"/>
      <c r="E734" s="60"/>
      <c r="F734" s="60"/>
      <c r="G734" s="80"/>
      <c r="H734" s="60"/>
      <c r="I734" s="60"/>
      <c r="J734" s="60"/>
      <c r="K734" s="60"/>
      <c r="L734" s="60"/>
    </row>
    <row r="735" spans="1:12" ht="30" customHeight="1" x14ac:dyDescent="0.15">
      <c r="A735" s="60" t="str">
        <f t="shared" si="15"/>
        <v/>
      </c>
      <c r="B735" s="64"/>
      <c r="C735" s="60"/>
      <c r="D735" s="60"/>
      <c r="E735" s="60"/>
      <c r="F735" s="60"/>
      <c r="G735" s="80"/>
      <c r="H735" s="60"/>
      <c r="I735" s="60"/>
      <c r="J735" s="60"/>
      <c r="K735" s="60"/>
      <c r="L735" s="60"/>
    </row>
    <row r="736" spans="1:12" ht="30" customHeight="1" x14ac:dyDescent="0.15">
      <c r="A736" s="60" t="str">
        <f t="shared" si="15"/>
        <v/>
      </c>
      <c r="B736" s="64"/>
      <c r="C736" s="60"/>
      <c r="D736" s="60"/>
      <c r="E736" s="60"/>
      <c r="F736" s="60"/>
      <c r="G736" s="80"/>
      <c r="H736" s="60"/>
      <c r="I736" s="60"/>
      <c r="J736" s="60"/>
      <c r="K736" s="60"/>
      <c r="L736" s="60"/>
    </row>
    <row r="737" spans="1:12" ht="30" customHeight="1" x14ac:dyDescent="0.15">
      <c r="A737" s="60" t="str">
        <f t="shared" si="15"/>
        <v/>
      </c>
      <c r="B737" s="64"/>
      <c r="C737" s="60"/>
      <c r="D737" s="60"/>
      <c r="E737" s="60"/>
      <c r="F737" s="60"/>
      <c r="G737" s="80"/>
      <c r="H737" s="60"/>
      <c r="I737" s="60"/>
      <c r="J737" s="60"/>
      <c r="K737" s="60"/>
      <c r="L737" s="60"/>
    </row>
    <row r="738" spans="1:12" ht="30" customHeight="1" x14ac:dyDescent="0.15">
      <c r="A738" s="60" t="str">
        <f t="shared" si="15"/>
        <v/>
      </c>
      <c r="B738" s="64"/>
      <c r="C738" s="60"/>
      <c r="D738" s="60"/>
      <c r="E738" s="60"/>
      <c r="F738" s="60"/>
      <c r="G738" s="80"/>
      <c r="H738" s="60"/>
      <c r="I738" s="60"/>
      <c r="J738" s="60"/>
      <c r="K738" s="60"/>
      <c r="L738" s="60"/>
    </row>
    <row r="739" spans="1:12" ht="30" customHeight="1" x14ac:dyDescent="0.15">
      <c r="A739" s="60" t="str">
        <f t="shared" si="15"/>
        <v/>
      </c>
      <c r="B739" s="64"/>
      <c r="C739" s="60"/>
      <c r="D739" s="60"/>
      <c r="E739" s="60"/>
      <c r="F739" s="60"/>
      <c r="G739" s="80"/>
      <c r="H739" s="60"/>
      <c r="I739" s="60"/>
      <c r="J739" s="60"/>
      <c r="K739" s="60"/>
      <c r="L739" s="60"/>
    </row>
    <row r="740" spans="1:12" ht="30" customHeight="1" x14ac:dyDescent="0.15">
      <c r="A740" s="60" t="str">
        <f t="shared" si="15"/>
        <v/>
      </c>
      <c r="B740" s="64"/>
      <c r="C740" s="60"/>
      <c r="D740" s="60"/>
      <c r="E740" s="60"/>
      <c r="F740" s="60"/>
      <c r="G740" s="80"/>
      <c r="H740" s="60"/>
      <c r="I740" s="60"/>
      <c r="J740" s="60"/>
      <c r="K740" s="60"/>
      <c r="L740" s="60"/>
    </row>
    <row r="741" spans="1:12" ht="30" customHeight="1" x14ac:dyDescent="0.15">
      <c r="A741" s="60" t="str">
        <f t="shared" si="15"/>
        <v/>
      </c>
      <c r="B741" s="64"/>
      <c r="C741" s="60"/>
      <c r="D741" s="60"/>
      <c r="E741" s="60"/>
      <c r="F741" s="60"/>
      <c r="G741" s="80"/>
      <c r="H741" s="60"/>
      <c r="I741" s="60"/>
      <c r="J741" s="60"/>
      <c r="K741" s="60"/>
      <c r="L741" s="60"/>
    </row>
    <row r="742" spans="1:12" ht="30" customHeight="1" x14ac:dyDescent="0.15">
      <c r="A742" s="60" t="str">
        <f t="shared" si="15"/>
        <v/>
      </c>
      <c r="B742" s="64"/>
      <c r="C742" s="60"/>
      <c r="D742" s="60"/>
      <c r="E742" s="60"/>
      <c r="F742" s="60"/>
      <c r="G742" s="80"/>
      <c r="H742" s="60"/>
      <c r="I742" s="60"/>
      <c r="J742" s="60"/>
      <c r="K742" s="60"/>
      <c r="L742" s="60"/>
    </row>
    <row r="743" spans="1:12" ht="30" customHeight="1" x14ac:dyDescent="0.15">
      <c r="A743" s="60" t="str">
        <f t="shared" si="15"/>
        <v/>
      </c>
      <c r="B743" s="64"/>
      <c r="C743" s="60"/>
      <c r="D743" s="60"/>
      <c r="E743" s="60"/>
      <c r="F743" s="60"/>
      <c r="G743" s="80"/>
      <c r="H743" s="60"/>
      <c r="I743" s="60"/>
      <c r="J743" s="60"/>
      <c r="K743" s="60"/>
      <c r="L743" s="60"/>
    </row>
    <row r="744" spans="1:12" ht="30" customHeight="1" x14ac:dyDescent="0.15">
      <c r="A744" s="60" t="str">
        <f t="shared" si="15"/>
        <v/>
      </c>
      <c r="B744" s="64"/>
      <c r="C744" s="60"/>
      <c r="D744" s="60"/>
      <c r="E744" s="60"/>
      <c r="F744" s="60"/>
      <c r="G744" s="80"/>
      <c r="H744" s="60"/>
      <c r="I744" s="60"/>
      <c r="J744" s="60"/>
      <c r="K744" s="60"/>
      <c r="L744" s="60"/>
    </row>
    <row r="745" spans="1:12" ht="30" customHeight="1" x14ac:dyDescent="0.15">
      <c r="A745" s="60" t="str">
        <f t="shared" si="15"/>
        <v/>
      </c>
      <c r="B745" s="64"/>
      <c r="C745" s="60"/>
      <c r="D745" s="60"/>
      <c r="E745" s="60"/>
      <c r="F745" s="60"/>
      <c r="G745" s="80"/>
      <c r="H745" s="60"/>
      <c r="I745" s="60"/>
      <c r="J745" s="60"/>
      <c r="K745" s="60"/>
      <c r="L745" s="60"/>
    </row>
    <row r="746" spans="1:12" ht="30" customHeight="1" x14ac:dyDescent="0.15">
      <c r="A746" s="60" t="str">
        <f t="shared" si="15"/>
        <v/>
      </c>
      <c r="B746" s="64"/>
      <c r="C746" s="60"/>
      <c r="D746" s="60"/>
      <c r="E746" s="60"/>
      <c r="F746" s="60"/>
      <c r="G746" s="80"/>
      <c r="H746" s="60"/>
      <c r="I746" s="60"/>
      <c r="J746" s="60"/>
      <c r="K746" s="60"/>
      <c r="L746" s="60"/>
    </row>
    <row r="747" spans="1:12" ht="30" customHeight="1" x14ac:dyDescent="0.15">
      <c r="A747" s="60" t="str">
        <f t="shared" si="15"/>
        <v/>
      </c>
      <c r="B747" s="64"/>
      <c r="C747" s="60"/>
      <c r="D747" s="60"/>
      <c r="E747" s="60"/>
      <c r="F747" s="60"/>
      <c r="G747" s="80"/>
      <c r="H747" s="60"/>
      <c r="I747" s="60"/>
      <c r="J747" s="60"/>
      <c r="K747" s="60"/>
      <c r="L747" s="60"/>
    </row>
    <row r="748" spans="1:12" ht="30" customHeight="1" x14ac:dyDescent="0.15">
      <c r="A748" s="60" t="str">
        <f t="shared" si="15"/>
        <v/>
      </c>
      <c r="B748" s="64"/>
      <c r="C748" s="60"/>
      <c r="D748" s="60"/>
      <c r="E748" s="60"/>
      <c r="F748" s="60"/>
      <c r="G748" s="80"/>
      <c r="H748" s="60"/>
      <c r="I748" s="60"/>
      <c r="J748" s="60"/>
      <c r="K748" s="60"/>
      <c r="L748" s="60"/>
    </row>
    <row r="749" spans="1:12" ht="30" customHeight="1" x14ac:dyDescent="0.15">
      <c r="A749" s="60" t="str">
        <f t="shared" si="15"/>
        <v/>
      </c>
      <c r="B749" s="64"/>
      <c r="C749" s="60"/>
      <c r="D749" s="60"/>
      <c r="E749" s="60"/>
      <c r="F749" s="60"/>
      <c r="G749" s="80"/>
      <c r="H749" s="60"/>
      <c r="I749" s="60"/>
      <c r="J749" s="60"/>
      <c r="K749" s="60"/>
      <c r="L749" s="60"/>
    </row>
    <row r="750" spans="1:12" ht="30" customHeight="1" x14ac:dyDescent="0.15">
      <c r="A750" s="60" t="str">
        <f t="shared" si="15"/>
        <v/>
      </c>
      <c r="B750" s="64"/>
      <c r="C750" s="60"/>
      <c r="D750" s="60"/>
      <c r="E750" s="60"/>
      <c r="F750" s="60"/>
      <c r="G750" s="80"/>
      <c r="H750" s="60"/>
      <c r="I750" s="60"/>
      <c r="J750" s="60"/>
      <c r="K750" s="60"/>
      <c r="L750" s="60"/>
    </row>
    <row r="751" spans="1:12" ht="30" customHeight="1" x14ac:dyDescent="0.15">
      <c r="A751" s="60" t="str">
        <f t="shared" si="15"/>
        <v/>
      </c>
      <c r="B751" s="64"/>
      <c r="C751" s="60"/>
      <c r="D751" s="60"/>
      <c r="E751" s="60"/>
      <c r="F751" s="60"/>
      <c r="G751" s="80"/>
      <c r="H751" s="60"/>
      <c r="I751" s="60"/>
      <c r="J751" s="60"/>
      <c r="K751" s="60"/>
      <c r="L751" s="60"/>
    </row>
    <row r="752" spans="1:12" ht="30" customHeight="1" x14ac:dyDescent="0.15">
      <c r="A752" s="60" t="str">
        <f t="shared" si="15"/>
        <v/>
      </c>
      <c r="B752" s="64"/>
      <c r="C752" s="60"/>
      <c r="D752" s="60"/>
      <c r="E752" s="60"/>
      <c r="F752" s="60"/>
      <c r="G752" s="80"/>
      <c r="H752" s="60"/>
      <c r="I752" s="60"/>
      <c r="J752" s="60"/>
      <c r="K752" s="60"/>
      <c r="L752" s="60"/>
    </row>
    <row r="753" spans="1:12" ht="30" customHeight="1" x14ac:dyDescent="0.15">
      <c r="A753" s="60" t="str">
        <f t="shared" si="15"/>
        <v/>
      </c>
      <c r="B753" s="64"/>
      <c r="C753" s="60"/>
      <c r="D753" s="60"/>
      <c r="E753" s="60"/>
      <c r="F753" s="60"/>
      <c r="G753" s="80"/>
      <c r="H753" s="60"/>
      <c r="I753" s="60"/>
      <c r="J753" s="60"/>
      <c r="K753" s="60"/>
      <c r="L753" s="60"/>
    </row>
    <row r="754" spans="1:12" ht="30" customHeight="1" x14ac:dyDescent="0.15">
      <c r="A754" s="60" t="str">
        <f t="shared" si="15"/>
        <v/>
      </c>
      <c r="B754" s="64"/>
      <c r="C754" s="60"/>
      <c r="D754" s="60"/>
      <c r="E754" s="60"/>
      <c r="F754" s="60"/>
      <c r="G754" s="80"/>
      <c r="H754" s="60"/>
      <c r="I754" s="60"/>
      <c r="J754" s="60"/>
      <c r="K754" s="60"/>
      <c r="L754" s="60"/>
    </row>
    <row r="755" spans="1:12" ht="30" customHeight="1" x14ac:dyDescent="0.15">
      <c r="A755" s="60" t="str">
        <f t="shared" si="15"/>
        <v/>
      </c>
      <c r="B755" s="64"/>
      <c r="C755" s="60"/>
      <c r="D755" s="60"/>
      <c r="E755" s="60"/>
      <c r="F755" s="60"/>
      <c r="G755" s="80"/>
      <c r="H755" s="60"/>
      <c r="I755" s="60"/>
      <c r="J755" s="60"/>
      <c r="K755" s="60"/>
      <c r="L755" s="60"/>
    </row>
    <row r="756" spans="1:12" ht="30" customHeight="1" x14ac:dyDescent="0.15">
      <c r="A756" s="60" t="str">
        <f t="shared" ref="A756:A787" si="16">IF(COUNTIF($C$3:$C$10278,C756)&gt;1,"重複 ",IF(C756="","","OK"))</f>
        <v/>
      </c>
      <c r="B756" s="64"/>
      <c r="C756" s="60"/>
      <c r="D756" s="60"/>
      <c r="E756" s="60"/>
      <c r="F756" s="60"/>
      <c r="G756" s="80"/>
      <c r="H756" s="60"/>
      <c r="I756" s="60"/>
      <c r="J756" s="60"/>
      <c r="K756" s="60"/>
      <c r="L756" s="60"/>
    </row>
    <row r="757" spans="1:12" ht="30" customHeight="1" x14ac:dyDescent="0.15">
      <c r="A757" s="60" t="str">
        <f t="shared" si="16"/>
        <v/>
      </c>
      <c r="B757" s="64"/>
      <c r="C757" s="60"/>
      <c r="D757" s="60"/>
      <c r="E757" s="60"/>
      <c r="F757" s="60"/>
      <c r="G757" s="80"/>
      <c r="H757" s="60"/>
      <c r="I757" s="60"/>
      <c r="J757" s="60"/>
      <c r="K757" s="60"/>
      <c r="L757" s="60"/>
    </row>
    <row r="758" spans="1:12" ht="30" customHeight="1" x14ac:dyDescent="0.15">
      <c r="A758" s="60" t="str">
        <f t="shared" si="16"/>
        <v/>
      </c>
      <c r="B758" s="64"/>
      <c r="C758" s="60"/>
      <c r="D758" s="60"/>
      <c r="E758" s="60"/>
      <c r="F758" s="60"/>
      <c r="G758" s="80"/>
      <c r="H758" s="60"/>
      <c r="I758" s="60"/>
      <c r="J758" s="60"/>
      <c r="K758" s="60"/>
      <c r="L758" s="60"/>
    </row>
    <row r="759" spans="1:12" ht="30" customHeight="1" x14ac:dyDescent="0.15">
      <c r="A759" s="60" t="str">
        <f t="shared" si="16"/>
        <v/>
      </c>
      <c r="B759" s="64"/>
      <c r="C759" s="60"/>
      <c r="D759" s="60"/>
      <c r="E759" s="60"/>
      <c r="F759" s="60"/>
      <c r="G759" s="80"/>
      <c r="H759" s="60"/>
      <c r="I759" s="60"/>
      <c r="J759" s="60"/>
      <c r="K759" s="60"/>
      <c r="L759" s="60"/>
    </row>
    <row r="760" spans="1:12" ht="30" customHeight="1" x14ac:dyDescent="0.15">
      <c r="A760" s="60" t="str">
        <f t="shared" si="16"/>
        <v/>
      </c>
      <c r="B760" s="64"/>
      <c r="C760" s="60"/>
      <c r="D760" s="60"/>
      <c r="E760" s="60"/>
      <c r="F760" s="60"/>
      <c r="G760" s="80"/>
      <c r="H760" s="60"/>
      <c r="I760" s="60"/>
      <c r="J760" s="60"/>
      <c r="K760" s="60"/>
      <c r="L760" s="60"/>
    </row>
    <row r="761" spans="1:12" ht="30" customHeight="1" x14ac:dyDescent="0.15">
      <c r="A761" s="60" t="str">
        <f t="shared" si="16"/>
        <v/>
      </c>
      <c r="B761" s="64"/>
      <c r="C761" s="60"/>
      <c r="D761" s="60"/>
      <c r="E761" s="60"/>
      <c r="F761" s="60"/>
      <c r="G761" s="80"/>
      <c r="H761" s="60"/>
      <c r="I761" s="60"/>
      <c r="J761" s="60"/>
      <c r="K761" s="60"/>
      <c r="L761" s="60"/>
    </row>
    <row r="762" spans="1:12" ht="30" customHeight="1" x14ac:dyDescent="0.15">
      <c r="A762" s="60" t="str">
        <f t="shared" si="16"/>
        <v/>
      </c>
      <c r="B762" s="64"/>
      <c r="C762" s="60"/>
      <c r="D762" s="60"/>
      <c r="E762" s="60"/>
      <c r="F762" s="60"/>
      <c r="G762" s="80"/>
      <c r="H762" s="60"/>
      <c r="I762" s="60"/>
      <c r="J762" s="60"/>
      <c r="K762" s="60"/>
      <c r="L762" s="60"/>
    </row>
    <row r="763" spans="1:12" ht="30" customHeight="1" x14ac:dyDescent="0.15">
      <c r="A763" s="60" t="str">
        <f t="shared" si="16"/>
        <v/>
      </c>
      <c r="B763" s="64"/>
      <c r="C763" s="60"/>
      <c r="D763" s="60"/>
      <c r="E763" s="60"/>
      <c r="F763" s="60"/>
      <c r="G763" s="80"/>
      <c r="H763" s="60"/>
      <c r="I763" s="60"/>
      <c r="J763" s="60"/>
      <c r="K763" s="60"/>
      <c r="L763" s="60"/>
    </row>
    <row r="764" spans="1:12" ht="30" customHeight="1" x14ac:dyDescent="0.15">
      <c r="A764" s="60" t="str">
        <f t="shared" si="16"/>
        <v/>
      </c>
      <c r="B764" s="64"/>
      <c r="C764" s="60"/>
      <c r="D764" s="60"/>
      <c r="E764" s="60"/>
      <c r="F764" s="60"/>
      <c r="G764" s="80"/>
      <c r="H764" s="60"/>
      <c r="I764" s="60"/>
      <c r="J764" s="60"/>
      <c r="K764" s="60"/>
      <c r="L764" s="60"/>
    </row>
    <row r="765" spans="1:12" ht="30" customHeight="1" x14ac:dyDescent="0.15">
      <c r="A765" s="60" t="str">
        <f t="shared" si="16"/>
        <v/>
      </c>
      <c r="B765" s="64"/>
      <c r="C765" s="60"/>
      <c r="D765" s="60"/>
      <c r="E765" s="60"/>
      <c r="F765" s="60"/>
      <c r="G765" s="80"/>
      <c r="H765" s="60"/>
      <c r="I765" s="60"/>
      <c r="J765" s="60"/>
      <c r="K765" s="60"/>
      <c r="L765" s="60"/>
    </row>
    <row r="766" spans="1:12" ht="30" customHeight="1" x14ac:dyDescent="0.15">
      <c r="A766" s="60" t="str">
        <f t="shared" si="16"/>
        <v/>
      </c>
      <c r="B766" s="64"/>
      <c r="C766" s="60"/>
      <c r="D766" s="60"/>
      <c r="E766" s="60"/>
      <c r="F766" s="60"/>
      <c r="G766" s="80"/>
      <c r="H766" s="60"/>
      <c r="I766" s="60"/>
      <c r="J766" s="60"/>
      <c r="K766" s="60"/>
      <c r="L766" s="60"/>
    </row>
    <row r="767" spans="1:12" ht="30" customHeight="1" x14ac:dyDescent="0.15">
      <c r="A767" s="60" t="str">
        <f t="shared" si="16"/>
        <v/>
      </c>
      <c r="B767" s="64"/>
      <c r="C767" s="60"/>
      <c r="D767" s="60"/>
      <c r="E767" s="60"/>
      <c r="F767" s="60"/>
      <c r="G767" s="80"/>
      <c r="H767" s="60"/>
      <c r="I767" s="60"/>
      <c r="J767" s="60"/>
      <c r="K767" s="60"/>
      <c r="L767" s="60"/>
    </row>
    <row r="768" spans="1:12" ht="30" customHeight="1" x14ac:dyDescent="0.15">
      <c r="A768" s="60" t="str">
        <f t="shared" si="16"/>
        <v/>
      </c>
      <c r="B768" s="64"/>
      <c r="C768" s="60"/>
      <c r="D768" s="60"/>
      <c r="E768" s="60"/>
      <c r="F768" s="60"/>
      <c r="G768" s="80"/>
      <c r="H768" s="60"/>
      <c r="I768" s="60"/>
      <c r="J768" s="60"/>
      <c r="K768" s="60"/>
      <c r="L768" s="60"/>
    </row>
    <row r="769" spans="1:12" ht="30" customHeight="1" x14ac:dyDescent="0.15">
      <c r="A769" s="60" t="str">
        <f t="shared" si="16"/>
        <v/>
      </c>
      <c r="B769" s="64"/>
      <c r="C769" s="60"/>
      <c r="D769" s="60"/>
      <c r="E769" s="60"/>
      <c r="F769" s="60"/>
      <c r="G769" s="80"/>
      <c r="H769" s="60"/>
      <c r="I769" s="60"/>
      <c r="J769" s="60"/>
      <c r="K769" s="60"/>
      <c r="L769" s="60"/>
    </row>
    <row r="770" spans="1:12" ht="30" customHeight="1" x14ac:dyDescent="0.15">
      <c r="A770" s="60" t="str">
        <f t="shared" si="16"/>
        <v/>
      </c>
      <c r="B770" s="64"/>
      <c r="C770" s="60"/>
      <c r="D770" s="60"/>
      <c r="E770" s="60"/>
      <c r="F770" s="60"/>
      <c r="G770" s="80"/>
      <c r="H770" s="60"/>
      <c r="I770" s="60"/>
      <c r="J770" s="60"/>
      <c r="K770" s="60"/>
      <c r="L770" s="60"/>
    </row>
    <row r="771" spans="1:12" ht="30" customHeight="1" x14ac:dyDescent="0.15">
      <c r="A771" s="60" t="str">
        <f t="shared" si="16"/>
        <v/>
      </c>
      <c r="B771" s="64"/>
      <c r="C771" s="60"/>
      <c r="D771" s="60"/>
      <c r="E771" s="60"/>
      <c r="F771" s="60"/>
      <c r="G771" s="80"/>
      <c r="H771" s="60"/>
      <c r="I771" s="60"/>
      <c r="J771" s="60"/>
      <c r="K771" s="60"/>
      <c r="L771" s="60"/>
    </row>
    <row r="772" spans="1:12" ht="30" customHeight="1" x14ac:dyDescent="0.15">
      <c r="A772" s="60" t="str">
        <f t="shared" si="16"/>
        <v/>
      </c>
      <c r="B772" s="64"/>
      <c r="C772" s="60"/>
      <c r="D772" s="60"/>
      <c r="E772" s="60"/>
      <c r="F772" s="60"/>
      <c r="G772" s="80"/>
      <c r="H772" s="60"/>
      <c r="I772" s="60"/>
      <c r="J772" s="60"/>
      <c r="K772" s="60"/>
      <c r="L772" s="60"/>
    </row>
    <row r="773" spans="1:12" ht="30" customHeight="1" x14ac:dyDescent="0.15">
      <c r="A773" s="60" t="str">
        <f t="shared" si="16"/>
        <v/>
      </c>
      <c r="B773" s="64"/>
      <c r="C773" s="60"/>
      <c r="D773" s="60"/>
      <c r="E773" s="60"/>
      <c r="F773" s="60"/>
      <c r="G773" s="80"/>
      <c r="H773" s="60"/>
      <c r="I773" s="60"/>
      <c r="J773" s="60"/>
      <c r="K773" s="60"/>
      <c r="L773" s="60"/>
    </row>
    <row r="774" spans="1:12" ht="30" customHeight="1" x14ac:dyDescent="0.15">
      <c r="A774" s="60" t="str">
        <f t="shared" si="16"/>
        <v/>
      </c>
      <c r="B774" s="64"/>
      <c r="C774" s="60"/>
      <c r="D774" s="60"/>
      <c r="E774" s="60"/>
      <c r="F774" s="60"/>
      <c r="G774" s="80"/>
      <c r="H774" s="60"/>
      <c r="I774" s="60"/>
      <c r="J774" s="60"/>
      <c r="K774" s="60"/>
      <c r="L774" s="60"/>
    </row>
    <row r="775" spans="1:12" ht="30" customHeight="1" x14ac:dyDescent="0.15">
      <c r="A775" s="60" t="str">
        <f t="shared" si="16"/>
        <v/>
      </c>
      <c r="B775" s="64"/>
      <c r="C775" s="60"/>
      <c r="D775" s="60"/>
      <c r="E775" s="60"/>
      <c r="F775" s="60"/>
      <c r="G775" s="80"/>
      <c r="H775" s="60"/>
      <c r="I775" s="60"/>
      <c r="J775" s="60"/>
      <c r="K775" s="60"/>
      <c r="L775" s="60"/>
    </row>
    <row r="776" spans="1:12" ht="30" customHeight="1" x14ac:dyDescent="0.15">
      <c r="A776" s="60" t="str">
        <f t="shared" si="16"/>
        <v/>
      </c>
      <c r="B776" s="64"/>
      <c r="C776" s="60"/>
      <c r="D776" s="60"/>
      <c r="E776" s="60"/>
      <c r="F776" s="60"/>
      <c r="G776" s="80"/>
      <c r="H776" s="60"/>
      <c r="I776" s="60"/>
      <c r="J776" s="60"/>
      <c r="K776" s="60"/>
      <c r="L776" s="60"/>
    </row>
    <row r="777" spans="1:12" ht="30" customHeight="1" x14ac:dyDescent="0.15">
      <c r="A777" s="60" t="str">
        <f t="shared" si="16"/>
        <v/>
      </c>
      <c r="B777" s="64"/>
      <c r="C777" s="60"/>
      <c r="D777" s="60"/>
      <c r="E777" s="60"/>
      <c r="F777" s="60"/>
      <c r="G777" s="80"/>
      <c r="H777" s="60"/>
      <c r="I777" s="60"/>
      <c r="J777" s="60"/>
      <c r="K777" s="60"/>
      <c r="L777" s="60"/>
    </row>
    <row r="778" spans="1:12" ht="30" customHeight="1" x14ac:dyDescent="0.15">
      <c r="A778" s="60" t="str">
        <f t="shared" si="16"/>
        <v/>
      </c>
      <c r="B778" s="64"/>
      <c r="C778" s="60"/>
      <c r="D778" s="60"/>
      <c r="E778" s="60"/>
      <c r="F778" s="60"/>
      <c r="G778" s="80"/>
      <c r="H778" s="60"/>
      <c r="I778" s="60"/>
      <c r="J778" s="60"/>
      <c r="K778" s="60"/>
      <c r="L778" s="60"/>
    </row>
    <row r="779" spans="1:12" ht="30" customHeight="1" x14ac:dyDescent="0.15">
      <c r="A779" s="60" t="str">
        <f t="shared" si="16"/>
        <v/>
      </c>
      <c r="B779" s="64"/>
      <c r="C779" s="60"/>
      <c r="D779" s="60"/>
      <c r="E779" s="60"/>
      <c r="F779" s="60"/>
      <c r="G779" s="80"/>
      <c r="H779" s="60"/>
      <c r="I779" s="60"/>
      <c r="J779" s="60"/>
      <c r="K779" s="60"/>
      <c r="L779" s="60"/>
    </row>
    <row r="780" spans="1:12" ht="30" customHeight="1" x14ac:dyDescent="0.15">
      <c r="A780" s="60" t="str">
        <f t="shared" si="16"/>
        <v/>
      </c>
      <c r="B780" s="64"/>
      <c r="C780" s="60"/>
      <c r="D780" s="60"/>
      <c r="E780" s="60"/>
      <c r="F780" s="60"/>
      <c r="G780" s="80"/>
      <c r="H780" s="60"/>
      <c r="I780" s="60"/>
      <c r="J780" s="60"/>
      <c r="K780" s="60"/>
      <c r="L780" s="60"/>
    </row>
    <row r="781" spans="1:12" ht="30" customHeight="1" x14ac:dyDescent="0.15">
      <c r="A781" s="60" t="str">
        <f t="shared" si="16"/>
        <v/>
      </c>
      <c r="B781" s="64"/>
      <c r="C781" s="60"/>
      <c r="D781" s="60"/>
      <c r="E781" s="60"/>
      <c r="F781" s="60"/>
      <c r="G781" s="80"/>
      <c r="H781" s="60"/>
      <c r="I781" s="60"/>
      <c r="J781" s="60"/>
      <c r="K781" s="60"/>
      <c r="L781" s="60"/>
    </row>
    <row r="782" spans="1:12" ht="30" customHeight="1" x14ac:dyDescent="0.15">
      <c r="A782" s="60" t="str">
        <f t="shared" si="16"/>
        <v/>
      </c>
      <c r="B782" s="64"/>
      <c r="C782" s="60"/>
      <c r="D782" s="60"/>
      <c r="E782" s="60"/>
      <c r="F782" s="60"/>
      <c r="G782" s="80"/>
      <c r="H782" s="60"/>
      <c r="I782" s="60"/>
      <c r="J782" s="60"/>
      <c r="K782" s="60"/>
      <c r="L782" s="60"/>
    </row>
    <row r="783" spans="1:12" ht="30" customHeight="1" x14ac:dyDescent="0.15">
      <c r="A783" s="60" t="str">
        <f t="shared" si="16"/>
        <v/>
      </c>
      <c r="B783" s="64"/>
      <c r="C783" s="60"/>
      <c r="D783" s="60"/>
      <c r="E783" s="60"/>
      <c r="F783" s="60"/>
      <c r="G783" s="80"/>
      <c r="H783" s="60"/>
      <c r="I783" s="60"/>
      <c r="J783" s="60"/>
      <c r="K783" s="60"/>
      <c r="L783" s="60"/>
    </row>
    <row r="784" spans="1:12" ht="30" customHeight="1" x14ac:dyDescent="0.15">
      <c r="A784" s="60" t="str">
        <f t="shared" si="16"/>
        <v/>
      </c>
      <c r="B784" s="64"/>
      <c r="C784" s="60"/>
      <c r="D784" s="60"/>
      <c r="E784" s="60"/>
      <c r="F784" s="60"/>
      <c r="G784" s="80"/>
      <c r="H784" s="60"/>
      <c r="I784" s="60"/>
      <c r="J784" s="60"/>
      <c r="K784" s="60"/>
      <c r="L784" s="60"/>
    </row>
    <row r="785" spans="1:12" ht="30" customHeight="1" x14ac:dyDescent="0.15">
      <c r="A785" s="60" t="str">
        <f t="shared" si="16"/>
        <v/>
      </c>
      <c r="B785" s="64"/>
      <c r="C785" s="60"/>
      <c r="D785" s="60"/>
      <c r="E785" s="60"/>
      <c r="F785" s="60"/>
      <c r="G785" s="80"/>
      <c r="H785" s="60"/>
      <c r="I785" s="60"/>
      <c r="J785" s="60"/>
      <c r="K785" s="60"/>
      <c r="L785" s="60"/>
    </row>
    <row r="786" spans="1:12" ht="30" customHeight="1" x14ac:dyDescent="0.15">
      <c r="A786" s="60" t="str">
        <f t="shared" si="16"/>
        <v/>
      </c>
      <c r="B786" s="64"/>
      <c r="C786" s="60"/>
      <c r="D786" s="60"/>
      <c r="E786" s="60"/>
      <c r="F786" s="60"/>
      <c r="G786" s="80"/>
      <c r="H786" s="60"/>
      <c r="I786" s="60"/>
      <c r="J786" s="60"/>
      <c r="K786" s="60"/>
      <c r="L786" s="60"/>
    </row>
    <row r="787" spans="1:12" ht="30" customHeight="1" x14ac:dyDescent="0.15">
      <c r="A787" s="60" t="str">
        <f t="shared" si="16"/>
        <v/>
      </c>
      <c r="B787" s="64"/>
      <c r="C787" s="60"/>
      <c r="D787" s="60"/>
      <c r="E787" s="60"/>
      <c r="F787" s="60"/>
      <c r="G787" s="80"/>
      <c r="H787" s="60"/>
      <c r="I787" s="60"/>
      <c r="J787" s="60"/>
      <c r="K787" s="60"/>
      <c r="L787" s="60"/>
    </row>
    <row r="788" spans="1:12" ht="30" customHeight="1" x14ac:dyDescent="0.15">
      <c r="A788" s="60" t="str">
        <f t="shared" ref="A788:A807" si="17">IF(COUNTIF($C$3:$C$10278,C788)&gt;1,"重複 ",IF(C788="","","OK"))</f>
        <v/>
      </c>
      <c r="B788" s="64"/>
      <c r="C788" s="60"/>
      <c r="D788" s="60"/>
      <c r="E788" s="60"/>
      <c r="F788" s="60"/>
      <c r="G788" s="80"/>
      <c r="H788" s="60"/>
      <c r="I788" s="60"/>
      <c r="J788" s="60"/>
      <c r="K788" s="60"/>
      <c r="L788" s="60"/>
    </row>
    <row r="789" spans="1:12" ht="30" customHeight="1" x14ac:dyDescent="0.15">
      <c r="A789" s="60" t="str">
        <f t="shared" si="17"/>
        <v/>
      </c>
      <c r="B789" s="64"/>
      <c r="C789" s="60"/>
      <c r="D789" s="60"/>
      <c r="E789" s="60"/>
      <c r="F789" s="60"/>
      <c r="G789" s="80"/>
      <c r="H789" s="60"/>
      <c r="I789" s="60"/>
      <c r="J789" s="60"/>
      <c r="K789" s="60"/>
      <c r="L789" s="60"/>
    </row>
    <row r="790" spans="1:12" ht="30" customHeight="1" x14ac:dyDescent="0.15">
      <c r="A790" s="60" t="str">
        <f t="shared" si="17"/>
        <v/>
      </c>
      <c r="B790" s="64"/>
      <c r="C790" s="60"/>
      <c r="D790" s="60"/>
      <c r="E790" s="60"/>
      <c r="F790" s="60"/>
      <c r="G790" s="80"/>
      <c r="H790" s="60"/>
      <c r="I790" s="60"/>
      <c r="J790" s="60"/>
      <c r="K790" s="60"/>
      <c r="L790" s="60"/>
    </row>
    <row r="791" spans="1:12" ht="30" customHeight="1" x14ac:dyDescent="0.15">
      <c r="A791" s="60" t="str">
        <f t="shared" si="17"/>
        <v/>
      </c>
      <c r="B791" s="64"/>
      <c r="C791" s="60"/>
      <c r="D791" s="60"/>
      <c r="E791" s="60"/>
      <c r="F791" s="60"/>
      <c r="G791" s="80"/>
      <c r="H791" s="60"/>
      <c r="I791" s="60"/>
      <c r="J791" s="60"/>
      <c r="K791" s="60"/>
      <c r="L791" s="60"/>
    </row>
    <row r="792" spans="1:12" ht="30" customHeight="1" x14ac:dyDescent="0.15">
      <c r="A792" s="60" t="str">
        <f t="shared" si="17"/>
        <v/>
      </c>
      <c r="B792" s="64"/>
      <c r="C792" s="60"/>
      <c r="D792" s="60"/>
      <c r="E792" s="60"/>
      <c r="F792" s="60"/>
      <c r="G792" s="80"/>
      <c r="H792" s="60"/>
      <c r="I792" s="60"/>
      <c r="J792" s="60"/>
      <c r="K792" s="60"/>
      <c r="L792" s="60"/>
    </row>
    <row r="793" spans="1:12" ht="30" customHeight="1" x14ac:dyDescent="0.15">
      <c r="A793" s="60" t="str">
        <f t="shared" si="17"/>
        <v/>
      </c>
      <c r="B793" s="64"/>
      <c r="C793" s="60"/>
      <c r="D793" s="60"/>
      <c r="E793" s="60"/>
      <c r="F793" s="60"/>
      <c r="G793" s="80"/>
      <c r="H793" s="60"/>
      <c r="I793" s="60"/>
      <c r="J793" s="60"/>
      <c r="K793" s="60"/>
      <c r="L793" s="60"/>
    </row>
    <row r="794" spans="1:12" ht="30" customHeight="1" x14ac:dyDescent="0.15">
      <c r="A794" s="60" t="str">
        <f t="shared" si="17"/>
        <v/>
      </c>
      <c r="B794" s="64"/>
      <c r="C794" s="60"/>
      <c r="D794" s="60"/>
      <c r="E794" s="60"/>
      <c r="F794" s="60"/>
      <c r="G794" s="80"/>
      <c r="H794" s="60"/>
      <c r="I794" s="60"/>
      <c r="J794" s="60"/>
      <c r="K794" s="60"/>
      <c r="L794" s="60"/>
    </row>
    <row r="795" spans="1:12" ht="30" customHeight="1" x14ac:dyDescent="0.15">
      <c r="A795" s="60" t="str">
        <f t="shared" si="17"/>
        <v/>
      </c>
      <c r="B795" s="64"/>
      <c r="C795" s="60"/>
      <c r="D795" s="60"/>
      <c r="E795" s="60"/>
      <c r="F795" s="60"/>
      <c r="G795" s="80"/>
      <c r="H795" s="60"/>
      <c r="I795" s="60"/>
      <c r="J795" s="60"/>
      <c r="K795" s="60"/>
      <c r="L795" s="60"/>
    </row>
    <row r="796" spans="1:12" ht="30" customHeight="1" x14ac:dyDescent="0.15">
      <c r="A796" s="60" t="str">
        <f t="shared" si="17"/>
        <v/>
      </c>
      <c r="B796" s="64"/>
      <c r="C796" s="60"/>
      <c r="D796" s="60"/>
      <c r="E796" s="60"/>
      <c r="F796" s="60"/>
      <c r="G796" s="80"/>
      <c r="H796" s="60"/>
      <c r="I796" s="60"/>
      <c r="J796" s="60"/>
      <c r="K796" s="60"/>
      <c r="L796" s="60"/>
    </row>
    <row r="797" spans="1:12" ht="30" customHeight="1" x14ac:dyDescent="0.15">
      <c r="A797" s="60" t="str">
        <f t="shared" si="17"/>
        <v/>
      </c>
      <c r="B797" s="64"/>
      <c r="C797" s="60"/>
      <c r="D797" s="60"/>
      <c r="E797" s="60"/>
      <c r="F797" s="60"/>
      <c r="G797" s="80"/>
      <c r="H797" s="60"/>
      <c r="I797" s="60"/>
      <c r="J797" s="60"/>
      <c r="K797" s="60"/>
      <c r="L797" s="60"/>
    </row>
    <row r="798" spans="1:12" ht="30" customHeight="1" x14ac:dyDescent="0.15">
      <c r="A798" s="60" t="str">
        <f t="shared" si="17"/>
        <v/>
      </c>
      <c r="B798" s="64"/>
      <c r="C798" s="60"/>
      <c r="D798" s="60"/>
      <c r="E798" s="60"/>
      <c r="F798" s="60"/>
      <c r="G798" s="80"/>
      <c r="H798" s="60"/>
      <c r="I798" s="60"/>
      <c r="J798" s="60"/>
      <c r="K798" s="60"/>
      <c r="L798" s="60"/>
    </row>
    <row r="799" spans="1:12" ht="30" customHeight="1" x14ac:dyDescent="0.15">
      <c r="A799" s="60" t="str">
        <f t="shared" si="17"/>
        <v/>
      </c>
      <c r="B799" s="64"/>
      <c r="C799" s="60"/>
      <c r="D799" s="60"/>
      <c r="E799" s="60"/>
      <c r="F799" s="60"/>
      <c r="G799" s="80"/>
      <c r="H799" s="60"/>
      <c r="I799" s="60"/>
      <c r="J799" s="60"/>
      <c r="K799" s="60"/>
      <c r="L799" s="60"/>
    </row>
    <row r="800" spans="1:12" ht="30" customHeight="1" x14ac:dyDescent="0.15">
      <c r="A800" s="60" t="str">
        <f t="shared" si="17"/>
        <v/>
      </c>
      <c r="B800" s="64"/>
      <c r="C800" s="60"/>
      <c r="D800" s="60"/>
      <c r="E800" s="60"/>
      <c r="F800" s="60"/>
      <c r="G800" s="80"/>
      <c r="H800" s="60"/>
      <c r="I800" s="60"/>
      <c r="J800" s="60"/>
      <c r="K800" s="60"/>
      <c r="L800" s="60"/>
    </row>
    <row r="801" spans="1:12" ht="30" customHeight="1" x14ac:dyDescent="0.15">
      <c r="A801" s="60" t="str">
        <f t="shared" si="17"/>
        <v/>
      </c>
      <c r="B801" s="64"/>
      <c r="C801" s="60"/>
      <c r="D801" s="60"/>
      <c r="E801" s="60"/>
      <c r="F801" s="60"/>
      <c r="G801" s="80"/>
      <c r="H801" s="60"/>
      <c r="I801" s="60"/>
      <c r="J801" s="60"/>
      <c r="K801" s="60"/>
      <c r="L801" s="60"/>
    </row>
    <row r="802" spans="1:12" ht="30" customHeight="1" x14ac:dyDescent="0.15">
      <c r="A802" s="60" t="str">
        <f t="shared" si="17"/>
        <v/>
      </c>
      <c r="B802" s="64"/>
      <c r="C802" s="60"/>
      <c r="D802" s="60"/>
      <c r="E802" s="60"/>
      <c r="F802" s="60"/>
      <c r="G802" s="80"/>
      <c r="H802" s="60"/>
      <c r="I802" s="60"/>
      <c r="J802" s="60"/>
      <c r="K802" s="60"/>
      <c r="L802" s="60"/>
    </row>
    <row r="803" spans="1:12" ht="30" customHeight="1" x14ac:dyDescent="0.15">
      <c r="A803" s="60" t="str">
        <f t="shared" si="17"/>
        <v/>
      </c>
      <c r="B803" s="64"/>
      <c r="C803" s="60"/>
      <c r="D803" s="60"/>
      <c r="E803" s="60"/>
      <c r="F803" s="60"/>
      <c r="G803" s="80"/>
      <c r="H803" s="60"/>
      <c r="I803" s="60"/>
      <c r="J803" s="60"/>
      <c r="K803" s="60"/>
      <c r="L803" s="60"/>
    </row>
    <row r="804" spans="1:12" ht="30" customHeight="1" x14ac:dyDescent="0.15">
      <c r="A804" s="60" t="str">
        <f t="shared" si="17"/>
        <v/>
      </c>
      <c r="B804" s="64"/>
      <c r="C804" s="60"/>
      <c r="D804" s="60"/>
      <c r="E804" s="60"/>
      <c r="F804" s="60"/>
      <c r="G804" s="80"/>
      <c r="H804" s="60"/>
      <c r="I804" s="60"/>
      <c r="J804" s="60"/>
      <c r="K804" s="60"/>
      <c r="L804" s="60"/>
    </row>
    <row r="805" spans="1:12" ht="30" customHeight="1" x14ac:dyDescent="0.15">
      <c r="A805" s="60" t="str">
        <f t="shared" si="17"/>
        <v/>
      </c>
      <c r="B805" s="64"/>
      <c r="C805" s="60"/>
      <c r="D805" s="60"/>
      <c r="E805" s="60"/>
      <c r="F805" s="60"/>
      <c r="G805" s="80"/>
      <c r="H805" s="60"/>
      <c r="I805" s="60"/>
      <c r="J805" s="60"/>
      <c r="K805" s="60"/>
      <c r="L805" s="60"/>
    </row>
    <row r="806" spans="1:12" ht="30" customHeight="1" x14ac:dyDescent="0.15">
      <c r="A806" s="60" t="str">
        <f t="shared" si="17"/>
        <v/>
      </c>
      <c r="B806" s="64"/>
      <c r="C806" s="60"/>
      <c r="D806" s="60"/>
      <c r="E806" s="60"/>
      <c r="F806" s="60"/>
      <c r="G806" s="80"/>
      <c r="H806" s="60"/>
      <c r="I806" s="60"/>
      <c r="J806" s="60"/>
      <c r="K806" s="60"/>
      <c r="L806" s="60"/>
    </row>
    <row r="807" spans="1:12" ht="30" customHeight="1" x14ac:dyDescent="0.15">
      <c r="A807" s="60" t="str">
        <f t="shared" si="17"/>
        <v/>
      </c>
      <c r="B807" s="64"/>
      <c r="C807" s="60"/>
      <c r="D807" s="60"/>
      <c r="E807" s="60"/>
      <c r="F807" s="60"/>
      <c r="G807" s="80"/>
      <c r="H807" s="60"/>
      <c r="I807" s="60"/>
      <c r="J807" s="60"/>
      <c r="K807" s="60"/>
      <c r="L807" s="60"/>
    </row>
  </sheetData>
  <autoFilter ref="G1:G807" xr:uid="{00000000-0009-0000-0000-000001000000}"/>
  <customSheetViews>
    <customSheetView guid="{44966B93-E5C7-4D7B-8583-15D8D90147D2}" scale="85" showAutoFilter="1">
      <pane ySplit="1" topLeftCell="A65" activePane="bottomLeft" state="frozen"/>
      <selection pane="bottomLeft" activeCell="H76" sqref="H76"/>
      <pageMargins left="0.7" right="0.7" top="0.75" bottom="0.75" header="0.3" footer="0.3"/>
      <pageSetup paperSize="9" orientation="landscape" r:id="rId1"/>
      <autoFilter ref="A1:H81" xr:uid="{465C59C0-0F92-4E77-A84D-D0541E2E5F51}"/>
    </customSheetView>
    <customSheetView guid="{43D90EF9-5DF5-4C4D-8968-3EAA13496CDB}" scale="85">
      <pane ySplit="1" topLeftCell="A11" activePane="bottomLeft" state="frozen"/>
      <selection pane="bottomLeft" activeCell="B25" sqref="B25"/>
      <pageMargins left="0.7" right="0.7" top="0.75" bottom="0.75" header="0.3" footer="0.3"/>
      <pageSetup paperSize="9" orientation="landscape" r:id="rId2"/>
    </customSheetView>
    <customSheetView guid="{C139D43A-3699-46C8-9F38-749FA19B1E11}" scale="85" showPageBreaks="1">
      <pane ySplit="1" topLeftCell="A2" activePane="bottomLeft" state="frozen"/>
      <selection pane="bottomLeft"/>
      <pageMargins left="0.7" right="0.7" top="0.75" bottom="0.75" header="0.3" footer="0.3"/>
      <pageSetup paperSize="9" orientation="landscape" r:id="rId3"/>
    </customSheetView>
    <customSheetView guid="{635A11B2-734E-40A3-AA78-9670C92F141E}">
      <pane ySplit="1" topLeftCell="A2" activePane="bottomLeft" state="frozen"/>
      <selection pane="bottomLeft" activeCell="I7" sqref="I7"/>
      <pageMargins left="0.7" right="0.7" top="0.75" bottom="0.75" header="0.3" footer="0.3"/>
      <pageSetup paperSize="9" orientation="landscape" r:id="rId4"/>
    </customSheetView>
    <customSheetView guid="{B1C29675-F812-40DC-BFF2-4157F0DEE346}" scale="85">
      <pane ySplit="1" topLeftCell="A62" activePane="bottomLeft" state="frozen"/>
      <selection pane="bottomLeft" activeCell="H73" sqref="H73"/>
      <pageMargins left="0.7" right="0.7" top="0.75" bottom="0.75" header="0.3" footer="0.3"/>
      <pageSetup paperSize="9" orientation="landscape" r:id="rId5"/>
    </customSheetView>
    <customSheetView guid="{7E43A0B2-120E-4921-82FB-F9EAAEBC55FE}" scale="85">
      <pane ySplit="1" topLeftCell="A56" activePane="bottomLeft" state="frozen"/>
      <selection pane="bottomLeft" activeCell="F65" sqref="F65"/>
      <pageMargins left="0.7" right="0.7" top="0.75" bottom="0.75" header="0.3" footer="0.3"/>
      <pageSetup paperSize="9" orientation="landscape" r:id="rId6"/>
    </customSheetView>
    <customSheetView guid="{7F988FAD-2D9D-4C12-9F11-66F8C2F38C70}" showAutoFilter="1">
      <pane ySplit="1" topLeftCell="A38" activePane="bottomLeft" state="frozen"/>
      <selection pane="bottomLeft" activeCell="B41" sqref="B41"/>
      <pageMargins left="0.7" right="0.7" top="0.75" bottom="0.75" header="0.3" footer="0.3"/>
      <pageSetup paperSize="9" orientation="portrait" r:id="rId7"/>
      <autoFilter ref="B1:D149" xr:uid="{AADB00EE-1EB1-41BC-8206-041765CD44B7}"/>
    </customSheetView>
    <customSheetView guid="{CA3218C5-13E6-46C2-B8D9-495B15061BCB}" scale="55" showAutoFilter="1">
      <pane ySplit="2" topLeftCell="A253" activePane="bottomLeft" state="frozen"/>
      <selection pane="bottomLeft" activeCell="F257" sqref="F257"/>
      <pageMargins left="0.7" right="0.7" top="0.75" bottom="0.75" header="0.3" footer="0.3"/>
      <pageSetup paperSize="9" orientation="portrait" r:id="rId8"/>
      <autoFilter ref="A1:K199" xr:uid="{FE537CC1-7F5E-4BD8-963A-F6A5E38076F5}"/>
    </customSheetView>
    <customSheetView guid="{7ADDC448-1BAC-44F8-97CD-730EA8787A5D}" scale="85" showAutoFilter="1">
      <pane ySplit="2" topLeftCell="A58" activePane="bottomLeft" state="frozen"/>
      <selection pane="bottomLeft" activeCell="H82" sqref="H82"/>
      <pageMargins left="0.7" right="0.7" top="0.75" bottom="0.75" header="0.3" footer="0.3"/>
      <pageSetup paperSize="9" orientation="portrait" r:id="rId9"/>
      <autoFilter ref="A1:K197" xr:uid="{07BE4BD5-288E-4E8C-9F66-E87F8DB2BE69}"/>
    </customSheetView>
    <customSheetView guid="{FA8A2F6E-F3E0-4F13-B289-64B04BB95B31}" scale="85" showAutoFilter="1" topLeftCell="C1">
      <pane ySplit="2" topLeftCell="A177" activePane="bottomLeft" state="frozen"/>
      <selection pane="bottomLeft" activeCell="E187" sqref="E187"/>
      <pageMargins left="0.7" right="0.7" top="0.75" bottom="0.75" header="0.3" footer="0.3"/>
      <pageSetup paperSize="9" orientation="portrait" r:id="rId10"/>
      <autoFilter ref="A1:K196" xr:uid="{47508FA2-C62A-47D7-91ED-2FE1634CC820}"/>
    </customSheetView>
    <customSheetView guid="{5040AEF1-96D5-4415-AB15-5B46204872C5}" filter="1" showAutoFilter="1">
      <pane ySplit="2" topLeftCell="A3" activePane="bottomLeft" state="frozen"/>
      <selection pane="bottomLeft" activeCell="C6" sqref="C6"/>
      <pageMargins left="0.7" right="0.7" top="0.75" bottom="0.75" header="0.3" footer="0.3"/>
      <pageSetup paperSize="9" orientation="portrait" r:id="rId11"/>
      <autoFilter ref="A1:J183" xr:uid="{F9FD5A52-4C8B-46CD-AD57-5CA6260F8E7C}">
        <filterColumn colId="0">
          <filters blank="1">
            <filter val="-"/>
            <filter val="?"/>
            <filter val="？"/>
            <filter val="△"/>
            <filter val="○"/>
            <filter val="○：記載_x000a_×：一次ではない_x000a_△：判断できない_x000a_-：システム側"/>
          </filters>
        </filterColumn>
      </autoFilter>
    </customSheetView>
    <customSheetView guid="{E65AE9F5-6F29-43C0-BED9-20DCFC3F6DE9}">
      <pane ySplit="2" topLeftCell="A39" activePane="bottomLeft" state="frozen"/>
      <selection pane="bottomLeft" activeCell="C59" sqref="C59"/>
      <pageMargins left="0.7" right="0.7" top="0.75" bottom="0.75" header="0.3" footer="0.3"/>
      <pageSetup paperSize="9" orientation="portrait" r:id="rId12"/>
    </customSheetView>
    <customSheetView guid="{2BA78130-6DC5-48D1-85D9-00A2A2B95D58}" showAutoFilter="1" topLeftCell="C1">
      <pane ySplit="2" topLeftCell="A3" activePane="bottomLeft" state="frozen"/>
      <selection pane="bottomLeft" activeCell="G20" sqref="G20:K20"/>
      <pageMargins left="0.7" right="0.7" top="0.75" bottom="0.75" header="0.3" footer="0.3"/>
      <pageSetup paperSize="9" orientation="portrait" r:id="rId13"/>
      <autoFilter ref="A1:K199" xr:uid="{6BAC42F3-4768-4591-B338-B7F2E61D0257}"/>
    </customSheetView>
    <customSheetView guid="{596089EF-CE72-44BC-8FD8-6FDC9DD0530C}" showAutoFilter="1" topLeftCell="C1">
      <pane ySplit="2" topLeftCell="A12" activePane="bottomLeft" state="frozen"/>
      <selection pane="bottomLeft" activeCell="H32" sqref="H32"/>
      <pageMargins left="0.7" right="0.7" top="0.75" bottom="0.75" header="0.3" footer="0.3"/>
      <pageSetup paperSize="9" orientation="portrait" r:id="rId14"/>
      <autoFilter ref="A1:K199" xr:uid="{79EA33AF-7086-45C6-B6CD-E36022211E37}"/>
    </customSheetView>
    <customSheetView guid="{FBDDDD60-1DFF-495E-B81D-8878C8AD5746}" scale="85" showAutoFilter="1">
      <pane ySplit="2" topLeftCell="A240" activePane="bottomLeft" state="frozen"/>
      <selection pane="bottomLeft"/>
      <pageMargins left="0.7" right="0.7" top="0.75" bottom="0.75" header="0.3" footer="0.3"/>
      <pageSetup paperSize="9" orientation="portrait" r:id="rId15"/>
      <autoFilter ref="A1:K199" xr:uid="{E5865EFB-E0ED-44DA-B667-6B3CC3B074FC}"/>
    </customSheetView>
    <customSheetView guid="{0E917D4E-80CA-4A8A-912B-E3A5B190BAAA}">
      <pane ySplit="1" topLeftCell="A2" activePane="bottomLeft" state="frozen"/>
      <selection pane="bottomLeft" activeCell="B59" sqref="B59"/>
      <pageMargins left="0.7" right="0.7" top="0.75" bottom="0.75" header="0.3" footer="0.3"/>
      <pageSetup paperSize="9" orientation="landscape" r:id="rId16"/>
    </customSheetView>
    <customSheetView guid="{09AC03B9-7002-4C36-8C5D-83E65F0BDB3E}" scale="85">
      <pane ySplit="1" topLeftCell="A62" activePane="bottomLeft" state="frozen"/>
      <selection pane="bottomLeft" activeCell="C71" sqref="C71"/>
      <pageMargins left="0.7" right="0.7" top="0.75" bottom="0.75" header="0.3" footer="0.3"/>
      <pageSetup paperSize="9" orientation="landscape" r:id="rId17"/>
    </customSheetView>
    <customSheetView guid="{66F375C6-D9B3-4C19-B5F5-F150C6D475BD}" scale="85">
      <pane ySplit="1" topLeftCell="A2" activePane="bottomLeft" state="frozen"/>
      <selection pane="bottomLeft" activeCell="F1" sqref="F1:F1048576"/>
      <pageMargins left="0.7" right="0.7" top="0.75" bottom="0.75" header="0.3" footer="0.3"/>
      <pageSetup paperSize="9" orientation="landscape" r:id="rId18"/>
    </customSheetView>
    <customSheetView guid="{0A3F2C6B-CDB0-4BF9-9B37-FFE4B720DA39}">
      <pane ySplit="1" topLeftCell="A65" activePane="bottomLeft" state="frozen"/>
      <selection pane="bottomLeft" activeCell="B77" sqref="B77"/>
      <pageMargins left="0.7" right="0.7" top="0.75" bottom="0.75" header="0.3" footer="0.3"/>
      <pageSetup paperSize="9" orientation="landscape" r:id="rId19"/>
    </customSheetView>
    <customSheetView guid="{0A5116D8-3349-4634-8FC8-F9B01206438A}" scale="85">
      <pane ySplit="1" topLeftCell="A59" activePane="bottomLeft" state="frozen"/>
      <selection pane="bottomLeft" activeCell="F1" sqref="F1:F1048576"/>
      <pageMargins left="0.7" right="0.7" top="0.75" bottom="0.75" header="0.3" footer="0.3"/>
      <pageSetup paperSize="9" orientation="landscape" r:id="rId20"/>
    </customSheetView>
    <customSheetView guid="{38274CD4-25C0-4ACF-96EC-018F07057BFF}" scale="85">
      <pane ySplit="1" topLeftCell="A53" activePane="bottomLeft" state="frozen"/>
      <selection pane="bottomLeft" activeCell="B74" sqref="B74:B75"/>
      <pageMargins left="0.7" right="0.7" top="0.75" bottom="0.75" header="0.3" footer="0.3"/>
      <pageSetup paperSize="9" orientation="landscape" r:id="rId21"/>
    </customSheetView>
    <customSheetView guid="{036F5CF8-0706-4B13-A9A6-AD5BACBC1CC7}" scale="85">
      <pane ySplit="1" topLeftCell="A59" activePane="bottomLeft" state="frozen"/>
      <selection pane="bottomLeft" activeCell="G74" sqref="G74"/>
      <pageMargins left="0.7" right="0.7" top="0.75" bottom="0.75" header="0.3" footer="0.3"/>
      <pageSetup paperSize="9" orientation="landscape" r:id="rId22"/>
    </customSheetView>
    <customSheetView guid="{E6B9A6BC-D6E6-40BF-8104-437FD5D970EE}" scale="85">
      <pane ySplit="1" topLeftCell="A68" activePane="bottomLeft" state="frozen"/>
      <selection pane="bottomLeft" activeCell="D74" sqref="D74"/>
      <pageMargins left="0.7" right="0.7" top="0.75" bottom="0.75" header="0.3" footer="0.3"/>
      <pageSetup paperSize="9" orientation="landscape" r:id="rId23"/>
    </customSheetView>
    <customSheetView guid="{3F49D258-75AA-467C-B17E-9A75CA76CC47}" scale="85">
      <pane ySplit="1" topLeftCell="A2" activePane="bottomLeft" state="frozen"/>
      <selection pane="bottomLeft" activeCell="A8" sqref="A8"/>
      <pageMargins left="0.7" right="0.7" top="0.75" bottom="0.75" header="0.3" footer="0.3"/>
      <pageSetup paperSize="9" orientation="landscape" r:id="rId24"/>
    </customSheetView>
  </customSheetViews>
  <phoneticPr fontId="0"/>
  <pageMargins left="0.7" right="0.7" top="0.75" bottom="0.75" header="0.3" footer="0.3"/>
  <pageSetup paperSize="9" orientation="landscape" r:id="rId25"/>
  <drawing r:id="rId26"/>
  <extLst>
    <ext xmlns:x14="http://schemas.microsoft.com/office/spreadsheetml/2009/9/main" uri="{CCE6A557-97BC-4b89-ADB6-D9C93CAAB3DF}">
      <x14:dataValidations xmlns:xm="http://schemas.microsoft.com/office/excel/2006/main" count="1">
        <x14:dataValidation type="list" allowBlank="1" showInputMessage="1" showErrorMessage="1" xr:uid="{AE551971-2FA8-4F9D-92CF-C2A0B44D0F3B}">
          <x14:formula1>
            <xm:f>文字種!$B$4:$B$8</xm:f>
          </x14:formula1>
          <xm:sqref>D3:D807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468"/>
  <sheetViews>
    <sheetView zoomScaleNormal="100" workbookViewId="0">
      <pane xSplit="8" ySplit="2" topLeftCell="I443" activePane="bottomRight" state="frozen"/>
      <selection pane="topRight" activeCell="H1" sqref="H1"/>
      <selection pane="bottomLeft" activeCell="A3" sqref="A3"/>
      <selection pane="bottomRight" activeCell="G451" sqref="G451"/>
    </sheetView>
  </sheetViews>
  <sheetFormatPr defaultColWidth="9" defaultRowHeight="30" customHeight="1" x14ac:dyDescent="0.15"/>
  <cols>
    <col min="1" max="1" width="8.75" style="5" customWidth="1"/>
    <col min="2" max="2" width="12.375" style="5" customWidth="1"/>
    <col min="3" max="3" width="31.25" style="5" customWidth="1"/>
    <col min="4" max="4" width="25" style="5" customWidth="1"/>
    <col min="5" max="5" width="14.125" style="5" hidden="1" customWidth="1"/>
    <col min="6" max="6" width="9.375" style="5" hidden="1" customWidth="1"/>
    <col min="7" max="7" width="16.75" style="5" customWidth="1"/>
    <col min="8" max="8" width="18.375" style="5" customWidth="1"/>
    <col min="9" max="13" width="15" style="5" customWidth="1"/>
    <col min="14" max="14" width="31.25" style="5" customWidth="1"/>
    <col min="15" max="17" width="15" style="5" customWidth="1"/>
    <col min="18" max="16384" width="9" style="5"/>
  </cols>
  <sheetData>
    <row r="1" spans="1:17" s="4" customFormat="1" ht="171.75" customHeight="1" x14ac:dyDescent="0.15"/>
    <row r="2" spans="1:17" s="2" customFormat="1" ht="60" customHeight="1" x14ac:dyDescent="0.15">
      <c r="A2" s="8" t="s">
        <v>1592</v>
      </c>
      <c r="B2" s="8" t="s">
        <v>1593</v>
      </c>
      <c r="C2" s="1" t="s">
        <v>2</v>
      </c>
      <c r="D2" s="8" t="s">
        <v>282</v>
      </c>
      <c r="E2" s="1" t="s">
        <v>16</v>
      </c>
      <c r="F2" s="1" t="s">
        <v>0</v>
      </c>
      <c r="G2" s="1" t="s">
        <v>2420</v>
      </c>
      <c r="H2" s="1" t="s">
        <v>1</v>
      </c>
      <c r="I2" s="1" t="s">
        <v>88</v>
      </c>
      <c r="J2" s="1" t="s">
        <v>87</v>
      </c>
      <c r="K2" s="1" t="s">
        <v>89</v>
      </c>
      <c r="L2" s="1" t="s">
        <v>3</v>
      </c>
      <c r="M2" s="1" t="s">
        <v>4</v>
      </c>
      <c r="N2" s="1" t="s">
        <v>5</v>
      </c>
      <c r="O2" s="20" t="s">
        <v>226</v>
      </c>
      <c r="P2" s="21" t="s">
        <v>227</v>
      </c>
      <c r="Q2" s="21" t="s">
        <v>228</v>
      </c>
    </row>
    <row r="3" spans="1:17" s="4" customFormat="1" ht="30" customHeight="1" x14ac:dyDescent="0.15">
      <c r="A3" s="3" t="str">
        <f t="shared" ref="A3:A66" si="0">IF(COUNTIF($C$3:$C$10022,C3)&gt;1,"重複 ","OK")</f>
        <v>OK</v>
      </c>
      <c r="B3" s="3" t="s">
        <v>29</v>
      </c>
      <c r="C3" s="3" t="s">
        <v>197</v>
      </c>
      <c r="D3" s="3" t="s">
        <v>63</v>
      </c>
      <c r="E3" s="3" t="s">
        <v>22</v>
      </c>
      <c r="F3" s="3">
        <v>6</v>
      </c>
      <c r="G3" s="6">
        <v>0</v>
      </c>
      <c r="H3" s="7" t="s">
        <v>24</v>
      </c>
      <c r="I3" s="7"/>
      <c r="J3" s="11"/>
      <c r="K3" s="7"/>
      <c r="L3" s="10">
        <v>42788</v>
      </c>
      <c r="M3" s="3" t="s">
        <v>23</v>
      </c>
      <c r="N3" s="3"/>
      <c r="Q3" s="16"/>
    </row>
    <row r="4" spans="1:17" s="4" customFormat="1" ht="30" customHeight="1" x14ac:dyDescent="0.15">
      <c r="A4" s="3" t="str">
        <f t="shared" si="0"/>
        <v>OK</v>
      </c>
      <c r="B4" s="3" t="s">
        <v>29</v>
      </c>
      <c r="C4" s="3" t="s">
        <v>198</v>
      </c>
      <c r="D4" s="3" t="s">
        <v>63</v>
      </c>
      <c r="E4" s="3" t="s">
        <v>22</v>
      </c>
      <c r="F4" s="3">
        <v>6</v>
      </c>
      <c r="G4" s="6">
        <v>0</v>
      </c>
      <c r="H4" s="7" t="s">
        <v>49</v>
      </c>
      <c r="I4" s="7"/>
      <c r="J4" s="11"/>
      <c r="K4" s="7"/>
      <c r="L4" s="10">
        <v>42790</v>
      </c>
      <c r="M4" s="3" t="s">
        <v>23</v>
      </c>
      <c r="N4" s="3"/>
      <c r="Q4" s="16"/>
    </row>
    <row r="5" spans="1:17" s="4" customFormat="1" ht="30" customHeight="1" x14ac:dyDescent="0.15">
      <c r="A5" s="3" t="str">
        <f t="shared" si="0"/>
        <v>OK</v>
      </c>
      <c r="B5" s="3" t="s">
        <v>29</v>
      </c>
      <c r="C5" s="3" t="s">
        <v>199</v>
      </c>
      <c r="D5" s="3" t="s">
        <v>63</v>
      </c>
      <c r="E5" s="3" t="s">
        <v>22</v>
      </c>
      <c r="F5" s="3">
        <v>6</v>
      </c>
      <c r="G5" s="6">
        <v>0</v>
      </c>
      <c r="H5" s="7" t="s">
        <v>50</v>
      </c>
      <c r="I5" s="7"/>
      <c r="J5" s="11"/>
      <c r="K5" s="7"/>
      <c r="L5" s="10">
        <v>42790</v>
      </c>
      <c r="M5" s="3" t="s">
        <v>23</v>
      </c>
      <c r="N5" s="3"/>
      <c r="Q5" s="16"/>
    </row>
    <row r="6" spans="1:17" s="4" customFormat="1" ht="30" customHeight="1" x14ac:dyDescent="0.15">
      <c r="A6" s="3" t="str">
        <f t="shared" si="0"/>
        <v>OK</v>
      </c>
      <c r="B6" s="3" t="s">
        <v>29</v>
      </c>
      <c r="C6" s="3" t="s">
        <v>200</v>
      </c>
      <c r="D6" s="3" t="s">
        <v>63</v>
      </c>
      <c r="E6" s="3" t="s">
        <v>22</v>
      </c>
      <c r="F6" s="3">
        <v>6</v>
      </c>
      <c r="G6" s="6">
        <v>0</v>
      </c>
      <c r="H6" s="7" t="s">
        <v>25</v>
      </c>
      <c r="I6" s="7"/>
      <c r="J6" s="11"/>
      <c r="K6" s="7"/>
      <c r="L6" s="10">
        <v>42788</v>
      </c>
      <c r="M6" s="3" t="s">
        <v>23</v>
      </c>
      <c r="N6" s="3"/>
      <c r="Q6" s="16"/>
    </row>
    <row r="7" spans="1:17" s="4" customFormat="1" ht="30" customHeight="1" x14ac:dyDescent="0.15">
      <c r="A7" s="3" t="str">
        <f t="shared" si="0"/>
        <v>OK</v>
      </c>
      <c r="B7" s="3" t="s">
        <v>29</v>
      </c>
      <c r="C7" s="3" t="s">
        <v>201</v>
      </c>
      <c r="D7" s="3" t="s">
        <v>63</v>
      </c>
      <c r="E7" s="3" t="s">
        <v>22</v>
      </c>
      <c r="F7" s="3">
        <v>7</v>
      </c>
      <c r="G7" s="6">
        <v>0</v>
      </c>
      <c r="H7" s="7" t="s">
        <v>26</v>
      </c>
      <c r="I7" s="7"/>
      <c r="J7" s="11"/>
      <c r="K7" s="7"/>
      <c r="L7" s="10">
        <v>42788</v>
      </c>
      <c r="M7" s="3" t="s">
        <v>23</v>
      </c>
      <c r="N7" s="3"/>
      <c r="Q7" s="16"/>
    </row>
    <row r="8" spans="1:17" s="4" customFormat="1" ht="30" customHeight="1" x14ac:dyDescent="0.15">
      <c r="A8" s="3" t="str">
        <f t="shared" si="0"/>
        <v>OK</v>
      </c>
      <c r="B8" s="3" t="s">
        <v>29</v>
      </c>
      <c r="C8" s="3" t="s">
        <v>202</v>
      </c>
      <c r="D8" s="3" t="s">
        <v>63</v>
      </c>
      <c r="E8" s="3" t="s">
        <v>22</v>
      </c>
      <c r="F8" s="3">
        <v>7</v>
      </c>
      <c r="G8" s="6">
        <v>0</v>
      </c>
      <c r="H8" s="7" t="s">
        <v>27</v>
      </c>
      <c r="I8" s="7"/>
      <c r="J8" s="11"/>
      <c r="K8" s="7"/>
      <c r="L8" s="10">
        <v>42788</v>
      </c>
      <c r="M8" s="3" t="s">
        <v>23</v>
      </c>
      <c r="N8" s="3"/>
      <c r="Q8" s="16"/>
    </row>
    <row r="9" spans="1:17" ht="30" customHeight="1" x14ac:dyDescent="0.15">
      <c r="A9" s="3" t="str">
        <f t="shared" si="0"/>
        <v>OK</v>
      </c>
      <c r="B9" s="3" t="s">
        <v>29</v>
      </c>
      <c r="C9" s="3" t="s">
        <v>203</v>
      </c>
      <c r="D9" s="3" t="s">
        <v>63</v>
      </c>
      <c r="E9" s="3" t="s">
        <v>22</v>
      </c>
      <c r="F9" s="3">
        <v>7</v>
      </c>
      <c r="G9" s="6">
        <v>0</v>
      </c>
      <c r="H9" s="7" t="s">
        <v>2643</v>
      </c>
      <c r="I9" s="7"/>
      <c r="J9" s="11"/>
      <c r="K9" s="7"/>
      <c r="L9" s="10">
        <v>42788</v>
      </c>
      <c r="M9" s="3" t="s">
        <v>23</v>
      </c>
      <c r="N9" s="3"/>
      <c r="Q9" s="17"/>
    </row>
    <row r="10" spans="1:17" s="4" customFormat="1" ht="30" customHeight="1" x14ac:dyDescent="0.15">
      <c r="A10" s="3" t="str">
        <f t="shared" si="0"/>
        <v>OK</v>
      </c>
      <c r="B10" s="3" t="s">
        <v>53</v>
      </c>
      <c r="C10" s="3" t="s">
        <v>56</v>
      </c>
      <c r="D10" s="3" t="s">
        <v>64</v>
      </c>
      <c r="E10" s="3" t="s">
        <v>22</v>
      </c>
      <c r="F10" s="3">
        <v>2</v>
      </c>
      <c r="G10" s="3">
        <v>1</v>
      </c>
      <c r="H10" s="3">
        <v>99</v>
      </c>
      <c r="I10" s="3"/>
      <c r="J10" s="3">
        <v>0</v>
      </c>
      <c r="K10" s="3"/>
      <c r="L10" s="10">
        <v>42790</v>
      </c>
      <c r="M10" s="3" t="s">
        <v>55</v>
      </c>
      <c r="N10" s="3"/>
      <c r="O10" s="22">
        <v>42830</v>
      </c>
      <c r="Q10" s="16"/>
    </row>
    <row r="11" spans="1:17" s="4" customFormat="1" ht="30" customHeight="1" x14ac:dyDescent="0.15">
      <c r="A11" s="3" t="str">
        <f t="shared" si="0"/>
        <v>OK</v>
      </c>
      <c r="B11" s="3" t="s">
        <v>53</v>
      </c>
      <c r="C11" s="3" t="s">
        <v>57</v>
      </c>
      <c r="D11" s="3" t="s">
        <v>64</v>
      </c>
      <c r="E11" s="3" t="s">
        <v>22</v>
      </c>
      <c r="F11" s="3">
        <v>2</v>
      </c>
      <c r="G11" s="3">
        <v>1</v>
      </c>
      <c r="H11" s="3">
        <v>99</v>
      </c>
      <c r="I11" s="3"/>
      <c r="J11" s="3">
        <v>0</v>
      </c>
      <c r="K11" s="3"/>
      <c r="L11" s="10">
        <v>42790</v>
      </c>
      <c r="M11" s="3" t="s">
        <v>55</v>
      </c>
      <c r="N11" s="3"/>
      <c r="O11" s="22">
        <v>42830</v>
      </c>
      <c r="Q11" s="16"/>
    </row>
    <row r="12" spans="1:17" s="4" customFormat="1" ht="30" customHeight="1" x14ac:dyDescent="0.15">
      <c r="A12" s="3" t="str">
        <f t="shared" si="0"/>
        <v>OK</v>
      </c>
      <c r="B12" s="3" t="s">
        <v>29</v>
      </c>
      <c r="C12" s="3" t="s">
        <v>69</v>
      </c>
      <c r="D12" s="3" t="s">
        <v>71</v>
      </c>
      <c r="E12" s="3" t="s">
        <v>22</v>
      </c>
      <c r="F12" s="3">
        <v>5</v>
      </c>
      <c r="G12" s="6">
        <v>0</v>
      </c>
      <c r="H12" s="9" t="s">
        <v>72</v>
      </c>
      <c r="I12" s="9"/>
      <c r="J12" s="3"/>
      <c r="K12" s="9"/>
      <c r="L12" s="10">
        <v>42804</v>
      </c>
      <c r="M12" s="3" t="s">
        <v>73</v>
      </c>
      <c r="N12" s="3"/>
      <c r="Q12" s="16"/>
    </row>
    <row r="13" spans="1:17" ht="30" customHeight="1" x14ac:dyDescent="0.15">
      <c r="A13" s="3" t="str">
        <f t="shared" si="0"/>
        <v>OK</v>
      </c>
      <c r="B13" s="3" t="s">
        <v>29</v>
      </c>
      <c r="C13" s="3" t="s">
        <v>78</v>
      </c>
      <c r="D13" s="3" t="s">
        <v>65</v>
      </c>
      <c r="E13" s="3"/>
      <c r="F13" s="3"/>
      <c r="G13" s="3">
        <v>-180</v>
      </c>
      <c r="H13" s="3">
        <v>180</v>
      </c>
      <c r="I13" s="3"/>
      <c r="J13" s="3">
        <v>6</v>
      </c>
      <c r="K13" s="3" t="s">
        <v>118</v>
      </c>
      <c r="L13" s="10">
        <v>42804</v>
      </c>
      <c r="M13" s="3" t="s">
        <v>66</v>
      </c>
      <c r="N13" s="3"/>
      <c r="Q13" s="17"/>
    </row>
    <row r="14" spans="1:17" s="4" customFormat="1" ht="30" customHeight="1" x14ac:dyDescent="0.15">
      <c r="A14" s="3" t="str">
        <f t="shared" si="0"/>
        <v>OK</v>
      </c>
      <c r="B14" s="3" t="s">
        <v>29</v>
      </c>
      <c r="C14" s="3" t="s">
        <v>79</v>
      </c>
      <c r="D14" s="3" t="s">
        <v>65</v>
      </c>
      <c r="E14" s="3"/>
      <c r="F14" s="3"/>
      <c r="G14" s="3">
        <v>-90</v>
      </c>
      <c r="H14" s="3">
        <v>90</v>
      </c>
      <c r="I14" s="3"/>
      <c r="J14" s="3">
        <v>6</v>
      </c>
      <c r="K14" s="3" t="s">
        <v>118</v>
      </c>
      <c r="L14" s="10">
        <v>42804</v>
      </c>
      <c r="M14" s="3" t="s">
        <v>66</v>
      </c>
      <c r="N14" s="3"/>
      <c r="Q14" s="16"/>
    </row>
    <row r="15" spans="1:17" ht="30" customHeight="1" x14ac:dyDescent="0.15">
      <c r="A15" s="3" t="str">
        <f t="shared" si="0"/>
        <v>OK</v>
      </c>
      <c r="B15" s="3" t="s">
        <v>29</v>
      </c>
      <c r="C15" s="3" t="s">
        <v>94</v>
      </c>
      <c r="D15" s="3" t="s">
        <v>283</v>
      </c>
      <c r="E15" s="3"/>
      <c r="F15" s="3"/>
      <c r="G15" s="3">
        <v>0</v>
      </c>
      <c r="H15" s="3">
        <v>366</v>
      </c>
      <c r="I15" s="3"/>
      <c r="J15" s="3">
        <v>1</v>
      </c>
      <c r="K15" s="3"/>
      <c r="L15" s="10">
        <v>42807</v>
      </c>
      <c r="M15" s="3" t="s">
        <v>98</v>
      </c>
      <c r="N15" s="3" t="s">
        <v>97</v>
      </c>
      <c r="Q15" s="17"/>
    </row>
    <row r="16" spans="1:17" s="4" customFormat="1" ht="30" customHeight="1" x14ac:dyDescent="0.15">
      <c r="A16" s="3" t="str">
        <f t="shared" si="0"/>
        <v>OK</v>
      </c>
      <c r="B16" s="3" t="s">
        <v>29</v>
      </c>
      <c r="C16" s="3" t="s">
        <v>95</v>
      </c>
      <c r="D16" s="3" t="s">
        <v>283</v>
      </c>
      <c r="E16" s="3"/>
      <c r="F16" s="3"/>
      <c r="G16" s="3">
        <v>0</v>
      </c>
      <c r="H16" s="3">
        <v>31</v>
      </c>
      <c r="I16" s="3"/>
      <c r="J16" s="3">
        <v>1</v>
      </c>
      <c r="K16" s="3"/>
      <c r="L16" s="10">
        <v>42807</v>
      </c>
      <c r="M16" s="3" t="s">
        <v>98</v>
      </c>
      <c r="N16" s="3"/>
      <c r="Q16" s="16"/>
    </row>
    <row r="17" spans="1:17" s="4" customFormat="1" ht="30" customHeight="1" x14ac:dyDescent="0.15">
      <c r="A17" s="3" t="str">
        <f t="shared" si="0"/>
        <v>OK</v>
      </c>
      <c r="B17" s="3" t="s">
        <v>29</v>
      </c>
      <c r="C17" s="3" t="s">
        <v>96</v>
      </c>
      <c r="D17" s="3" t="s">
        <v>283</v>
      </c>
      <c r="E17" s="3"/>
      <c r="F17" s="3"/>
      <c r="G17" s="3">
        <v>0</v>
      </c>
      <c r="H17" s="3">
        <v>7</v>
      </c>
      <c r="I17" s="3"/>
      <c r="J17" s="3">
        <v>1</v>
      </c>
      <c r="K17" s="3"/>
      <c r="L17" s="10">
        <v>42807</v>
      </c>
      <c r="M17" s="3" t="s">
        <v>98</v>
      </c>
      <c r="N17" s="3"/>
      <c r="Q17" s="16"/>
    </row>
    <row r="18" spans="1:17" ht="30" customHeight="1" x14ac:dyDescent="0.15">
      <c r="A18" s="3" t="str">
        <f t="shared" si="0"/>
        <v>OK</v>
      </c>
      <c r="B18" s="3" t="s">
        <v>29</v>
      </c>
      <c r="C18" s="3" t="s">
        <v>93</v>
      </c>
      <c r="D18" s="3" t="s">
        <v>64</v>
      </c>
      <c r="E18" s="3"/>
      <c r="F18" s="3"/>
      <c r="G18" s="3">
        <v>0</v>
      </c>
      <c r="H18" s="3">
        <v>100</v>
      </c>
      <c r="I18" s="3"/>
      <c r="J18" s="3"/>
      <c r="K18" s="3"/>
      <c r="L18" s="10">
        <v>42807</v>
      </c>
      <c r="M18" s="3" t="s">
        <v>98</v>
      </c>
      <c r="N18" s="3"/>
      <c r="Q18" s="17"/>
    </row>
    <row r="19" spans="1:17" s="4" customFormat="1" ht="30" customHeight="1" x14ac:dyDescent="0.15">
      <c r="A19" s="3" t="str">
        <f t="shared" si="0"/>
        <v>OK</v>
      </c>
      <c r="B19" s="3" t="s">
        <v>29</v>
      </c>
      <c r="C19" s="3" t="s">
        <v>101</v>
      </c>
      <c r="D19" s="3" t="s">
        <v>102</v>
      </c>
      <c r="E19" s="3"/>
      <c r="F19" s="3"/>
      <c r="G19" s="3">
        <v>0</v>
      </c>
      <c r="H19" s="3">
        <v>100</v>
      </c>
      <c r="I19" s="3"/>
      <c r="J19" s="3">
        <v>1</v>
      </c>
      <c r="K19" s="3"/>
      <c r="L19" s="10">
        <v>42807</v>
      </c>
      <c r="M19" s="3" t="s">
        <v>98</v>
      </c>
      <c r="N19" s="3"/>
      <c r="Q19" s="16"/>
    </row>
    <row r="20" spans="1:17" s="4" customFormat="1" ht="30" customHeight="1" x14ac:dyDescent="0.15">
      <c r="A20" s="3" t="str">
        <f t="shared" si="0"/>
        <v xml:space="preserve">重複 </v>
      </c>
      <c r="B20" s="3" t="s">
        <v>29</v>
      </c>
      <c r="C20" s="3" t="s">
        <v>103</v>
      </c>
      <c r="D20" s="3" t="s">
        <v>64</v>
      </c>
      <c r="E20" s="3"/>
      <c r="F20" s="3"/>
      <c r="G20" s="3">
        <v>0</v>
      </c>
      <c r="H20" s="3">
        <v>99</v>
      </c>
      <c r="I20" s="3"/>
      <c r="J20" s="3"/>
      <c r="K20" s="3"/>
      <c r="L20" s="10">
        <v>42807</v>
      </c>
      <c r="M20" s="3" t="s">
        <v>98</v>
      </c>
      <c r="N20" s="3"/>
      <c r="Q20" s="16"/>
    </row>
    <row r="21" spans="1:17" ht="30" customHeight="1" x14ac:dyDescent="0.15">
      <c r="A21" s="3" t="str">
        <f t="shared" si="0"/>
        <v>OK</v>
      </c>
      <c r="B21" s="3" t="s">
        <v>29</v>
      </c>
      <c r="C21" s="3" t="s">
        <v>104</v>
      </c>
      <c r="D21" s="3" t="s">
        <v>64</v>
      </c>
      <c r="E21" s="3"/>
      <c r="F21" s="3"/>
      <c r="G21" s="3">
        <v>0</v>
      </c>
      <c r="H21" s="3">
        <v>11</v>
      </c>
      <c r="I21" s="3"/>
      <c r="J21" s="3"/>
      <c r="K21" s="3"/>
      <c r="L21" s="10">
        <v>42807</v>
      </c>
      <c r="M21" s="3" t="s">
        <v>98</v>
      </c>
      <c r="N21" s="3"/>
      <c r="Q21" s="17"/>
    </row>
    <row r="22" spans="1:17" s="4" customFormat="1" ht="30" customHeight="1" x14ac:dyDescent="0.15">
      <c r="A22" s="3" t="str">
        <f t="shared" si="0"/>
        <v>OK</v>
      </c>
      <c r="B22" s="3" t="s">
        <v>29</v>
      </c>
      <c r="C22" s="3" t="s">
        <v>105</v>
      </c>
      <c r="D22" s="3" t="s">
        <v>64</v>
      </c>
      <c r="E22" s="3"/>
      <c r="F22" s="3"/>
      <c r="G22" s="3">
        <v>0</v>
      </c>
      <c r="H22" s="3">
        <v>99</v>
      </c>
      <c r="I22" s="3"/>
      <c r="J22" s="3"/>
      <c r="K22" s="3"/>
      <c r="L22" s="10">
        <v>42807</v>
      </c>
      <c r="M22" s="3" t="s">
        <v>98</v>
      </c>
      <c r="N22" s="3"/>
      <c r="Q22" s="16"/>
    </row>
    <row r="23" spans="1:17" s="4" customFormat="1" ht="30" customHeight="1" x14ac:dyDescent="0.15">
      <c r="A23" s="3" t="str">
        <f t="shared" si="0"/>
        <v>OK</v>
      </c>
      <c r="B23" s="3" t="s">
        <v>29</v>
      </c>
      <c r="C23" s="3" t="s">
        <v>106</v>
      </c>
      <c r="D23" s="3" t="s">
        <v>64</v>
      </c>
      <c r="E23" s="3"/>
      <c r="F23" s="3"/>
      <c r="G23" s="3">
        <v>0</v>
      </c>
      <c r="H23" s="3">
        <v>99</v>
      </c>
      <c r="I23" s="3"/>
      <c r="J23" s="3"/>
      <c r="K23" s="3"/>
      <c r="L23" s="10">
        <v>42807</v>
      </c>
      <c r="M23" s="3" t="s">
        <v>98</v>
      </c>
      <c r="N23" s="3"/>
      <c r="Q23" s="16"/>
    </row>
    <row r="24" spans="1:17" ht="30" customHeight="1" x14ac:dyDescent="0.15">
      <c r="A24" s="3" t="str">
        <f t="shared" si="0"/>
        <v>OK</v>
      </c>
      <c r="B24" s="3" t="s">
        <v>29</v>
      </c>
      <c r="C24" s="3" t="s">
        <v>107</v>
      </c>
      <c r="D24" s="3" t="s">
        <v>283</v>
      </c>
      <c r="E24" s="3"/>
      <c r="F24" s="3"/>
      <c r="G24" s="3">
        <v>0</v>
      </c>
      <c r="H24" s="3">
        <v>99.5</v>
      </c>
      <c r="I24" s="3"/>
      <c r="J24" s="3">
        <v>1</v>
      </c>
      <c r="K24" s="3"/>
      <c r="L24" s="10">
        <v>42807</v>
      </c>
      <c r="M24" s="3" t="s">
        <v>98</v>
      </c>
      <c r="N24" s="3"/>
      <c r="Q24" s="17"/>
    </row>
    <row r="25" spans="1:17" s="4" customFormat="1" ht="30" customHeight="1" x14ac:dyDescent="0.15">
      <c r="A25" s="3" t="str">
        <f t="shared" si="0"/>
        <v>OK</v>
      </c>
      <c r="B25" s="3" t="s">
        <v>29</v>
      </c>
      <c r="C25" s="3" t="s">
        <v>99</v>
      </c>
      <c r="D25" s="3" t="s">
        <v>64</v>
      </c>
      <c r="E25" s="3"/>
      <c r="F25" s="3"/>
      <c r="G25" s="3">
        <v>1</v>
      </c>
      <c r="H25" s="3">
        <v>9999</v>
      </c>
      <c r="I25" s="3"/>
      <c r="J25" s="3"/>
      <c r="K25" s="3"/>
      <c r="L25" s="10">
        <v>42807</v>
      </c>
      <c r="M25" s="3" t="s">
        <v>98</v>
      </c>
      <c r="N25" s="3"/>
      <c r="Q25" s="16"/>
    </row>
    <row r="26" spans="1:17" s="4" customFormat="1" ht="30" customHeight="1" x14ac:dyDescent="0.15">
      <c r="A26" s="3" t="str">
        <f t="shared" si="0"/>
        <v>OK</v>
      </c>
      <c r="B26" s="3" t="s">
        <v>29</v>
      </c>
      <c r="C26" s="3" t="s">
        <v>100</v>
      </c>
      <c r="D26" s="3" t="s">
        <v>64</v>
      </c>
      <c r="E26" s="3"/>
      <c r="F26" s="3"/>
      <c r="G26" s="3">
        <v>1</v>
      </c>
      <c r="H26" s="3">
        <v>12</v>
      </c>
      <c r="I26" s="3"/>
      <c r="J26" s="3"/>
      <c r="K26" s="3"/>
      <c r="L26" s="10">
        <v>42807</v>
      </c>
      <c r="M26" s="3" t="s">
        <v>98</v>
      </c>
      <c r="N26" s="3"/>
      <c r="Q26" s="16"/>
    </row>
    <row r="27" spans="1:17" ht="30" customHeight="1" x14ac:dyDescent="0.15">
      <c r="A27" s="3" t="str">
        <f t="shared" si="0"/>
        <v>OK</v>
      </c>
      <c r="B27" s="3" t="s">
        <v>29</v>
      </c>
      <c r="C27" s="3" t="s">
        <v>108</v>
      </c>
      <c r="D27" s="3" t="s">
        <v>64</v>
      </c>
      <c r="E27" s="3"/>
      <c r="F27" s="3"/>
      <c r="G27" s="3">
        <v>1</v>
      </c>
      <c r="H27" s="3">
        <v>31</v>
      </c>
      <c r="I27" s="3"/>
      <c r="J27" s="3"/>
      <c r="K27" s="3"/>
      <c r="L27" s="10">
        <v>42807</v>
      </c>
      <c r="M27" s="3" t="s">
        <v>98</v>
      </c>
      <c r="N27" s="3"/>
      <c r="Q27" s="17"/>
    </row>
    <row r="28" spans="1:17" s="4" customFormat="1" ht="30" customHeight="1" x14ac:dyDescent="0.15">
      <c r="A28" s="3" t="str">
        <f t="shared" si="0"/>
        <v>OK</v>
      </c>
      <c r="B28" s="3" t="s">
        <v>29</v>
      </c>
      <c r="C28" s="3" t="s">
        <v>112</v>
      </c>
      <c r="D28" s="3" t="s">
        <v>113</v>
      </c>
      <c r="E28" s="3"/>
      <c r="F28" s="3"/>
      <c r="G28" s="3">
        <v>0</v>
      </c>
      <c r="H28" s="3">
        <v>255</v>
      </c>
      <c r="I28" s="3"/>
      <c r="J28" s="3">
        <v>0</v>
      </c>
      <c r="K28" s="3"/>
      <c r="L28" s="10">
        <v>42807</v>
      </c>
      <c r="M28" s="3" t="s">
        <v>98</v>
      </c>
      <c r="N28" s="3" t="s">
        <v>109</v>
      </c>
      <c r="Q28" s="16"/>
    </row>
    <row r="29" spans="1:17" s="4" customFormat="1" ht="30" customHeight="1" x14ac:dyDescent="0.15">
      <c r="A29" s="3" t="str">
        <f t="shared" si="0"/>
        <v>OK</v>
      </c>
      <c r="B29" s="3" t="s">
        <v>29</v>
      </c>
      <c r="C29" s="3" t="s">
        <v>119</v>
      </c>
      <c r="D29" s="3" t="s">
        <v>283</v>
      </c>
      <c r="E29" s="3"/>
      <c r="F29" s="3"/>
      <c r="G29" s="3">
        <v>0</v>
      </c>
      <c r="H29" s="3">
        <v>28</v>
      </c>
      <c r="I29" s="3"/>
      <c r="J29" s="3">
        <v>1</v>
      </c>
      <c r="K29" s="3"/>
      <c r="L29" s="10">
        <v>42809</v>
      </c>
      <c r="M29" s="3" t="s">
        <v>120</v>
      </c>
      <c r="N29" s="3"/>
      <c r="Q29" s="16"/>
    </row>
    <row r="30" spans="1:17" ht="30" customHeight="1" x14ac:dyDescent="0.15">
      <c r="A30" s="3" t="str">
        <f t="shared" si="0"/>
        <v>OK</v>
      </c>
      <c r="B30" s="3" t="s">
        <v>29</v>
      </c>
      <c r="C30" s="3" t="s">
        <v>127</v>
      </c>
      <c r="D30" s="3" t="s">
        <v>128</v>
      </c>
      <c r="E30" s="3"/>
      <c r="F30" s="3"/>
      <c r="G30" s="3">
        <v>0</v>
      </c>
      <c r="H30" s="3">
        <v>99</v>
      </c>
      <c r="I30" s="3"/>
      <c r="J30" s="3"/>
      <c r="K30" s="3"/>
      <c r="L30" s="10">
        <v>42809</v>
      </c>
      <c r="M30" s="3" t="s">
        <v>129</v>
      </c>
      <c r="N30" s="3"/>
      <c r="Q30" s="17"/>
    </row>
    <row r="31" spans="1:17" s="4" customFormat="1" ht="30" customHeight="1" x14ac:dyDescent="0.15">
      <c r="A31" s="3" t="str">
        <f t="shared" si="0"/>
        <v>OK</v>
      </c>
      <c r="B31" s="3" t="s">
        <v>29</v>
      </c>
      <c r="C31" s="3" t="s">
        <v>132</v>
      </c>
      <c r="D31" s="3" t="s">
        <v>128</v>
      </c>
      <c r="E31" s="3"/>
      <c r="F31" s="3"/>
      <c r="G31" s="3">
        <v>0</v>
      </c>
      <c r="H31" s="3">
        <v>99</v>
      </c>
      <c r="I31" s="3"/>
      <c r="J31" s="3"/>
      <c r="K31" s="3"/>
      <c r="L31" s="10">
        <v>42809</v>
      </c>
      <c r="M31" s="3" t="s">
        <v>129</v>
      </c>
      <c r="N31" s="3"/>
      <c r="Q31" s="16"/>
    </row>
    <row r="32" spans="1:17" s="4" customFormat="1" ht="30" customHeight="1" x14ac:dyDescent="0.15">
      <c r="A32" s="3" t="str">
        <f t="shared" si="0"/>
        <v>OK</v>
      </c>
      <c r="B32" s="3" t="s">
        <v>29</v>
      </c>
      <c r="C32" s="3" t="s">
        <v>133</v>
      </c>
      <c r="D32" s="3" t="s">
        <v>128</v>
      </c>
      <c r="E32" s="3"/>
      <c r="F32" s="3"/>
      <c r="G32" s="3">
        <v>0</v>
      </c>
      <c r="H32" s="3">
        <v>99</v>
      </c>
      <c r="I32" s="3"/>
      <c r="J32" s="3"/>
      <c r="K32" s="3"/>
      <c r="L32" s="10">
        <v>42809</v>
      </c>
      <c r="M32" s="3" t="s">
        <v>129</v>
      </c>
      <c r="N32" s="3"/>
      <c r="Q32" s="16"/>
    </row>
    <row r="33" spans="1:17" ht="30" customHeight="1" x14ac:dyDescent="0.15">
      <c r="A33" s="3" t="str">
        <f t="shared" si="0"/>
        <v xml:space="preserve">重複 </v>
      </c>
      <c r="B33" s="3" t="s">
        <v>29</v>
      </c>
      <c r="C33" s="3" t="s">
        <v>134</v>
      </c>
      <c r="D33" s="3" t="s">
        <v>128</v>
      </c>
      <c r="E33" s="3"/>
      <c r="F33" s="3"/>
      <c r="G33" s="3">
        <v>0</v>
      </c>
      <c r="H33" s="3">
        <v>99</v>
      </c>
      <c r="I33" s="3"/>
      <c r="J33" s="3"/>
      <c r="K33" s="3"/>
      <c r="L33" s="10">
        <v>42809</v>
      </c>
      <c r="M33" s="3" t="s">
        <v>129</v>
      </c>
      <c r="N33" s="3"/>
      <c r="Q33" s="17"/>
    </row>
    <row r="34" spans="1:17" s="4" customFormat="1" ht="30" customHeight="1" x14ac:dyDescent="0.15">
      <c r="A34" s="3" t="str">
        <f t="shared" si="0"/>
        <v>OK</v>
      </c>
      <c r="B34" s="3" t="s">
        <v>29</v>
      </c>
      <c r="C34" s="13" t="s">
        <v>135</v>
      </c>
      <c r="D34" s="3" t="s">
        <v>64</v>
      </c>
      <c r="E34" s="3"/>
      <c r="F34" s="3"/>
      <c r="G34" s="3">
        <v>1</v>
      </c>
      <c r="H34" s="3">
        <v>31</v>
      </c>
      <c r="I34" s="3"/>
      <c r="J34" s="3"/>
      <c r="K34" s="3"/>
      <c r="L34" s="10">
        <v>42810</v>
      </c>
      <c r="M34" s="3" t="s">
        <v>136</v>
      </c>
      <c r="N34" s="3"/>
      <c r="Q34" s="16"/>
    </row>
    <row r="35" spans="1:17" s="4" customFormat="1" ht="30" customHeight="1" x14ac:dyDescent="0.15">
      <c r="A35" s="3" t="str">
        <f t="shared" si="0"/>
        <v>OK</v>
      </c>
      <c r="B35" s="3" t="s">
        <v>29</v>
      </c>
      <c r="C35" s="3" t="s">
        <v>157</v>
      </c>
      <c r="D35" s="3" t="s">
        <v>158</v>
      </c>
      <c r="E35" s="3"/>
      <c r="F35" s="3"/>
      <c r="G35" s="3">
        <v>0</v>
      </c>
      <c r="H35" s="3">
        <v>100</v>
      </c>
      <c r="I35" s="3"/>
      <c r="J35" s="3"/>
      <c r="K35" s="3"/>
      <c r="L35" s="10">
        <v>75688</v>
      </c>
      <c r="M35" s="3" t="s">
        <v>154</v>
      </c>
      <c r="N35" s="3"/>
      <c r="Q35" s="16"/>
    </row>
    <row r="36" spans="1:17" ht="30" customHeight="1" x14ac:dyDescent="0.15">
      <c r="A36" s="3" t="str">
        <f t="shared" si="0"/>
        <v>OK</v>
      </c>
      <c r="B36" s="3" t="s">
        <v>29</v>
      </c>
      <c r="C36" s="3" t="s">
        <v>159</v>
      </c>
      <c r="D36" s="3" t="s">
        <v>163</v>
      </c>
      <c r="E36" s="3"/>
      <c r="F36" s="3"/>
      <c r="G36" s="6">
        <v>0</v>
      </c>
      <c r="H36" s="14" t="s">
        <v>165</v>
      </c>
      <c r="I36" s="3"/>
      <c r="J36" s="3"/>
      <c r="K36" s="3"/>
      <c r="L36" s="10">
        <v>75688</v>
      </c>
      <c r="M36" s="3" t="s">
        <v>154</v>
      </c>
      <c r="N36" s="3"/>
      <c r="Q36" s="17"/>
    </row>
    <row r="37" spans="1:17" s="4" customFormat="1" ht="30" customHeight="1" x14ac:dyDescent="0.15">
      <c r="A37" s="3" t="str">
        <f t="shared" si="0"/>
        <v>OK</v>
      </c>
      <c r="B37" s="3" t="s">
        <v>29</v>
      </c>
      <c r="C37" s="3" t="s">
        <v>160</v>
      </c>
      <c r="D37" s="3" t="s">
        <v>163</v>
      </c>
      <c r="E37" s="3"/>
      <c r="F37" s="3"/>
      <c r="G37" s="6">
        <v>0</v>
      </c>
      <c r="H37" s="14" t="s">
        <v>166</v>
      </c>
      <c r="I37" s="3"/>
      <c r="J37" s="3"/>
      <c r="K37" s="3"/>
      <c r="L37" s="10">
        <v>75688</v>
      </c>
      <c r="M37" s="3" t="s">
        <v>154</v>
      </c>
      <c r="N37" s="3"/>
      <c r="Q37" s="16"/>
    </row>
    <row r="38" spans="1:17" s="4" customFormat="1" ht="30" customHeight="1" x14ac:dyDescent="0.15">
      <c r="A38" s="3" t="str">
        <f t="shared" si="0"/>
        <v>OK</v>
      </c>
      <c r="B38" s="3" t="s">
        <v>29</v>
      </c>
      <c r="C38" s="3" t="s">
        <v>161</v>
      </c>
      <c r="D38" s="3" t="s">
        <v>163</v>
      </c>
      <c r="E38" s="3"/>
      <c r="F38" s="3"/>
      <c r="G38" s="6">
        <v>0</v>
      </c>
      <c r="H38" s="14" t="s">
        <v>164</v>
      </c>
      <c r="I38" s="3"/>
      <c r="J38" s="6"/>
      <c r="K38" s="3"/>
      <c r="L38" s="10">
        <v>75688</v>
      </c>
      <c r="M38" s="3" t="s">
        <v>154</v>
      </c>
      <c r="N38" s="3"/>
      <c r="Q38" s="16"/>
    </row>
    <row r="39" spans="1:17" ht="30" customHeight="1" x14ac:dyDescent="0.15">
      <c r="A39" s="3" t="str">
        <f t="shared" si="0"/>
        <v>OK</v>
      </c>
      <c r="B39" s="3" t="s">
        <v>29</v>
      </c>
      <c r="C39" s="3" t="s">
        <v>162</v>
      </c>
      <c r="D39" s="3" t="s">
        <v>163</v>
      </c>
      <c r="E39" s="3"/>
      <c r="F39" s="3"/>
      <c r="G39" s="6">
        <v>0</v>
      </c>
      <c r="H39" s="14" t="s">
        <v>167</v>
      </c>
      <c r="I39" s="3"/>
      <c r="J39" s="3"/>
      <c r="K39" s="3"/>
      <c r="L39" s="10">
        <v>75688</v>
      </c>
      <c r="M39" s="3" t="s">
        <v>154</v>
      </c>
      <c r="N39" s="3"/>
      <c r="Q39" s="17"/>
    </row>
    <row r="40" spans="1:17" s="4" customFormat="1" ht="30" customHeight="1" x14ac:dyDescent="0.15">
      <c r="A40" s="3" t="str">
        <f t="shared" si="0"/>
        <v>OK</v>
      </c>
      <c r="B40" s="3" t="s">
        <v>29</v>
      </c>
      <c r="C40" s="3" t="s">
        <v>168</v>
      </c>
      <c r="D40" s="3" t="s">
        <v>163</v>
      </c>
      <c r="E40" s="3"/>
      <c r="F40" s="3"/>
      <c r="G40" s="6">
        <v>0</v>
      </c>
      <c r="H40" s="14" t="s">
        <v>1250</v>
      </c>
      <c r="I40" s="3"/>
      <c r="J40" s="3"/>
      <c r="K40" s="3"/>
      <c r="L40" s="10">
        <v>75688</v>
      </c>
      <c r="M40" s="3" t="s">
        <v>154</v>
      </c>
      <c r="N40" s="3"/>
      <c r="Q40" s="16"/>
    </row>
    <row r="41" spans="1:17" s="4" customFormat="1" ht="30" customHeight="1" x14ac:dyDescent="0.15">
      <c r="A41" s="3" t="str">
        <f t="shared" si="0"/>
        <v>OK</v>
      </c>
      <c r="B41" s="3" t="s">
        <v>39</v>
      </c>
      <c r="C41" s="3" t="s">
        <v>171</v>
      </c>
      <c r="D41" s="3" t="s">
        <v>172</v>
      </c>
      <c r="E41" s="3"/>
      <c r="F41" s="3"/>
      <c r="G41" s="3"/>
      <c r="H41" s="3"/>
      <c r="I41" s="3"/>
      <c r="J41" s="3"/>
      <c r="K41" s="3"/>
      <c r="L41" s="10">
        <v>42821</v>
      </c>
      <c r="M41" s="3" t="s">
        <v>173</v>
      </c>
      <c r="N41" s="3" t="s">
        <v>174</v>
      </c>
      <c r="Q41" s="16"/>
    </row>
    <row r="42" spans="1:17" s="4" customFormat="1" ht="30" customHeight="1" x14ac:dyDescent="0.15">
      <c r="A42" s="3" t="str">
        <f t="shared" si="0"/>
        <v>OK</v>
      </c>
      <c r="B42" s="3" t="s">
        <v>29</v>
      </c>
      <c r="C42" s="3" t="s">
        <v>369</v>
      </c>
      <c r="D42" s="3" t="s">
        <v>183</v>
      </c>
      <c r="E42" s="3"/>
      <c r="F42" s="3"/>
      <c r="G42" s="3">
        <v>1</v>
      </c>
      <c r="H42" s="3">
        <v>999</v>
      </c>
      <c r="I42" s="3"/>
      <c r="J42" s="3"/>
      <c r="K42" s="3"/>
      <c r="L42" s="10">
        <v>42823</v>
      </c>
      <c r="M42" s="3" t="s">
        <v>115</v>
      </c>
      <c r="N42" s="3"/>
      <c r="Q42" s="16"/>
    </row>
    <row r="43" spans="1:17" s="4" customFormat="1" ht="30" customHeight="1" x14ac:dyDescent="0.15">
      <c r="A43" s="3" t="str">
        <f t="shared" si="0"/>
        <v>OK</v>
      </c>
      <c r="B43" s="3" t="s">
        <v>29</v>
      </c>
      <c r="C43" s="3" t="s">
        <v>186</v>
      </c>
      <c r="D43" s="3" t="s">
        <v>64</v>
      </c>
      <c r="E43" s="3"/>
      <c r="F43" s="3"/>
      <c r="G43" s="3">
        <v>1</v>
      </c>
      <c r="H43" s="3">
        <v>999</v>
      </c>
      <c r="I43" s="3"/>
      <c r="J43" s="3"/>
      <c r="K43" s="3"/>
      <c r="L43" s="10">
        <v>42823</v>
      </c>
      <c r="M43" s="3" t="s">
        <v>185</v>
      </c>
      <c r="N43" s="3"/>
      <c r="Q43" s="16"/>
    </row>
    <row r="44" spans="1:17" ht="30" customHeight="1" x14ac:dyDescent="0.15">
      <c r="A44" s="3" t="str">
        <f t="shared" si="0"/>
        <v>OK</v>
      </c>
      <c r="B44" s="3" t="s">
        <v>29</v>
      </c>
      <c r="C44" s="3" t="s">
        <v>184</v>
      </c>
      <c r="D44" s="13" t="s">
        <v>64</v>
      </c>
      <c r="E44" s="3"/>
      <c r="F44" s="3"/>
      <c r="G44" s="3">
        <v>0</v>
      </c>
      <c r="H44" s="3">
        <v>999</v>
      </c>
      <c r="I44" s="3"/>
      <c r="J44" s="3"/>
      <c r="K44" s="3"/>
      <c r="L44" s="10">
        <v>42823</v>
      </c>
      <c r="M44" s="3" t="s">
        <v>185</v>
      </c>
      <c r="N44" s="3"/>
      <c r="Q44" s="17"/>
    </row>
    <row r="45" spans="1:17" s="4" customFormat="1" ht="30" customHeight="1" x14ac:dyDescent="0.15">
      <c r="A45" s="3" t="str">
        <f t="shared" si="0"/>
        <v>OK</v>
      </c>
      <c r="B45" s="3" t="s">
        <v>29</v>
      </c>
      <c r="C45" s="3" t="s">
        <v>187</v>
      </c>
      <c r="D45" s="13" t="s">
        <v>64</v>
      </c>
      <c r="E45" s="3"/>
      <c r="F45" s="3"/>
      <c r="G45" s="3">
        <v>0</v>
      </c>
      <c r="H45" s="3">
        <v>999</v>
      </c>
      <c r="I45" s="3"/>
      <c r="J45" s="3"/>
      <c r="K45" s="3"/>
      <c r="L45" s="10">
        <v>42823</v>
      </c>
      <c r="M45" s="3" t="s">
        <v>182</v>
      </c>
      <c r="N45" s="3"/>
      <c r="Q45" s="16"/>
    </row>
    <row r="46" spans="1:17" ht="30" customHeight="1" x14ac:dyDescent="0.15">
      <c r="A46" s="3" t="str">
        <f t="shared" si="0"/>
        <v>OK</v>
      </c>
      <c r="B46" s="3" t="s">
        <v>29</v>
      </c>
      <c r="C46" s="3" t="s">
        <v>188</v>
      </c>
      <c r="D46" s="13" t="s">
        <v>64</v>
      </c>
      <c r="E46" s="3"/>
      <c r="F46" s="3"/>
      <c r="G46" s="3">
        <v>1</v>
      </c>
      <c r="H46" s="3">
        <v>9999</v>
      </c>
      <c r="I46" s="3"/>
      <c r="J46" s="3"/>
      <c r="K46" s="3"/>
      <c r="L46" s="10">
        <v>42816</v>
      </c>
      <c r="M46" s="3" t="s">
        <v>145</v>
      </c>
      <c r="N46" s="3"/>
      <c r="Q46" s="17"/>
    </row>
    <row r="47" spans="1:17" s="4" customFormat="1" ht="48.75" customHeight="1" x14ac:dyDescent="0.15">
      <c r="A47" s="3" t="str">
        <f t="shared" si="0"/>
        <v>OK</v>
      </c>
      <c r="B47" s="3" t="s">
        <v>29</v>
      </c>
      <c r="C47" s="3" t="s">
        <v>204</v>
      </c>
      <c r="D47" s="13" t="s">
        <v>64</v>
      </c>
      <c r="E47" s="3"/>
      <c r="F47" s="3"/>
      <c r="G47" s="3">
        <v>2</v>
      </c>
      <c r="H47" s="3">
        <v>5</v>
      </c>
      <c r="I47" s="3"/>
      <c r="J47" s="3"/>
      <c r="K47" s="3"/>
      <c r="L47" s="10">
        <v>42830</v>
      </c>
      <c r="M47" s="3" t="s">
        <v>205</v>
      </c>
      <c r="N47" s="24" t="s">
        <v>2403</v>
      </c>
      <c r="Q47" s="16"/>
    </row>
    <row r="48" spans="1:17" s="4" customFormat="1" ht="30" customHeight="1" x14ac:dyDescent="0.15">
      <c r="A48" s="3" t="str">
        <f t="shared" si="0"/>
        <v>OK</v>
      </c>
      <c r="B48" s="3" t="s">
        <v>29</v>
      </c>
      <c r="C48" s="3" t="s">
        <v>206</v>
      </c>
      <c r="D48" s="13" t="s">
        <v>64</v>
      </c>
      <c r="E48" s="3"/>
      <c r="F48" s="3"/>
      <c r="G48" s="3">
        <v>0</v>
      </c>
      <c r="H48" s="3">
        <v>366</v>
      </c>
      <c r="I48" s="3"/>
      <c r="J48" s="3"/>
      <c r="K48" s="3"/>
      <c r="L48" s="10">
        <v>42830</v>
      </c>
      <c r="M48" s="3" t="s">
        <v>205</v>
      </c>
      <c r="N48" s="3"/>
      <c r="Q48" s="16"/>
    </row>
    <row r="49" spans="1:17" ht="30" customHeight="1" x14ac:dyDescent="0.15">
      <c r="A49" s="3" t="str">
        <f t="shared" si="0"/>
        <v>OK</v>
      </c>
      <c r="B49" s="3" t="s">
        <v>29</v>
      </c>
      <c r="C49" s="3" t="s">
        <v>207</v>
      </c>
      <c r="D49" s="13" t="s">
        <v>64</v>
      </c>
      <c r="E49" s="3"/>
      <c r="F49" s="3"/>
      <c r="G49" s="3">
        <v>0</v>
      </c>
      <c r="H49" s="3">
        <v>99</v>
      </c>
      <c r="I49" s="3"/>
      <c r="J49" s="3"/>
      <c r="K49" s="3"/>
      <c r="L49" s="10">
        <v>42830</v>
      </c>
      <c r="M49" s="3" t="s">
        <v>98</v>
      </c>
      <c r="N49" s="3"/>
      <c r="Q49" s="17"/>
    </row>
    <row r="50" spans="1:17" s="4" customFormat="1" ht="30" customHeight="1" x14ac:dyDescent="0.15">
      <c r="A50" s="3" t="str">
        <f t="shared" si="0"/>
        <v>OK</v>
      </c>
      <c r="B50" s="3" t="s">
        <v>29</v>
      </c>
      <c r="C50" s="3" t="s">
        <v>208</v>
      </c>
      <c r="D50" s="13" t="s">
        <v>64</v>
      </c>
      <c r="E50" s="3"/>
      <c r="F50" s="3"/>
      <c r="G50" s="3">
        <v>0</v>
      </c>
      <c r="H50" s="3">
        <v>999</v>
      </c>
      <c r="I50" s="3"/>
      <c r="J50" s="3"/>
      <c r="K50" s="3"/>
      <c r="L50" s="10">
        <v>42830</v>
      </c>
      <c r="M50" s="3" t="s">
        <v>98</v>
      </c>
      <c r="N50" s="3"/>
      <c r="Q50" s="16"/>
    </row>
    <row r="51" spans="1:17" s="4" customFormat="1" ht="30" customHeight="1" x14ac:dyDescent="0.15">
      <c r="A51" s="3" t="str">
        <f t="shared" si="0"/>
        <v>OK</v>
      </c>
      <c r="B51" s="3" t="s">
        <v>29</v>
      </c>
      <c r="C51" s="3" t="s">
        <v>209</v>
      </c>
      <c r="D51" s="3" t="s">
        <v>210</v>
      </c>
      <c r="E51" s="3"/>
      <c r="F51" s="3"/>
      <c r="G51" s="6">
        <v>0</v>
      </c>
      <c r="H51" s="9" t="s">
        <v>211</v>
      </c>
      <c r="I51" s="3"/>
      <c r="J51" s="3"/>
      <c r="K51" s="3"/>
      <c r="L51" s="10">
        <v>42831</v>
      </c>
      <c r="M51" s="3" t="s">
        <v>182</v>
      </c>
      <c r="N51" s="3"/>
      <c r="Q51" s="16"/>
    </row>
    <row r="52" spans="1:17" ht="30" customHeight="1" x14ac:dyDescent="0.15">
      <c r="A52" s="3" t="str">
        <f t="shared" si="0"/>
        <v>OK</v>
      </c>
      <c r="B52" s="3" t="s">
        <v>29</v>
      </c>
      <c r="C52" s="3" t="s">
        <v>229</v>
      </c>
      <c r="D52" s="3" t="s">
        <v>230</v>
      </c>
      <c r="E52" s="3"/>
      <c r="F52" s="3"/>
      <c r="G52" s="3">
        <v>1</v>
      </c>
      <c r="H52" s="3">
        <v>12</v>
      </c>
      <c r="I52" s="3"/>
      <c r="J52" s="3"/>
      <c r="K52" s="3"/>
      <c r="L52" s="10">
        <v>42835</v>
      </c>
      <c r="M52" s="3" t="s">
        <v>231</v>
      </c>
      <c r="N52" s="3"/>
      <c r="Q52" s="17"/>
    </row>
    <row r="53" spans="1:17" s="4" customFormat="1" ht="30" customHeight="1" x14ac:dyDescent="0.15">
      <c r="A53" s="3" t="str">
        <f t="shared" si="0"/>
        <v>OK</v>
      </c>
      <c r="B53" s="3" t="s">
        <v>29</v>
      </c>
      <c r="C53" s="3" t="s">
        <v>256</v>
      </c>
      <c r="D53" s="3" t="s">
        <v>64</v>
      </c>
      <c r="E53" s="3"/>
      <c r="F53" s="3"/>
      <c r="G53" s="3">
        <v>1</v>
      </c>
      <c r="H53" s="3">
        <v>20</v>
      </c>
      <c r="I53" s="3"/>
      <c r="J53" s="3"/>
      <c r="K53" s="3"/>
      <c r="L53" s="10">
        <v>42852</v>
      </c>
      <c r="M53" s="3" t="s">
        <v>257</v>
      </c>
      <c r="N53" s="3"/>
      <c r="Q53" s="16"/>
    </row>
    <row r="54" spans="1:17" s="4" customFormat="1" ht="30" customHeight="1" x14ac:dyDescent="0.15">
      <c r="A54" s="3" t="str">
        <f t="shared" si="0"/>
        <v>OK</v>
      </c>
      <c r="B54" s="3" t="s">
        <v>29</v>
      </c>
      <c r="C54" s="3" t="s">
        <v>266</v>
      </c>
      <c r="D54" s="3" t="s">
        <v>267</v>
      </c>
      <c r="E54" s="3"/>
      <c r="F54" s="3"/>
      <c r="G54" s="6">
        <v>0</v>
      </c>
      <c r="H54" s="26">
        <v>3</v>
      </c>
      <c r="I54" s="3"/>
      <c r="J54" s="3"/>
      <c r="K54" s="3"/>
      <c r="L54" s="10">
        <v>42856</v>
      </c>
      <c r="M54" s="3" t="s">
        <v>268</v>
      </c>
      <c r="N54" s="3"/>
      <c r="Q54" s="16"/>
    </row>
    <row r="55" spans="1:17" s="4" customFormat="1" ht="30" customHeight="1" x14ac:dyDescent="0.15">
      <c r="A55" s="3" t="str">
        <f t="shared" si="0"/>
        <v>OK</v>
      </c>
      <c r="B55" s="3" t="s">
        <v>1253</v>
      </c>
      <c r="C55" s="3" t="s">
        <v>565</v>
      </c>
      <c r="D55" s="3" t="s">
        <v>269</v>
      </c>
      <c r="E55" s="3"/>
      <c r="F55" s="3"/>
      <c r="G55" s="6">
        <v>0</v>
      </c>
      <c r="H55" s="6">
        <v>0.99930555555555556</v>
      </c>
      <c r="J55" s="3"/>
      <c r="K55" s="3"/>
      <c r="L55" s="10">
        <v>42865</v>
      </c>
      <c r="M55" s="3" t="s">
        <v>270</v>
      </c>
      <c r="N55" s="3"/>
      <c r="Q55" s="16"/>
    </row>
    <row r="56" spans="1:17" s="4" customFormat="1" ht="30" customHeight="1" x14ac:dyDescent="0.15">
      <c r="A56" s="3" t="str">
        <f t="shared" si="0"/>
        <v>OK</v>
      </c>
      <c r="B56" s="3" t="s">
        <v>29</v>
      </c>
      <c r="C56" s="3" t="s">
        <v>284</v>
      </c>
      <c r="D56" s="3" t="s">
        <v>64</v>
      </c>
      <c r="E56" s="3"/>
      <c r="F56" s="3"/>
      <c r="G56" s="3">
        <v>1</v>
      </c>
      <c r="H56" s="3">
        <v>6</v>
      </c>
      <c r="I56" s="3"/>
      <c r="J56" s="3"/>
      <c r="K56" s="3"/>
      <c r="L56" s="10">
        <v>42866</v>
      </c>
      <c r="M56" s="3" t="s">
        <v>281</v>
      </c>
      <c r="N56" s="3"/>
      <c r="Q56" s="16"/>
    </row>
    <row r="57" spans="1:17" ht="30" customHeight="1" x14ac:dyDescent="0.15">
      <c r="A57" s="3" t="str">
        <f t="shared" si="0"/>
        <v>OK</v>
      </c>
      <c r="B57" s="3" t="s">
        <v>29</v>
      </c>
      <c r="C57" s="3" t="s">
        <v>2402</v>
      </c>
      <c r="D57" s="3" t="s">
        <v>64</v>
      </c>
      <c r="E57" s="3"/>
      <c r="F57" s="3"/>
      <c r="G57" s="3">
        <v>1</v>
      </c>
      <c r="H57" s="3">
        <v>99999999</v>
      </c>
      <c r="I57" s="3"/>
      <c r="J57" s="3"/>
      <c r="K57" s="3"/>
      <c r="L57" s="10">
        <v>42877</v>
      </c>
      <c r="M57" s="3" t="s">
        <v>285</v>
      </c>
      <c r="N57" s="3"/>
      <c r="P57" s="147">
        <v>45112</v>
      </c>
      <c r="Q57" s="17" t="s">
        <v>2691</v>
      </c>
    </row>
    <row r="58" spans="1:17" s="4" customFormat="1" ht="30" customHeight="1" x14ac:dyDescent="0.15">
      <c r="A58" s="3" t="str">
        <f t="shared" si="0"/>
        <v>OK</v>
      </c>
      <c r="B58" s="3" t="s">
        <v>29</v>
      </c>
      <c r="C58" s="3" t="s">
        <v>286</v>
      </c>
      <c r="D58" s="3" t="s">
        <v>283</v>
      </c>
      <c r="E58" s="3"/>
      <c r="F58" s="3"/>
      <c r="G58" s="3">
        <v>0</v>
      </c>
      <c r="H58" s="3">
        <v>366</v>
      </c>
      <c r="I58" s="3"/>
      <c r="J58" s="3">
        <v>1</v>
      </c>
      <c r="K58" s="3"/>
      <c r="L58" s="10">
        <v>42877</v>
      </c>
      <c r="M58" s="3" t="s">
        <v>288</v>
      </c>
      <c r="N58" s="3"/>
      <c r="Q58" s="16"/>
    </row>
    <row r="59" spans="1:17" s="4" customFormat="1" ht="30" customHeight="1" x14ac:dyDescent="0.15">
      <c r="A59" s="3" t="str">
        <f t="shared" si="0"/>
        <v>OK</v>
      </c>
      <c r="B59" s="3" t="s">
        <v>29</v>
      </c>
      <c r="C59" s="3" t="s">
        <v>287</v>
      </c>
      <c r="D59" s="3" t="s">
        <v>283</v>
      </c>
      <c r="E59" s="3"/>
      <c r="F59" s="3"/>
      <c r="G59" s="3">
        <v>0</v>
      </c>
      <c r="H59" s="3">
        <v>31</v>
      </c>
      <c r="I59" s="3"/>
      <c r="J59" s="3">
        <v>1</v>
      </c>
      <c r="K59" s="3"/>
      <c r="L59" s="10">
        <v>42877</v>
      </c>
      <c r="M59" s="3" t="s">
        <v>285</v>
      </c>
      <c r="N59" s="3"/>
      <c r="Q59" s="16"/>
    </row>
    <row r="60" spans="1:17" ht="30" customHeight="1" x14ac:dyDescent="0.15">
      <c r="A60" s="3" t="str">
        <f t="shared" si="0"/>
        <v>OK</v>
      </c>
      <c r="B60" s="3" t="s">
        <v>29</v>
      </c>
      <c r="C60" s="3" t="s">
        <v>289</v>
      </c>
      <c r="D60" s="3" t="s">
        <v>63</v>
      </c>
      <c r="E60" s="3"/>
      <c r="F60" s="3"/>
      <c r="G60" s="6">
        <v>0</v>
      </c>
      <c r="H60" s="9" t="s">
        <v>291</v>
      </c>
      <c r="I60" s="3"/>
      <c r="J60" s="3"/>
      <c r="K60" s="3"/>
      <c r="L60" s="10">
        <v>42877</v>
      </c>
      <c r="M60" s="3" t="s">
        <v>285</v>
      </c>
      <c r="N60" s="3"/>
      <c r="Q60" s="17"/>
    </row>
    <row r="61" spans="1:17" s="4" customFormat="1" ht="30" customHeight="1" x14ac:dyDescent="0.15">
      <c r="A61" s="3" t="str">
        <f t="shared" si="0"/>
        <v>OK</v>
      </c>
      <c r="B61" s="3" t="s">
        <v>29</v>
      </c>
      <c r="C61" s="3" t="s">
        <v>290</v>
      </c>
      <c r="D61" s="3" t="s">
        <v>63</v>
      </c>
      <c r="E61" s="3"/>
      <c r="F61" s="3"/>
      <c r="G61" s="6">
        <v>0</v>
      </c>
      <c r="H61" s="9" t="s">
        <v>292</v>
      </c>
      <c r="I61" s="3"/>
      <c r="J61" s="3"/>
      <c r="K61" s="3"/>
      <c r="L61" s="10">
        <v>42877</v>
      </c>
      <c r="M61" s="3" t="s">
        <v>285</v>
      </c>
      <c r="N61" s="3"/>
      <c r="Q61" s="16"/>
    </row>
    <row r="62" spans="1:17" s="4" customFormat="1" ht="30" customHeight="1" x14ac:dyDescent="0.15">
      <c r="A62" s="3" t="str">
        <f t="shared" si="0"/>
        <v>OK</v>
      </c>
      <c r="B62" s="3" t="s">
        <v>29</v>
      </c>
      <c r="C62" s="3" t="s">
        <v>293</v>
      </c>
      <c r="D62" s="3" t="s">
        <v>298</v>
      </c>
      <c r="E62" s="3"/>
      <c r="F62" s="3"/>
      <c r="G62" s="6">
        <v>0</v>
      </c>
      <c r="H62" s="9" t="s">
        <v>300</v>
      </c>
      <c r="I62" s="3"/>
      <c r="J62" s="3"/>
      <c r="K62" s="3"/>
      <c r="L62" s="10">
        <v>42884</v>
      </c>
      <c r="M62" s="3" t="s">
        <v>1052</v>
      </c>
      <c r="N62" s="3"/>
      <c r="Q62" s="16"/>
    </row>
    <row r="63" spans="1:17" ht="30" customHeight="1" x14ac:dyDescent="0.15">
      <c r="A63" s="3" t="str">
        <f t="shared" si="0"/>
        <v>OK</v>
      </c>
      <c r="B63" s="3" t="s">
        <v>29</v>
      </c>
      <c r="C63" s="3" t="s">
        <v>294</v>
      </c>
      <c r="D63" s="3" t="s">
        <v>299</v>
      </c>
      <c r="E63" s="3"/>
      <c r="F63" s="3"/>
      <c r="G63" s="3">
        <v>0</v>
      </c>
      <c r="H63" s="3">
        <v>99999999</v>
      </c>
      <c r="I63" s="3"/>
      <c r="J63" s="3">
        <v>0</v>
      </c>
      <c r="K63" s="3"/>
      <c r="L63" s="10">
        <v>42884</v>
      </c>
      <c r="M63" s="3" t="s">
        <v>1051</v>
      </c>
      <c r="N63" s="3"/>
      <c r="Q63" s="17"/>
    </row>
    <row r="64" spans="1:17" s="4" customFormat="1" ht="30" customHeight="1" x14ac:dyDescent="0.15">
      <c r="A64" s="3" t="str">
        <f t="shared" si="0"/>
        <v>OK</v>
      </c>
      <c r="B64" s="3" t="s">
        <v>29</v>
      </c>
      <c r="C64" s="3" t="s">
        <v>295</v>
      </c>
      <c r="D64" s="3" t="s">
        <v>64</v>
      </c>
      <c r="E64" s="3"/>
      <c r="F64" s="3"/>
      <c r="G64" s="3">
        <v>0</v>
      </c>
      <c r="H64" s="3">
        <v>9999999</v>
      </c>
      <c r="I64" s="3"/>
      <c r="J64" s="3">
        <v>0</v>
      </c>
      <c r="K64" s="3"/>
      <c r="L64" s="10">
        <v>42884</v>
      </c>
      <c r="M64" s="3" t="s">
        <v>1051</v>
      </c>
      <c r="N64" s="3"/>
      <c r="Q64" s="16"/>
    </row>
    <row r="65" spans="1:17" s="4" customFormat="1" ht="30" customHeight="1" x14ac:dyDescent="0.15">
      <c r="A65" s="3" t="str">
        <f t="shared" si="0"/>
        <v>OK</v>
      </c>
      <c r="B65" s="3" t="s">
        <v>29</v>
      </c>
      <c r="C65" s="3" t="s">
        <v>296</v>
      </c>
      <c r="D65" s="3" t="s">
        <v>64</v>
      </c>
      <c r="E65" s="3"/>
      <c r="F65" s="3"/>
      <c r="G65" s="3">
        <v>0</v>
      </c>
      <c r="H65" s="3">
        <v>99999</v>
      </c>
      <c r="I65" s="3"/>
      <c r="J65" s="3">
        <v>0</v>
      </c>
      <c r="K65" s="3"/>
      <c r="L65" s="10">
        <v>42884</v>
      </c>
      <c r="M65" s="3" t="s">
        <v>1051</v>
      </c>
      <c r="N65" s="3"/>
      <c r="Q65" s="16"/>
    </row>
    <row r="66" spans="1:17" ht="30" customHeight="1" x14ac:dyDescent="0.15">
      <c r="A66" s="3" t="str">
        <f t="shared" si="0"/>
        <v>OK</v>
      </c>
      <c r="B66" s="3" t="s">
        <v>29</v>
      </c>
      <c r="C66" s="3" t="s">
        <v>297</v>
      </c>
      <c r="D66" s="3" t="s">
        <v>64</v>
      </c>
      <c r="E66" s="3"/>
      <c r="F66" s="3"/>
      <c r="G66" s="3">
        <v>0</v>
      </c>
      <c r="H66" s="3">
        <v>99999</v>
      </c>
      <c r="I66" s="3"/>
      <c r="J66" s="3">
        <v>0</v>
      </c>
      <c r="K66" s="3"/>
      <c r="L66" s="10">
        <v>42884</v>
      </c>
      <c r="M66" s="3" t="s">
        <v>1051</v>
      </c>
      <c r="N66" s="3"/>
      <c r="Q66" s="17"/>
    </row>
    <row r="67" spans="1:17" s="4" customFormat="1" ht="30" customHeight="1" x14ac:dyDescent="0.15">
      <c r="A67" s="3" t="str">
        <f t="shared" ref="A67:A130" si="1">IF(COUNTIF($C$3:$C$10022,C67)&gt;1,"重複 ","OK")</f>
        <v>OK</v>
      </c>
      <c r="B67" s="3" t="s">
        <v>29</v>
      </c>
      <c r="C67" s="3" t="s">
        <v>301</v>
      </c>
      <c r="D67" s="3" t="s">
        <v>63</v>
      </c>
      <c r="E67" s="3"/>
      <c r="F67" s="3"/>
      <c r="G67" s="6">
        <v>0</v>
      </c>
      <c r="H67" s="14" t="s">
        <v>304</v>
      </c>
      <c r="I67" s="3"/>
      <c r="J67" s="3"/>
      <c r="K67" s="3"/>
      <c r="L67" s="10">
        <v>42885</v>
      </c>
      <c r="M67" s="3" t="s">
        <v>303</v>
      </c>
      <c r="N67" s="3" t="s">
        <v>306</v>
      </c>
      <c r="Q67" s="16"/>
    </row>
    <row r="68" spans="1:17" s="4" customFormat="1" ht="30" customHeight="1" x14ac:dyDescent="0.15">
      <c r="A68" s="3" t="str">
        <f t="shared" si="1"/>
        <v>OK</v>
      </c>
      <c r="B68" s="3" t="s">
        <v>29</v>
      </c>
      <c r="C68" s="3" t="s">
        <v>302</v>
      </c>
      <c r="D68" s="3" t="s">
        <v>63</v>
      </c>
      <c r="E68" s="3"/>
      <c r="F68" s="3"/>
      <c r="G68" s="6">
        <v>0</v>
      </c>
      <c r="H68" s="14" t="s">
        <v>28</v>
      </c>
      <c r="I68" s="3"/>
      <c r="J68" s="3"/>
      <c r="K68" s="3"/>
      <c r="L68" s="10">
        <v>42885</v>
      </c>
      <c r="M68" s="3" t="s">
        <v>303</v>
      </c>
      <c r="N68" s="3" t="s">
        <v>305</v>
      </c>
      <c r="Q68" s="16"/>
    </row>
    <row r="69" spans="1:17" ht="30" customHeight="1" x14ac:dyDescent="0.15">
      <c r="A69" s="3" t="str">
        <f t="shared" si="1"/>
        <v>OK</v>
      </c>
      <c r="B69" s="3" t="s">
        <v>29</v>
      </c>
      <c r="C69" s="3" t="s">
        <v>307</v>
      </c>
      <c r="D69" s="3" t="s">
        <v>308</v>
      </c>
      <c r="E69" s="3"/>
      <c r="F69" s="3"/>
      <c r="G69" s="3">
        <v>0</v>
      </c>
      <c r="H69" s="3">
        <v>5</v>
      </c>
      <c r="I69" s="3"/>
      <c r="J69" s="3"/>
      <c r="K69" s="3"/>
      <c r="L69" s="10">
        <v>42885</v>
      </c>
      <c r="M69" s="3" t="s">
        <v>303</v>
      </c>
      <c r="N69" s="3" t="s">
        <v>313</v>
      </c>
      <c r="Q69" s="17"/>
    </row>
    <row r="70" spans="1:17" s="4" customFormat="1" ht="30" customHeight="1" x14ac:dyDescent="0.15">
      <c r="A70" s="3" t="str">
        <f t="shared" si="1"/>
        <v>OK</v>
      </c>
      <c r="B70" s="3" t="s">
        <v>29</v>
      </c>
      <c r="C70" s="3" t="s">
        <v>826</v>
      </c>
      <c r="D70" s="3" t="s">
        <v>308</v>
      </c>
      <c r="E70" s="3"/>
      <c r="F70" s="3"/>
      <c r="G70" s="3">
        <v>0</v>
      </c>
      <c r="H70" s="3">
        <v>10</v>
      </c>
      <c r="I70" s="3"/>
      <c r="J70" s="3"/>
      <c r="K70" s="3"/>
      <c r="L70" s="10">
        <v>42885</v>
      </c>
      <c r="M70" s="3" t="s">
        <v>303</v>
      </c>
      <c r="N70" s="3" t="s">
        <v>313</v>
      </c>
      <c r="Q70" s="16"/>
    </row>
    <row r="71" spans="1:17" s="4" customFormat="1" ht="30" customHeight="1" x14ac:dyDescent="0.15">
      <c r="A71" s="3" t="str">
        <f t="shared" si="1"/>
        <v>OK</v>
      </c>
      <c r="B71" s="3" t="s">
        <v>29</v>
      </c>
      <c r="C71" s="3" t="s">
        <v>309</v>
      </c>
      <c r="D71" s="3" t="s">
        <v>283</v>
      </c>
      <c r="E71" s="3"/>
      <c r="F71" s="3"/>
      <c r="G71" s="3">
        <v>0</v>
      </c>
      <c r="H71" s="11" t="s">
        <v>310</v>
      </c>
      <c r="I71" s="3"/>
      <c r="J71" s="3"/>
      <c r="K71" s="3"/>
      <c r="L71" s="10">
        <v>42885</v>
      </c>
      <c r="M71" s="3" t="s">
        <v>303</v>
      </c>
      <c r="N71" s="24" t="s">
        <v>314</v>
      </c>
      <c r="Q71" s="16"/>
    </row>
    <row r="72" spans="1:17" ht="30" customHeight="1" x14ac:dyDescent="0.15">
      <c r="A72" s="3" t="str">
        <f t="shared" si="1"/>
        <v>OK</v>
      </c>
      <c r="B72" s="3" t="s">
        <v>29</v>
      </c>
      <c r="C72" s="3" t="s">
        <v>311</v>
      </c>
      <c r="D72" s="3" t="s">
        <v>283</v>
      </c>
      <c r="E72" s="3"/>
      <c r="F72" s="3"/>
      <c r="G72" s="3">
        <v>0</v>
      </c>
      <c r="H72" s="11" t="s">
        <v>2576</v>
      </c>
      <c r="I72" s="3"/>
      <c r="J72" s="3"/>
      <c r="K72" s="3"/>
      <c r="L72" s="10">
        <v>42885</v>
      </c>
      <c r="M72" s="3" t="s">
        <v>98</v>
      </c>
      <c r="N72" s="3" t="s">
        <v>315</v>
      </c>
      <c r="Q72" s="17"/>
    </row>
    <row r="73" spans="1:17" s="4" customFormat="1" ht="30" customHeight="1" x14ac:dyDescent="0.15">
      <c r="A73" s="3" t="str">
        <f t="shared" si="1"/>
        <v>OK</v>
      </c>
      <c r="B73" s="3" t="s">
        <v>29</v>
      </c>
      <c r="C73" s="3" t="s">
        <v>316</v>
      </c>
      <c r="D73" s="3" t="s">
        <v>312</v>
      </c>
      <c r="E73" s="3"/>
      <c r="F73" s="3"/>
      <c r="G73" s="3">
        <v>0</v>
      </c>
      <c r="H73" s="3">
        <v>366</v>
      </c>
      <c r="I73" s="3"/>
      <c r="J73" s="3">
        <v>1</v>
      </c>
      <c r="K73" s="3"/>
      <c r="L73" s="10">
        <v>42885</v>
      </c>
      <c r="M73" s="3" t="s">
        <v>98</v>
      </c>
      <c r="N73" s="3" t="s">
        <v>315</v>
      </c>
      <c r="Q73" s="16"/>
    </row>
    <row r="74" spans="1:17" s="4" customFormat="1" ht="30" customHeight="1" x14ac:dyDescent="0.15">
      <c r="A74" s="3" t="str">
        <f t="shared" si="1"/>
        <v>OK</v>
      </c>
      <c r="B74" s="3" t="s">
        <v>29</v>
      </c>
      <c r="C74" s="3" t="s">
        <v>318</v>
      </c>
      <c r="D74" s="3" t="s">
        <v>317</v>
      </c>
      <c r="E74" s="3"/>
      <c r="F74" s="3"/>
      <c r="G74" s="143" t="s">
        <v>2575</v>
      </c>
      <c r="H74" s="11" t="s">
        <v>2574</v>
      </c>
      <c r="I74" s="3"/>
      <c r="J74" s="3"/>
      <c r="K74" s="3"/>
      <c r="L74" s="10">
        <v>42885</v>
      </c>
      <c r="M74" s="3" t="s">
        <v>98</v>
      </c>
      <c r="N74" s="3" t="s">
        <v>315</v>
      </c>
      <c r="Q74" s="16"/>
    </row>
    <row r="75" spans="1:17" ht="30" customHeight="1" x14ac:dyDescent="0.15">
      <c r="A75" s="3" t="str">
        <f t="shared" si="1"/>
        <v>OK</v>
      </c>
      <c r="B75" s="3" t="s">
        <v>29</v>
      </c>
      <c r="C75" s="3" t="s">
        <v>323</v>
      </c>
      <c r="D75" s="3" t="s">
        <v>324</v>
      </c>
      <c r="E75" s="3"/>
      <c r="F75" s="3"/>
      <c r="G75" s="3">
        <v>0</v>
      </c>
      <c r="H75" s="3">
        <v>99.5</v>
      </c>
      <c r="I75" s="3"/>
      <c r="J75" s="3">
        <v>1</v>
      </c>
      <c r="K75" s="3"/>
      <c r="L75" s="10">
        <v>42886</v>
      </c>
      <c r="M75" s="3" t="s">
        <v>325</v>
      </c>
      <c r="N75" s="3" t="s">
        <v>326</v>
      </c>
      <c r="Q75" s="17"/>
    </row>
    <row r="76" spans="1:17" s="4" customFormat="1" ht="30" customHeight="1" x14ac:dyDescent="0.15">
      <c r="A76" s="3" t="str">
        <f t="shared" si="1"/>
        <v>OK</v>
      </c>
      <c r="B76" s="3" t="s">
        <v>29</v>
      </c>
      <c r="C76" s="3" t="s">
        <v>331</v>
      </c>
      <c r="D76" s="3" t="s">
        <v>328</v>
      </c>
      <c r="E76" s="3"/>
      <c r="F76" s="3"/>
      <c r="G76" s="3">
        <v>0</v>
      </c>
      <c r="H76" s="3">
        <v>99</v>
      </c>
      <c r="I76" s="3"/>
      <c r="J76" s="3"/>
      <c r="K76" s="3"/>
      <c r="L76" s="10">
        <v>42888</v>
      </c>
      <c r="M76" s="3" t="s">
        <v>329</v>
      </c>
      <c r="N76" s="3" t="s">
        <v>330</v>
      </c>
      <c r="Q76" s="16"/>
    </row>
    <row r="77" spans="1:17" s="4" customFormat="1" ht="30" customHeight="1" x14ac:dyDescent="0.15">
      <c r="A77" s="3" t="str">
        <f t="shared" si="1"/>
        <v>OK</v>
      </c>
      <c r="B77" s="3" t="s">
        <v>29</v>
      </c>
      <c r="C77" s="3" t="s">
        <v>340</v>
      </c>
      <c r="D77" s="3" t="s">
        <v>63</v>
      </c>
      <c r="E77" s="3"/>
      <c r="F77" s="3"/>
      <c r="G77" s="27" t="s">
        <v>850</v>
      </c>
      <c r="H77" s="7" t="s">
        <v>304</v>
      </c>
      <c r="I77" s="3"/>
      <c r="J77" s="3"/>
      <c r="K77" s="3"/>
      <c r="L77" s="10">
        <v>42893</v>
      </c>
      <c r="M77" s="3" t="s">
        <v>341</v>
      </c>
      <c r="N77" s="3" t="s">
        <v>2646</v>
      </c>
      <c r="Q77" s="16"/>
    </row>
    <row r="78" spans="1:17" ht="30" customHeight="1" x14ac:dyDescent="0.15">
      <c r="A78" s="3" t="str">
        <f t="shared" si="1"/>
        <v>OK</v>
      </c>
      <c r="B78" s="3" t="s">
        <v>39</v>
      </c>
      <c r="C78" s="3" t="s">
        <v>351</v>
      </c>
      <c r="D78" s="3" t="s">
        <v>352</v>
      </c>
      <c r="E78" s="3"/>
      <c r="F78" s="3"/>
      <c r="G78" s="6">
        <v>0</v>
      </c>
      <c r="H78" s="7" t="s">
        <v>291</v>
      </c>
      <c r="I78" s="3"/>
      <c r="J78" s="3"/>
      <c r="K78" s="3"/>
      <c r="L78" s="10">
        <v>42898</v>
      </c>
      <c r="M78" s="3" t="s">
        <v>353</v>
      </c>
      <c r="N78" s="3" t="s">
        <v>354</v>
      </c>
      <c r="Q78" s="17"/>
    </row>
    <row r="79" spans="1:17" s="4" customFormat="1" ht="30" customHeight="1" x14ac:dyDescent="0.15">
      <c r="A79" s="3" t="str">
        <f t="shared" si="1"/>
        <v>OK</v>
      </c>
      <c r="B79" s="3" t="s">
        <v>39</v>
      </c>
      <c r="C79" s="3" t="s">
        <v>377</v>
      </c>
      <c r="D79" s="3" t="s">
        <v>378</v>
      </c>
      <c r="E79" s="3"/>
      <c r="F79" s="3"/>
      <c r="G79" s="3">
        <v>1</v>
      </c>
      <c r="H79" s="3">
        <v>1000</v>
      </c>
      <c r="I79" s="3"/>
      <c r="J79" s="3"/>
      <c r="K79" s="3"/>
      <c r="L79" s="10">
        <v>42913</v>
      </c>
      <c r="M79" s="3" t="s">
        <v>353</v>
      </c>
      <c r="N79" s="3" t="s">
        <v>354</v>
      </c>
      <c r="Q79" s="16"/>
    </row>
    <row r="80" spans="1:17" ht="30" customHeight="1" x14ac:dyDescent="0.15">
      <c r="A80" s="3" t="str">
        <f t="shared" si="1"/>
        <v>OK</v>
      </c>
      <c r="B80" s="3" t="s">
        <v>39</v>
      </c>
      <c r="C80" s="3" t="s">
        <v>379</v>
      </c>
      <c r="D80" s="3" t="s">
        <v>378</v>
      </c>
      <c r="E80" s="3"/>
      <c r="F80" s="3"/>
      <c r="G80" s="3">
        <v>0</v>
      </c>
      <c r="H80" s="3" t="s">
        <v>1671</v>
      </c>
      <c r="I80" s="3"/>
      <c r="J80" s="3"/>
      <c r="K80" s="3"/>
      <c r="L80" s="10">
        <v>42913</v>
      </c>
      <c r="M80" s="3" t="s">
        <v>353</v>
      </c>
      <c r="N80" s="3" t="s">
        <v>354</v>
      </c>
      <c r="O80" s="60"/>
      <c r="P80" s="80">
        <v>43335</v>
      </c>
      <c r="Q80" s="60" t="s">
        <v>1673</v>
      </c>
    </row>
    <row r="81" spans="1:17" ht="30" customHeight="1" x14ac:dyDescent="0.15">
      <c r="A81" s="3" t="str">
        <f t="shared" si="1"/>
        <v>OK</v>
      </c>
      <c r="B81" s="3" t="s">
        <v>39</v>
      </c>
      <c r="C81" s="3" t="s">
        <v>380</v>
      </c>
      <c r="D81" s="3" t="s">
        <v>378</v>
      </c>
      <c r="E81" s="3"/>
      <c r="F81" s="3"/>
      <c r="G81" s="3">
        <v>0</v>
      </c>
      <c r="H81" s="3" t="s">
        <v>1672</v>
      </c>
      <c r="I81" s="3"/>
      <c r="J81" s="3"/>
      <c r="K81" s="3"/>
      <c r="L81" s="10">
        <v>42913</v>
      </c>
      <c r="M81" s="3" t="s">
        <v>353</v>
      </c>
      <c r="N81" s="3" t="s">
        <v>354</v>
      </c>
      <c r="O81" s="60"/>
      <c r="P81" s="80">
        <v>43335</v>
      </c>
      <c r="Q81" s="60" t="s">
        <v>1673</v>
      </c>
    </row>
    <row r="82" spans="1:17" s="4" customFormat="1" ht="30" customHeight="1" x14ac:dyDescent="0.15">
      <c r="A82" s="3" t="str">
        <f t="shared" si="1"/>
        <v>OK</v>
      </c>
      <c r="B82" s="3" t="s">
        <v>29</v>
      </c>
      <c r="C82" s="3" t="s">
        <v>426</v>
      </c>
      <c r="D82" s="3" t="s">
        <v>401</v>
      </c>
      <c r="E82" s="3"/>
      <c r="F82" s="3"/>
      <c r="G82" s="6">
        <v>0</v>
      </c>
      <c r="H82" s="14" t="s">
        <v>304</v>
      </c>
      <c r="I82" s="3"/>
      <c r="J82" s="3"/>
      <c r="K82" s="3"/>
      <c r="L82" s="10">
        <v>42916</v>
      </c>
      <c r="M82" s="3" t="s">
        <v>402</v>
      </c>
      <c r="N82" s="24" t="s">
        <v>1166</v>
      </c>
      <c r="Q82" s="16"/>
    </row>
    <row r="83" spans="1:17" s="4" customFormat="1" ht="30" customHeight="1" x14ac:dyDescent="0.15">
      <c r="A83" s="3" t="str">
        <f t="shared" si="1"/>
        <v>OK</v>
      </c>
      <c r="B83" s="3" t="s">
        <v>29</v>
      </c>
      <c r="C83" s="3" t="s">
        <v>420</v>
      </c>
      <c r="D83" s="3" t="s">
        <v>421</v>
      </c>
      <c r="E83" s="3">
        <v>30</v>
      </c>
      <c r="F83" s="3"/>
      <c r="G83" s="3">
        <v>0</v>
      </c>
      <c r="H83" s="3">
        <v>99</v>
      </c>
      <c r="I83" s="3"/>
      <c r="J83" s="3"/>
      <c r="K83" s="3"/>
      <c r="L83" s="10">
        <v>42921</v>
      </c>
      <c r="M83" s="3" t="s">
        <v>182</v>
      </c>
      <c r="N83" s="3" t="s">
        <v>422</v>
      </c>
      <c r="Q83" s="16"/>
    </row>
    <row r="84" spans="1:17" s="4" customFormat="1" ht="30" customHeight="1" x14ac:dyDescent="0.15">
      <c r="A84" s="3" t="str">
        <f t="shared" si="1"/>
        <v>OK</v>
      </c>
      <c r="B84" s="3" t="s">
        <v>29</v>
      </c>
      <c r="C84" s="3" t="s">
        <v>423</v>
      </c>
      <c r="D84" s="3" t="s">
        <v>421</v>
      </c>
      <c r="E84" s="3"/>
      <c r="F84" s="3"/>
      <c r="G84" s="3">
        <v>0</v>
      </c>
      <c r="H84" s="3">
        <v>366</v>
      </c>
      <c r="I84" s="3"/>
      <c r="J84" s="3"/>
      <c r="K84" s="3"/>
      <c r="L84" s="10">
        <v>42921</v>
      </c>
      <c r="M84" s="3" t="s">
        <v>182</v>
      </c>
      <c r="N84" s="3" t="s">
        <v>422</v>
      </c>
      <c r="Q84" s="16"/>
    </row>
    <row r="85" spans="1:17" ht="30" customHeight="1" x14ac:dyDescent="0.15">
      <c r="A85" s="3" t="str">
        <f t="shared" si="1"/>
        <v>OK</v>
      </c>
      <c r="B85" s="30" t="s">
        <v>39</v>
      </c>
      <c r="C85" s="3" t="s">
        <v>430</v>
      </c>
      <c r="D85" s="3" t="s">
        <v>64</v>
      </c>
      <c r="E85" s="3"/>
      <c r="F85" s="3"/>
      <c r="G85" s="3">
        <v>0</v>
      </c>
      <c r="H85" s="3">
        <v>99</v>
      </c>
      <c r="I85" s="3"/>
      <c r="J85" s="3"/>
      <c r="K85" s="3" t="s">
        <v>442</v>
      </c>
      <c r="L85" s="10">
        <v>42927</v>
      </c>
      <c r="M85" s="3" t="s">
        <v>441</v>
      </c>
      <c r="N85" s="3"/>
      <c r="Q85" s="17"/>
    </row>
    <row r="86" spans="1:17" s="4" customFormat="1" ht="30" customHeight="1" x14ac:dyDescent="0.15">
      <c r="A86" s="3" t="str">
        <f t="shared" si="1"/>
        <v>OK</v>
      </c>
      <c r="B86" s="30" t="s">
        <v>39</v>
      </c>
      <c r="C86" s="3" t="s">
        <v>431</v>
      </c>
      <c r="D86" s="3" t="s">
        <v>64</v>
      </c>
      <c r="E86" s="3"/>
      <c r="F86" s="3"/>
      <c r="G86" s="3">
        <v>0</v>
      </c>
      <c r="H86" s="3">
        <v>999</v>
      </c>
      <c r="I86" s="3"/>
      <c r="J86" s="3"/>
      <c r="K86" s="3" t="s">
        <v>442</v>
      </c>
      <c r="L86" s="10">
        <v>42927</v>
      </c>
      <c r="M86" s="3" t="s">
        <v>441</v>
      </c>
      <c r="N86" s="3"/>
      <c r="Q86" s="16"/>
    </row>
    <row r="87" spans="1:17" s="4" customFormat="1" ht="30" customHeight="1" x14ac:dyDescent="0.15">
      <c r="A87" s="3" t="str">
        <f t="shared" si="1"/>
        <v>OK</v>
      </c>
      <c r="B87" s="30" t="s">
        <v>39</v>
      </c>
      <c r="C87" s="3" t="s">
        <v>432</v>
      </c>
      <c r="D87" s="3" t="s">
        <v>64</v>
      </c>
      <c r="E87" s="3"/>
      <c r="F87" s="3"/>
      <c r="G87" s="3">
        <v>1</v>
      </c>
      <c r="H87" s="3">
        <v>30</v>
      </c>
      <c r="I87" s="3"/>
      <c r="J87" s="3"/>
      <c r="K87" s="3" t="s">
        <v>442</v>
      </c>
      <c r="L87" s="10">
        <v>42927</v>
      </c>
      <c r="M87" s="3" t="s">
        <v>441</v>
      </c>
      <c r="N87" s="3"/>
      <c r="O87" s="60"/>
      <c r="P87" s="80">
        <v>44746</v>
      </c>
      <c r="Q87" s="60" t="s">
        <v>2492</v>
      </c>
    </row>
    <row r="88" spans="1:17" s="4" customFormat="1" ht="30" customHeight="1" x14ac:dyDescent="0.15">
      <c r="A88" s="3" t="str">
        <f t="shared" si="1"/>
        <v>OK</v>
      </c>
      <c r="B88" s="30" t="s">
        <v>39</v>
      </c>
      <c r="C88" s="3" t="s">
        <v>434</v>
      </c>
      <c r="D88" s="3" t="s">
        <v>64</v>
      </c>
      <c r="E88" s="3"/>
      <c r="F88" s="3"/>
      <c r="G88" s="3">
        <v>0</v>
      </c>
      <c r="H88" s="3">
        <v>8</v>
      </c>
      <c r="I88" s="3"/>
      <c r="J88" s="3"/>
      <c r="K88" s="3" t="s">
        <v>442</v>
      </c>
      <c r="L88" s="10">
        <v>42927</v>
      </c>
      <c r="M88" s="3" t="s">
        <v>441</v>
      </c>
      <c r="N88" s="3"/>
      <c r="O88" s="5"/>
      <c r="P88" s="5"/>
      <c r="Q88" s="17"/>
    </row>
    <row r="89" spans="1:17" ht="30" customHeight="1" x14ac:dyDescent="0.15">
      <c r="A89" s="3" t="str">
        <f t="shared" si="1"/>
        <v>OK</v>
      </c>
      <c r="B89" s="30" t="s">
        <v>39</v>
      </c>
      <c r="C89" s="3" t="s">
        <v>433</v>
      </c>
      <c r="D89" s="3" t="s">
        <v>64</v>
      </c>
      <c r="E89" s="3"/>
      <c r="F89" s="3"/>
      <c r="G89" s="3">
        <v>0</v>
      </c>
      <c r="H89" s="3">
        <v>99</v>
      </c>
      <c r="I89" s="3"/>
      <c r="J89" s="3"/>
      <c r="K89" s="3" t="s">
        <v>442</v>
      </c>
      <c r="L89" s="10">
        <v>42927</v>
      </c>
      <c r="M89" s="3" t="s">
        <v>441</v>
      </c>
      <c r="N89" s="3"/>
      <c r="Q89" s="17"/>
    </row>
    <row r="90" spans="1:17" s="4" customFormat="1" ht="30" customHeight="1" x14ac:dyDescent="0.15">
      <c r="A90" s="3" t="str">
        <f t="shared" si="1"/>
        <v>OK</v>
      </c>
      <c r="B90" s="30" t="s">
        <v>39</v>
      </c>
      <c r="C90" s="3" t="s">
        <v>435</v>
      </c>
      <c r="D90" s="3" t="s">
        <v>64</v>
      </c>
      <c r="E90" s="3"/>
      <c r="F90" s="3"/>
      <c r="G90" s="54">
        <v>1</v>
      </c>
      <c r="H90" s="3">
        <v>99</v>
      </c>
      <c r="I90" s="3"/>
      <c r="J90" s="3"/>
      <c r="K90" s="3" t="s">
        <v>442</v>
      </c>
      <c r="L90" s="10">
        <v>42927</v>
      </c>
      <c r="M90" s="3" t="s">
        <v>441</v>
      </c>
      <c r="N90" s="3"/>
      <c r="Q90" s="16"/>
    </row>
    <row r="91" spans="1:17" ht="30" customHeight="1" x14ac:dyDescent="0.15">
      <c r="A91" s="3" t="str">
        <f t="shared" si="1"/>
        <v>OK</v>
      </c>
      <c r="B91" s="30" t="s">
        <v>39</v>
      </c>
      <c r="C91" s="3" t="s">
        <v>436</v>
      </c>
      <c r="D91" s="3" t="s">
        <v>63</v>
      </c>
      <c r="E91" s="3"/>
      <c r="F91" s="3"/>
      <c r="G91" s="6">
        <v>0</v>
      </c>
      <c r="H91" s="14" t="s">
        <v>437</v>
      </c>
      <c r="I91" s="3"/>
      <c r="J91" s="3"/>
      <c r="K91" s="3"/>
      <c r="L91" s="10">
        <v>42927</v>
      </c>
      <c r="M91" s="3" t="s">
        <v>441</v>
      </c>
      <c r="N91" s="3"/>
      <c r="Q91" s="17"/>
    </row>
    <row r="92" spans="1:17" s="4" customFormat="1" ht="30" customHeight="1" x14ac:dyDescent="0.15">
      <c r="A92" s="3" t="str">
        <f t="shared" si="1"/>
        <v>OK</v>
      </c>
      <c r="B92" s="3" t="s">
        <v>474</v>
      </c>
      <c r="C92" s="3" t="s">
        <v>677</v>
      </c>
      <c r="D92" s="3" t="s">
        <v>64</v>
      </c>
      <c r="E92" s="3"/>
      <c r="F92" s="3"/>
      <c r="G92" s="3">
        <v>0</v>
      </c>
      <c r="H92" s="3">
        <v>9999999999</v>
      </c>
      <c r="I92" s="3"/>
      <c r="J92" s="3"/>
      <c r="K92" s="3" t="s">
        <v>442</v>
      </c>
      <c r="L92" s="10">
        <v>42930</v>
      </c>
      <c r="M92" s="3" t="s">
        <v>678</v>
      </c>
      <c r="N92" s="3"/>
      <c r="Q92" s="16"/>
    </row>
    <row r="93" spans="1:17" s="4" customFormat="1" ht="30" customHeight="1" x14ac:dyDescent="0.15">
      <c r="A93" s="3" t="str">
        <f t="shared" si="1"/>
        <v>OK</v>
      </c>
      <c r="B93" s="3" t="s">
        <v>474</v>
      </c>
      <c r="C93" s="3" t="s">
        <v>475</v>
      </c>
      <c r="D93" s="3" t="s">
        <v>64</v>
      </c>
      <c r="E93" s="3"/>
      <c r="F93" s="3"/>
      <c r="G93" s="3">
        <v>0</v>
      </c>
      <c r="H93" s="3">
        <v>9999999999</v>
      </c>
      <c r="I93" s="3"/>
      <c r="J93" s="3"/>
      <c r="K93" s="3" t="s">
        <v>442</v>
      </c>
      <c r="L93" s="10">
        <v>42934</v>
      </c>
      <c r="M93" s="3" t="s">
        <v>285</v>
      </c>
      <c r="N93" s="3"/>
      <c r="Q93" s="16"/>
    </row>
    <row r="94" spans="1:17" s="4" customFormat="1" ht="30" customHeight="1" x14ac:dyDescent="0.15">
      <c r="A94" s="3" t="str">
        <f t="shared" si="1"/>
        <v>OK</v>
      </c>
      <c r="B94" s="3" t="s">
        <v>474</v>
      </c>
      <c r="C94" s="3" t="s">
        <v>476</v>
      </c>
      <c r="D94" s="3" t="s">
        <v>64</v>
      </c>
      <c r="E94" s="3"/>
      <c r="F94" s="3"/>
      <c r="G94" s="3">
        <v>0</v>
      </c>
      <c r="H94" s="3">
        <v>9999999999</v>
      </c>
      <c r="I94" s="3"/>
      <c r="J94" s="3"/>
      <c r="K94" s="3" t="s">
        <v>477</v>
      </c>
      <c r="L94" s="10">
        <v>42934</v>
      </c>
      <c r="M94" s="3" t="s">
        <v>285</v>
      </c>
      <c r="N94" s="3"/>
      <c r="Q94" s="16"/>
    </row>
    <row r="95" spans="1:17" ht="30" customHeight="1" x14ac:dyDescent="0.15">
      <c r="A95" s="3" t="str">
        <f t="shared" si="1"/>
        <v>OK</v>
      </c>
      <c r="B95" s="3" t="s">
        <v>474</v>
      </c>
      <c r="C95" s="3" t="s">
        <v>478</v>
      </c>
      <c r="D95" s="3" t="s">
        <v>64</v>
      </c>
      <c r="E95" s="3"/>
      <c r="F95" s="3"/>
      <c r="G95" s="3">
        <v>0</v>
      </c>
      <c r="H95" s="3">
        <v>9999999999</v>
      </c>
      <c r="I95" s="3"/>
      <c r="J95" s="3"/>
      <c r="K95" s="3" t="s">
        <v>442</v>
      </c>
      <c r="L95" s="10">
        <v>42934</v>
      </c>
      <c r="M95" s="3" t="s">
        <v>285</v>
      </c>
      <c r="N95" s="3"/>
      <c r="Q95" s="17"/>
    </row>
    <row r="96" spans="1:17" s="4" customFormat="1" ht="30" customHeight="1" x14ac:dyDescent="0.15">
      <c r="A96" s="3" t="str">
        <f t="shared" si="1"/>
        <v>OK</v>
      </c>
      <c r="B96" s="3" t="s">
        <v>474</v>
      </c>
      <c r="C96" s="3" t="s">
        <v>479</v>
      </c>
      <c r="D96" s="3" t="s">
        <v>64</v>
      </c>
      <c r="E96" s="3"/>
      <c r="F96" s="3"/>
      <c r="G96" s="3">
        <v>0</v>
      </c>
      <c r="H96" s="3">
        <v>9999999999</v>
      </c>
      <c r="I96" s="3"/>
      <c r="J96" s="3"/>
      <c r="K96" s="3" t="s">
        <v>477</v>
      </c>
      <c r="L96" s="10">
        <v>42934</v>
      </c>
      <c r="M96" s="3" t="s">
        <v>285</v>
      </c>
      <c r="N96" s="3"/>
      <c r="Q96" s="16"/>
    </row>
    <row r="97" spans="1:17" s="4" customFormat="1" ht="30" customHeight="1" x14ac:dyDescent="0.15">
      <c r="A97" s="3" t="str">
        <f t="shared" si="1"/>
        <v>OK</v>
      </c>
      <c r="B97" s="3" t="s">
        <v>474</v>
      </c>
      <c r="C97" s="3" t="s">
        <v>480</v>
      </c>
      <c r="D97" s="3" t="s">
        <v>64</v>
      </c>
      <c r="E97" s="3"/>
      <c r="F97" s="3"/>
      <c r="G97" s="3">
        <v>0</v>
      </c>
      <c r="H97" s="3">
        <v>9999999999</v>
      </c>
      <c r="I97" s="3"/>
      <c r="J97" s="3"/>
      <c r="K97" s="3" t="s">
        <v>477</v>
      </c>
      <c r="L97" s="10">
        <v>42934</v>
      </c>
      <c r="M97" s="3" t="s">
        <v>285</v>
      </c>
      <c r="N97" s="3"/>
      <c r="Q97" s="16"/>
    </row>
    <row r="98" spans="1:17" ht="30" customHeight="1" x14ac:dyDescent="0.15">
      <c r="A98" s="3" t="str">
        <f t="shared" si="1"/>
        <v>OK</v>
      </c>
      <c r="B98" s="3" t="s">
        <v>474</v>
      </c>
      <c r="C98" s="3" t="s">
        <v>481</v>
      </c>
      <c r="D98" s="3" t="s">
        <v>64</v>
      </c>
      <c r="E98" s="3"/>
      <c r="F98" s="3"/>
      <c r="G98" s="3">
        <v>0</v>
      </c>
      <c r="H98" s="3">
        <v>9999999999</v>
      </c>
      <c r="I98" s="3"/>
      <c r="J98" s="3"/>
      <c r="K98" s="3" t="s">
        <v>477</v>
      </c>
      <c r="L98" s="10">
        <v>42934</v>
      </c>
      <c r="M98" s="3" t="s">
        <v>285</v>
      </c>
      <c r="N98" s="3"/>
      <c r="Q98" s="17"/>
    </row>
    <row r="99" spans="1:17" s="4" customFormat="1" ht="30" customHeight="1" x14ac:dyDescent="0.15">
      <c r="A99" s="3" t="str">
        <f t="shared" si="1"/>
        <v>OK</v>
      </c>
      <c r="B99" s="3" t="s">
        <v>474</v>
      </c>
      <c r="C99" s="3" t="s">
        <v>482</v>
      </c>
      <c r="D99" s="3" t="s">
        <v>64</v>
      </c>
      <c r="E99" s="3"/>
      <c r="F99" s="3"/>
      <c r="G99" s="3">
        <v>0</v>
      </c>
      <c r="H99" s="3">
        <v>9999999999</v>
      </c>
      <c r="I99" s="3"/>
      <c r="J99" s="3"/>
      <c r="K99" s="3" t="s">
        <v>477</v>
      </c>
      <c r="L99" s="10">
        <v>42934</v>
      </c>
      <c r="M99" s="3" t="s">
        <v>285</v>
      </c>
      <c r="N99" s="3"/>
      <c r="Q99" s="16"/>
    </row>
    <row r="100" spans="1:17" s="4" customFormat="1" ht="30" customHeight="1" x14ac:dyDescent="0.15">
      <c r="A100" s="3" t="str">
        <f t="shared" si="1"/>
        <v>OK</v>
      </c>
      <c r="B100" s="3" t="s">
        <v>474</v>
      </c>
      <c r="C100" s="3" t="s">
        <v>483</v>
      </c>
      <c r="D100" s="3" t="s">
        <v>64</v>
      </c>
      <c r="E100" s="3"/>
      <c r="F100" s="3"/>
      <c r="G100" s="3">
        <v>0</v>
      </c>
      <c r="H100" s="3">
        <v>9999999999</v>
      </c>
      <c r="I100" s="3"/>
      <c r="J100" s="3"/>
      <c r="K100" s="3" t="s">
        <v>477</v>
      </c>
      <c r="L100" s="10">
        <v>42934</v>
      </c>
      <c r="M100" s="3" t="s">
        <v>285</v>
      </c>
      <c r="N100" s="3"/>
      <c r="Q100" s="16"/>
    </row>
    <row r="101" spans="1:17" ht="30" customHeight="1" x14ac:dyDescent="0.15">
      <c r="A101" s="3" t="str">
        <f t="shared" si="1"/>
        <v>OK</v>
      </c>
      <c r="B101" s="3" t="s">
        <v>506</v>
      </c>
      <c r="C101" s="3" t="s">
        <v>507</v>
      </c>
      <c r="D101" s="3" t="s">
        <v>64</v>
      </c>
      <c r="E101" s="3"/>
      <c r="F101" s="3"/>
      <c r="G101" s="3">
        <v>0</v>
      </c>
      <c r="H101" s="3">
        <v>100</v>
      </c>
      <c r="I101" s="3"/>
      <c r="J101" s="3"/>
      <c r="K101" s="3" t="s">
        <v>508</v>
      </c>
      <c r="L101" s="10">
        <v>42937</v>
      </c>
      <c r="M101" s="3" t="s">
        <v>509</v>
      </c>
      <c r="N101" s="3"/>
      <c r="Q101" s="17"/>
    </row>
    <row r="102" spans="1:17" s="4" customFormat="1" ht="30" customHeight="1" x14ac:dyDescent="0.15">
      <c r="A102" s="3" t="str">
        <f t="shared" si="1"/>
        <v>OK</v>
      </c>
      <c r="B102" s="3" t="s">
        <v>517</v>
      </c>
      <c r="C102" s="3" t="s">
        <v>518</v>
      </c>
      <c r="D102" s="3" t="s">
        <v>64</v>
      </c>
      <c r="E102" s="3"/>
      <c r="F102" s="3"/>
      <c r="G102" s="3">
        <v>0</v>
      </c>
      <c r="H102" s="3">
        <v>99999999</v>
      </c>
      <c r="I102" s="3"/>
      <c r="J102" s="3"/>
      <c r="K102" s="3" t="s">
        <v>442</v>
      </c>
      <c r="L102" s="10">
        <v>42941</v>
      </c>
      <c r="M102" s="3" t="s">
        <v>516</v>
      </c>
      <c r="N102" s="3"/>
      <c r="Q102" s="16"/>
    </row>
    <row r="103" spans="1:17" s="4" customFormat="1" ht="30" customHeight="1" x14ac:dyDescent="0.15">
      <c r="A103" s="3" t="str">
        <f t="shared" si="1"/>
        <v>OK</v>
      </c>
      <c r="B103" s="3" t="s">
        <v>474</v>
      </c>
      <c r="C103" s="3" t="s">
        <v>546</v>
      </c>
      <c r="D103" s="3" t="s">
        <v>64</v>
      </c>
      <c r="E103" s="3"/>
      <c r="F103" s="3"/>
      <c r="G103" s="11">
        <v>0</v>
      </c>
      <c r="H103" s="11">
        <v>9999999999</v>
      </c>
      <c r="I103" s="3"/>
      <c r="J103" s="3"/>
      <c r="K103" s="3" t="s">
        <v>442</v>
      </c>
      <c r="L103" s="10">
        <v>42942</v>
      </c>
      <c r="M103" s="3" t="s">
        <v>549</v>
      </c>
      <c r="N103" s="3"/>
      <c r="Q103" s="16"/>
    </row>
    <row r="104" spans="1:17" ht="30" customHeight="1" x14ac:dyDescent="0.15">
      <c r="A104" s="3" t="str">
        <f t="shared" si="1"/>
        <v>OK</v>
      </c>
      <c r="B104" s="3" t="s">
        <v>474</v>
      </c>
      <c r="C104" s="3" t="s">
        <v>547</v>
      </c>
      <c r="D104" s="3" t="s">
        <v>550</v>
      </c>
      <c r="E104" s="3"/>
      <c r="F104" s="3"/>
      <c r="G104" s="11" t="s">
        <v>551</v>
      </c>
      <c r="H104" s="11" t="s">
        <v>552</v>
      </c>
      <c r="I104" s="3"/>
      <c r="J104" s="3">
        <v>3</v>
      </c>
      <c r="K104" s="3" t="s">
        <v>442</v>
      </c>
      <c r="L104" s="10">
        <v>42942</v>
      </c>
      <c r="M104" s="3" t="s">
        <v>549</v>
      </c>
      <c r="N104" s="3"/>
      <c r="Q104" s="17"/>
    </row>
    <row r="105" spans="1:17" s="4" customFormat="1" ht="30" customHeight="1" x14ac:dyDescent="0.15">
      <c r="A105" s="3" t="str">
        <f t="shared" si="1"/>
        <v>OK</v>
      </c>
      <c r="B105" s="3" t="s">
        <v>474</v>
      </c>
      <c r="C105" s="3" t="s">
        <v>548</v>
      </c>
      <c r="D105" s="3" t="s">
        <v>65</v>
      </c>
      <c r="E105" s="3"/>
      <c r="F105" s="3"/>
      <c r="G105" s="11" t="s">
        <v>554</v>
      </c>
      <c r="H105" s="11" t="s">
        <v>553</v>
      </c>
      <c r="I105" s="3"/>
      <c r="J105" s="3">
        <v>2</v>
      </c>
      <c r="K105" s="3" t="s">
        <v>442</v>
      </c>
      <c r="L105" s="10">
        <v>42942</v>
      </c>
      <c r="M105" s="3" t="s">
        <v>549</v>
      </c>
      <c r="N105" s="3"/>
      <c r="Q105" s="16"/>
    </row>
    <row r="106" spans="1:17" s="4" customFormat="1" ht="30" customHeight="1" x14ac:dyDescent="0.15">
      <c r="A106" s="3" t="str">
        <f t="shared" si="1"/>
        <v>OK</v>
      </c>
      <c r="B106" s="3" t="s">
        <v>573</v>
      </c>
      <c r="C106" s="3" t="s">
        <v>574</v>
      </c>
      <c r="D106" s="3" t="s">
        <v>575</v>
      </c>
      <c r="E106" s="3"/>
      <c r="F106" s="3"/>
      <c r="G106" s="11" t="s">
        <v>576</v>
      </c>
      <c r="H106" s="14" t="s">
        <v>577</v>
      </c>
      <c r="I106" s="3"/>
      <c r="J106" s="3"/>
      <c r="K106" s="3" t="s">
        <v>117</v>
      </c>
      <c r="L106" s="10">
        <v>42947</v>
      </c>
      <c r="M106" s="3" t="s">
        <v>578</v>
      </c>
      <c r="N106" s="3"/>
      <c r="Q106" s="16"/>
    </row>
    <row r="107" spans="1:17" ht="30" customHeight="1" x14ac:dyDescent="0.15">
      <c r="A107" s="3" t="str">
        <f t="shared" si="1"/>
        <v>OK</v>
      </c>
      <c r="B107" s="30" t="s">
        <v>29</v>
      </c>
      <c r="C107" s="3" t="s">
        <v>596</v>
      </c>
      <c r="D107" s="3" t="s">
        <v>64</v>
      </c>
      <c r="E107" s="3"/>
      <c r="F107" s="3"/>
      <c r="G107" s="3">
        <v>0</v>
      </c>
      <c r="H107" s="3">
        <v>31</v>
      </c>
      <c r="I107" s="3"/>
      <c r="J107" s="3"/>
      <c r="K107" s="3" t="s">
        <v>442</v>
      </c>
      <c r="L107" s="10">
        <v>42950</v>
      </c>
      <c r="M107" s="3" t="s">
        <v>597</v>
      </c>
      <c r="N107" s="3"/>
      <c r="Q107" s="17"/>
    </row>
    <row r="108" spans="1:17" ht="30" customHeight="1" x14ac:dyDescent="0.15">
      <c r="A108" s="3" t="str">
        <f t="shared" si="1"/>
        <v>OK</v>
      </c>
      <c r="B108" s="30" t="s">
        <v>29</v>
      </c>
      <c r="C108" s="3" t="s">
        <v>598</v>
      </c>
      <c r="D108" s="3" t="s">
        <v>64</v>
      </c>
      <c r="E108" s="3"/>
      <c r="F108" s="3"/>
      <c r="G108" s="3">
        <v>0</v>
      </c>
      <c r="H108" s="3">
        <v>31</v>
      </c>
      <c r="I108" s="3"/>
      <c r="J108" s="3"/>
      <c r="K108" s="3" t="s">
        <v>442</v>
      </c>
      <c r="L108" s="10">
        <v>42950</v>
      </c>
      <c r="M108" s="3" t="s">
        <v>597</v>
      </c>
      <c r="N108" s="3"/>
      <c r="Q108" s="17"/>
    </row>
    <row r="109" spans="1:17" s="4" customFormat="1" ht="30" customHeight="1" x14ac:dyDescent="0.15">
      <c r="A109" s="3" t="str">
        <f t="shared" si="1"/>
        <v>OK</v>
      </c>
      <c r="B109" s="30" t="s">
        <v>606</v>
      </c>
      <c r="C109" s="3" t="s">
        <v>609</v>
      </c>
      <c r="D109" s="3" t="s">
        <v>607</v>
      </c>
      <c r="E109" s="3"/>
      <c r="F109" s="3"/>
      <c r="G109" s="11" t="s">
        <v>554</v>
      </c>
      <c r="H109" s="3">
        <v>99999.99</v>
      </c>
      <c r="I109" s="3"/>
      <c r="J109" s="3"/>
      <c r="K109" s="3" t="s">
        <v>608</v>
      </c>
      <c r="L109" s="10">
        <v>42951</v>
      </c>
      <c r="M109" s="3" t="s">
        <v>116</v>
      </c>
      <c r="N109" s="3"/>
      <c r="Q109" s="16"/>
    </row>
    <row r="110" spans="1:17" ht="30" customHeight="1" x14ac:dyDescent="0.15">
      <c r="A110" s="3" t="str">
        <f t="shared" si="1"/>
        <v>OK</v>
      </c>
      <c r="B110" s="30" t="s">
        <v>29</v>
      </c>
      <c r="C110" s="3" t="s">
        <v>642</v>
      </c>
      <c r="D110" s="3" t="s">
        <v>63</v>
      </c>
      <c r="E110" s="3"/>
      <c r="F110" s="3"/>
      <c r="G110" s="27" t="s">
        <v>342</v>
      </c>
      <c r="H110" s="7" t="s">
        <v>304</v>
      </c>
      <c r="I110" s="3"/>
      <c r="J110" s="3"/>
      <c r="K110" s="3" t="s">
        <v>608</v>
      </c>
      <c r="L110" s="10">
        <v>42964</v>
      </c>
      <c r="M110" s="3" t="s">
        <v>643</v>
      </c>
      <c r="N110" s="3"/>
      <c r="Q110" s="17"/>
    </row>
    <row r="111" spans="1:17" s="4" customFormat="1" ht="30" customHeight="1" x14ac:dyDescent="0.15">
      <c r="A111" s="3" t="str">
        <f t="shared" si="1"/>
        <v>OK</v>
      </c>
      <c r="B111" s="30" t="s">
        <v>30</v>
      </c>
      <c r="C111" s="3" t="s">
        <v>646</v>
      </c>
      <c r="D111" s="3" t="s">
        <v>647</v>
      </c>
      <c r="E111" s="3"/>
      <c r="F111" s="3"/>
      <c r="G111" s="3">
        <v>1</v>
      </c>
      <c r="H111" s="3">
        <v>12</v>
      </c>
      <c r="I111" s="3"/>
      <c r="J111" s="3"/>
      <c r="K111" s="3" t="s">
        <v>442</v>
      </c>
      <c r="L111" s="10">
        <v>42964</v>
      </c>
      <c r="M111" s="3" t="s">
        <v>650</v>
      </c>
      <c r="N111" s="3"/>
      <c r="Q111" s="16"/>
    </row>
    <row r="112" spans="1:17" s="4" customFormat="1" ht="30" customHeight="1" x14ac:dyDescent="0.15">
      <c r="A112" s="3" t="str">
        <f t="shared" si="1"/>
        <v>OK</v>
      </c>
      <c r="B112" s="30" t="s">
        <v>30</v>
      </c>
      <c r="C112" s="3" t="s">
        <v>648</v>
      </c>
      <c r="D112" s="3" t="s">
        <v>647</v>
      </c>
      <c r="E112" s="3"/>
      <c r="F112" s="3"/>
      <c r="G112" s="3">
        <v>1</v>
      </c>
      <c r="H112" s="3">
        <v>5</v>
      </c>
      <c r="I112" s="3"/>
      <c r="J112" s="3"/>
      <c r="K112" s="3" t="s">
        <v>442</v>
      </c>
      <c r="L112" s="10">
        <v>42964</v>
      </c>
      <c r="M112" s="3" t="s">
        <v>650</v>
      </c>
      <c r="N112" s="3"/>
      <c r="Q112" s="16"/>
    </row>
    <row r="113" spans="1:17" ht="30" customHeight="1" x14ac:dyDescent="0.15">
      <c r="A113" s="3" t="str">
        <f t="shared" si="1"/>
        <v>OK</v>
      </c>
      <c r="B113" s="3" t="s">
        <v>30</v>
      </c>
      <c r="C113" s="3" t="s">
        <v>649</v>
      </c>
      <c r="D113" s="3" t="s">
        <v>647</v>
      </c>
      <c r="E113" s="3"/>
      <c r="F113" s="3"/>
      <c r="G113" s="3">
        <v>1</v>
      </c>
      <c r="H113" s="3">
        <v>99</v>
      </c>
      <c r="I113" s="3"/>
      <c r="J113" s="3"/>
      <c r="K113" s="3" t="s">
        <v>442</v>
      </c>
      <c r="L113" s="10">
        <v>42964</v>
      </c>
      <c r="M113" s="3" t="s">
        <v>650</v>
      </c>
      <c r="N113" s="3"/>
      <c r="Q113" s="17"/>
    </row>
    <row r="114" spans="1:17" s="4" customFormat="1" ht="30" customHeight="1" x14ac:dyDescent="0.15">
      <c r="A114" s="3" t="str">
        <f t="shared" si="1"/>
        <v>OK</v>
      </c>
      <c r="B114" s="61" t="s">
        <v>29</v>
      </c>
      <c r="C114" s="61" t="s">
        <v>663</v>
      </c>
      <c r="D114" s="61" t="s">
        <v>63</v>
      </c>
      <c r="E114" s="61"/>
      <c r="F114" s="61"/>
      <c r="G114" s="107">
        <v>0</v>
      </c>
      <c r="H114" s="108" t="s">
        <v>664</v>
      </c>
      <c r="I114" s="61"/>
      <c r="J114" s="61"/>
      <c r="K114" s="61" t="s">
        <v>442</v>
      </c>
      <c r="L114" s="109">
        <v>42970</v>
      </c>
      <c r="M114" s="61" t="s">
        <v>665</v>
      </c>
      <c r="N114" s="61"/>
      <c r="Q114" s="16"/>
    </row>
    <row r="115" spans="1:17" s="4" customFormat="1" ht="30" customHeight="1" x14ac:dyDescent="0.15">
      <c r="A115" s="3" t="str">
        <f t="shared" si="1"/>
        <v>OK</v>
      </c>
      <c r="B115" s="61" t="s">
        <v>29</v>
      </c>
      <c r="C115" s="61" t="s">
        <v>666</v>
      </c>
      <c r="D115" s="61" t="s">
        <v>283</v>
      </c>
      <c r="E115" s="61"/>
      <c r="F115" s="61"/>
      <c r="G115" s="61">
        <v>-99999999.5</v>
      </c>
      <c r="H115" s="61">
        <v>99999999.5</v>
      </c>
      <c r="I115" s="61"/>
      <c r="J115" s="61">
        <v>1</v>
      </c>
      <c r="K115" s="61" t="s">
        <v>667</v>
      </c>
      <c r="L115" s="109">
        <v>42970</v>
      </c>
      <c r="M115" s="61" t="s">
        <v>665</v>
      </c>
      <c r="N115" s="110" t="s">
        <v>1559</v>
      </c>
      <c r="Q115" s="16"/>
    </row>
    <row r="116" spans="1:17" ht="30" customHeight="1" x14ac:dyDescent="0.15">
      <c r="A116" s="3" t="str">
        <f t="shared" si="1"/>
        <v>OK</v>
      </c>
      <c r="B116" s="61" t="s">
        <v>29</v>
      </c>
      <c r="C116" s="61" t="s">
        <v>668</v>
      </c>
      <c r="D116" s="61" t="s">
        <v>669</v>
      </c>
      <c r="E116" s="61"/>
      <c r="F116" s="61"/>
      <c r="G116" s="61">
        <v>-99999999</v>
      </c>
      <c r="H116" s="61">
        <v>999999999</v>
      </c>
      <c r="I116" s="61"/>
      <c r="J116" s="61"/>
      <c r="K116" s="61" t="s">
        <v>667</v>
      </c>
      <c r="L116" s="109">
        <v>42970</v>
      </c>
      <c r="M116" s="61" t="s">
        <v>665</v>
      </c>
      <c r="N116" s="61"/>
      <c r="Q116" s="17"/>
    </row>
    <row r="117" spans="1:17" s="4" customFormat="1" ht="30" customHeight="1" x14ac:dyDescent="0.15">
      <c r="A117" s="3" t="str">
        <f t="shared" si="1"/>
        <v>OK</v>
      </c>
      <c r="B117" s="3" t="s">
        <v>29</v>
      </c>
      <c r="C117" s="3" t="s">
        <v>2647</v>
      </c>
      <c r="D117" s="3" t="s">
        <v>647</v>
      </c>
      <c r="E117" s="3"/>
      <c r="F117" s="3"/>
      <c r="G117" s="11">
        <v>1</v>
      </c>
      <c r="H117" s="3">
        <v>200</v>
      </c>
      <c r="I117" s="3"/>
      <c r="J117" s="3"/>
      <c r="K117" s="3" t="s">
        <v>442</v>
      </c>
      <c r="L117" s="10">
        <v>44874</v>
      </c>
      <c r="M117" s="3" t="s">
        <v>182</v>
      </c>
      <c r="N117" s="3"/>
      <c r="Q117" s="16"/>
    </row>
    <row r="118" spans="1:17" s="4" customFormat="1" ht="30" customHeight="1" x14ac:dyDescent="0.15">
      <c r="A118" s="3" t="str">
        <f t="shared" si="1"/>
        <v>OK</v>
      </c>
      <c r="B118" s="3" t="s">
        <v>29</v>
      </c>
      <c r="C118" s="3" t="s">
        <v>670</v>
      </c>
      <c r="D118" s="3" t="s">
        <v>65</v>
      </c>
      <c r="E118" s="3"/>
      <c r="F118" s="3"/>
      <c r="G118" s="11" t="s">
        <v>671</v>
      </c>
      <c r="H118" s="3">
        <v>99999.99</v>
      </c>
      <c r="I118" s="3"/>
      <c r="J118" s="3">
        <v>2</v>
      </c>
      <c r="K118" s="3" t="s">
        <v>442</v>
      </c>
      <c r="L118" s="10">
        <v>42970</v>
      </c>
      <c r="M118" s="3" t="s">
        <v>665</v>
      </c>
      <c r="N118" s="3"/>
      <c r="Q118" s="16"/>
    </row>
    <row r="119" spans="1:17" s="4" customFormat="1" ht="30" customHeight="1" x14ac:dyDescent="0.15">
      <c r="A119" s="3" t="str">
        <f t="shared" si="1"/>
        <v>OK</v>
      </c>
      <c r="B119" s="3" t="s">
        <v>29</v>
      </c>
      <c r="C119" s="3" t="s">
        <v>2531</v>
      </c>
      <c r="D119" s="3" t="s">
        <v>63</v>
      </c>
      <c r="E119" s="3"/>
      <c r="F119" s="3"/>
      <c r="G119" s="14" t="s">
        <v>1390</v>
      </c>
      <c r="H119" s="14" t="s">
        <v>1391</v>
      </c>
      <c r="I119" s="3"/>
      <c r="J119" s="3"/>
      <c r="K119" s="3" t="s">
        <v>117</v>
      </c>
      <c r="L119" s="10" t="s">
        <v>2532</v>
      </c>
      <c r="M119" s="3" t="s">
        <v>650</v>
      </c>
      <c r="N119" s="3"/>
      <c r="O119" s="18"/>
      <c r="P119" s="18"/>
      <c r="Q119" s="19"/>
    </row>
    <row r="120" spans="1:17" s="4" customFormat="1" ht="30" customHeight="1" x14ac:dyDescent="0.15">
      <c r="A120" s="3" t="str">
        <f t="shared" si="1"/>
        <v>OK</v>
      </c>
      <c r="B120" s="3" t="s">
        <v>681</v>
      </c>
      <c r="C120" s="3" t="s">
        <v>682</v>
      </c>
      <c r="D120" s="3" t="s">
        <v>683</v>
      </c>
      <c r="E120" s="3"/>
      <c r="F120" s="3"/>
      <c r="G120" s="3">
        <v>1</v>
      </c>
      <c r="H120" s="3">
        <v>4</v>
      </c>
      <c r="I120" s="3"/>
      <c r="J120" s="3"/>
      <c r="K120" s="3" t="s">
        <v>684</v>
      </c>
      <c r="L120" s="10">
        <v>42972</v>
      </c>
      <c r="M120" s="3" t="s">
        <v>685</v>
      </c>
      <c r="N120" s="3"/>
      <c r="Q120" s="16"/>
    </row>
    <row r="121" spans="1:17" ht="30" customHeight="1" x14ac:dyDescent="0.15">
      <c r="A121" s="3" t="str">
        <f t="shared" si="1"/>
        <v>OK</v>
      </c>
      <c r="B121" s="3" t="s">
        <v>689</v>
      </c>
      <c r="C121" s="3" t="s">
        <v>690</v>
      </c>
      <c r="D121" s="3" t="s">
        <v>64</v>
      </c>
      <c r="E121" s="3"/>
      <c r="F121" s="3"/>
      <c r="G121" s="3">
        <v>0</v>
      </c>
      <c r="H121" s="3">
        <v>65536</v>
      </c>
      <c r="I121" s="3"/>
      <c r="J121" s="3"/>
      <c r="K121" s="3" t="s">
        <v>691</v>
      </c>
      <c r="L121" s="10">
        <v>42972</v>
      </c>
      <c r="M121" s="3" t="s">
        <v>692</v>
      </c>
      <c r="N121" s="3" t="s">
        <v>693</v>
      </c>
      <c r="Q121" s="17"/>
    </row>
    <row r="122" spans="1:17" s="4" customFormat="1" ht="30" customHeight="1" x14ac:dyDescent="0.15">
      <c r="A122" s="3" t="str">
        <f t="shared" si="1"/>
        <v>OK</v>
      </c>
      <c r="B122" s="3" t="s">
        <v>29</v>
      </c>
      <c r="C122" s="3" t="s">
        <v>703</v>
      </c>
      <c r="D122" s="3" t="s">
        <v>63</v>
      </c>
      <c r="E122" s="3"/>
      <c r="F122" s="3"/>
      <c r="G122" s="6">
        <v>0</v>
      </c>
      <c r="H122" s="9" t="s">
        <v>292</v>
      </c>
      <c r="I122" s="3"/>
      <c r="J122" s="3"/>
      <c r="K122" s="3"/>
      <c r="L122" s="10">
        <v>42976</v>
      </c>
      <c r="M122" s="3" t="s">
        <v>704</v>
      </c>
      <c r="N122" s="3" t="s">
        <v>705</v>
      </c>
      <c r="Q122" s="16"/>
    </row>
    <row r="123" spans="1:17" s="4" customFormat="1" ht="30" customHeight="1" x14ac:dyDescent="0.15">
      <c r="A123" s="3" t="str">
        <f t="shared" si="1"/>
        <v>OK</v>
      </c>
      <c r="B123" s="3" t="s">
        <v>29</v>
      </c>
      <c r="C123" s="3" t="s">
        <v>1663</v>
      </c>
      <c r="D123" s="3" t="s">
        <v>64</v>
      </c>
      <c r="E123" s="3"/>
      <c r="F123" s="3"/>
      <c r="G123" s="3">
        <v>-99999999</v>
      </c>
      <c r="H123" s="3">
        <v>999999999</v>
      </c>
      <c r="I123" s="3"/>
      <c r="J123" s="3"/>
      <c r="K123" s="3" t="s">
        <v>711</v>
      </c>
      <c r="L123" s="10">
        <v>42977</v>
      </c>
      <c r="M123" s="3" t="s">
        <v>712</v>
      </c>
      <c r="N123" s="3"/>
      <c r="Q123" s="16"/>
    </row>
    <row r="124" spans="1:17" ht="30" customHeight="1" x14ac:dyDescent="0.15">
      <c r="A124" s="3" t="str">
        <f t="shared" si="1"/>
        <v>OK</v>
      </c>
      <c r="B124" s="3" t="s">
        <v>29</v>
      </c>
      <c r="C124" s="3" t="s">
        <v>2422</v>
      </c>
      <c r="D124" s="3" t="s">
        <v>63</v>
      </c>
      <c r="E124" s="3"/>
      <c r="F124" s="3"/>
      <c r="G124" s="14" t="s">
        <v>2419</v>
      </c>
      <c r="H124" s="9" t="s">
        <v>2418</v>
      </c>
      <c r="I124" s="3"/>
      <c r="J124" s="3"/>
      <c r="K124" s="3"/>
      <c r="L124" s="10">
        <v>42977</v>
      </c>
      <c r="M124" s="3" t="s">
        <v>712</v>
      </c>
      <c r="N124" s="24" t="s">
        <v>2421</v>
      </c>
      <c r="Q124" s="17"/>
    </row>
    <row r="125" spans="1:17" s="4" customFormat="1" ht="60.75" customHeight="1" x14ac:dyDescent="0.15">
      <c r="A125" s="3" t="str">
        <f t="shared" si="1"/>
        <v>OK</v>
      </c>
      <c r="B125" s="3" t="s">
        <v>29</v>
      </c>
      <c r="C125" s="3" t="s">
        <v>1664</v>
      </c>
      <c r="D125" s="3" t="s">
        <v>283</v>
      </c>
      <c r="E125" s="3"/>
      <c r="F125" s="3"/>
      <c r="G125" s="3">
        <v>-99999999.5</v>
      </c>
      <c r="H125" s="3">
        <v>999999999.5</v>
      </c>
      <c r="I125" s="3"/>
      <c r="J125" s="3">
        <v>1</v>
      </c>
      <c r="K125" s="3" t="s">
        <v>711</v>
      </c>
      <c r="L125" s="10">
        <v>42977</v>
      </c>
      <c r="M125" s="3" t="s">
        <v>712</v>
      </c>
      <c r="N125" s="24" t="s">
        <v>2559</v>
      </c>
      <c r="Q125" s="16"/>
    </row>
    <row r="126" spans="1:17" s="4" customFormat="1" ht="30" customHeight="1" x14ac:dyDescent="0.15">
      <c r="A126" s="3" t="str">
        <f t="shared" si="1"/>
        <v xml:space="preserve">重複 </v>
      </c>
      <c r="B126" s="3" t="s">
        <v>29</v>
      </c>
      <c r="C126" s="3" t="s">
        <v>1199</v>
      </c>
      <c r="D126" s="3" t="s">
        <v>1200</v>
      </c>
      <c r="E126" s="3"/>
      <c r="F126" s="3"/>
      <c r="G126" s="3">
        <v>-99999999.5</v>
      </c>
      <c r="H126" s="3">
        <v>999999999.5</v>
      </c>
      <c r="I126" s="3"/>
      <c r="J126" s="3">
        <v>1</v>
      </c>
      <c r="K126" s="3" t="s">
        <v>90</v>
      </c>
      <c r="L126" s="10">
        <v>43125</v>
      </c>
      <c r="M126" s="3" t="s">
        <v>281</v>
      </c>
      <c r="N126" s="3"/>
      <c r="Q126" s="16"/>
    </row>
    <row r="127" spans="1:17" s="4" customFormat="1" ht="30" customHeight="1" x14ac:dyDescent="0.15">
      <c r="A127" s="3" t="str">
        <f t="shared" si="1"/>
        <v>OK</v>
      </c>
      <c r="B127" s="3" t="s">
        <v>713</v>
      </c>
      <c r="C127" s="3" t="s">
        <v>716</v>
      </c>
      <c r="D127" s="3" t="s">
        <v>714</v>
      </c>
      <c r="E127" s="3"/>
      <c r="F127" s="3"/>
      <c r="G127" s="3">
        <v>200</v>
      </c>
      <c r="H127" s="3">
        <v>2000</v>
      </c>
      <c r="I127" s="3"/>
      <c r="J127" s="3"/>
      <c r="K127" s="3"/>
      <c r="L127" s="10">
        <v>42978</v>
      </c>
      <c r="M127" s="3" t="s">
        <v>715</v>
      </c>
      <c r="N127" s="3"/>
      <c r="Q127" s="16"/>
    </row>
    <row r="128" spans="1:17" ht="30" customHeight="1" x14ac:dyDescent="0.15">
      <c r="A128" s="3" t="str">
        <f t="shared" si="1"/>
        <v>OK</v>
      </c>
      <c r="B128" s="3" t="s">
        <v>713</v>
      </c>
      <c r="C128" s="3" t="s">
        <v>717</v>
      </c>
      <c r="D128" s="3" t="s">
        <v>714</v>
      </c>
      <c r="E128" s="3"/>
      <c r="F128" s="3"/>
      <c r="G128" s="3">
        <v>1</v>
      </c>
      <c r="H128" s="3">
        <v>999</v>
      </c>
      <c r="I128" s="3"/>
      <c r="J128" s="3"/>
      <c r="K128" s="3"/>
      <c r="L128" s="10">
        <v>42978</v>
      </c>
      <c r="M128" s="3" t="s">
        <v>715</v>
      </c>
      <c r="N128" s="3"/>
      <c r="Q128" s="17"/>
    </row>
    <row r="129" spans="1:17" s="4" customFormat="1" ht="30" customHeight="1" x14ac:dyDescent="0.15">
      <c r="A129" s="3" t="str">
        <f t="shared" si="1"/>
        <v>OK</v>
      </c>
      <c r="B129" s="3" t="s">
        <v>713</v>
      </c>
      <c r="C129" s="3" t="s">
        <v>718</v>
      </c>
      <c r="D129" s="3" t="s">
        <v>714</v>
      </c>
      <c r="E129" s="3"/>
      <c r="F129" s="3"/>
      <c r="G129" s="3">
        <v>1</v>
      </c>
      <c r="H129" s="3">
        <v>999</v>
      </c>
      <c r="I129" s="3"/>
      <c r="J129" s="3"/>
      <c r="K129" s="3"/>
      <c r="L129" s="10">
        <v>42978</v>
      </c>
      <c r="M129" s="3" t="s">
        <v>715</v>
      </c>
      <c r="N129" s="3"/>
      <c r="Q129" s="16"/>
    </row>
    <row r="130" spans="1:17" s="4" customFormat="1" ht="30" customHeight="1" x14ac:dyDescent="0.15">
      <c r="A130" s="3" t="str">
        <f t="shared" si="1"/>
        <v>OK</v>
      </c>
      <c r="B130" s="3" t="s">
        <v>724</v>
      </c>
      <c r="C130" s="3" t="s">
        <v>725</v>
      </c>
      <c r="D130" s="3" t="s">
        <v>726</v>
      </c>
      <c r="E130" s="3"/>
      <c r="F130" s="3"/>
      <c r="G130" s="3">
        <v>1</v>
      </c>
      <c r="H130" s="3">
        <v>31</v>
      </c>
      <c r="I130" s="3"/>
      <c r="J130" s="3"/>
      <c r="K130" s="3"/>
      <c r="L130" s="10">
        <v>42979</v>
      </c>
      <c r="M130" s="3" t="s">
        <v>727</v>
      </c>
      <c r="N130" s="3"/>
      <c r="Q130" s="16"/>
    </row>
    <row r="131" spans="1:17" ht="30" customHeight="1" x14ac:dyDescent="0.15">
      <c r="A131" s="3" t="str">
        <f t="shared" ref="A131:A194" si="2">IF(COUNTIF($C$3:$C$10022,C131)&gt;1,"重複 ","OK")</f>
        <v>OK</v>
      </c>
      <c r="B131" s="3" t="s">
        <v>30</v>
      </c>
      <c r="C131" s="3" t="s">
        <v>633</v>
      </c>
      <c r="D131" s="3" t="s">
        <v>64</v>
      </c>
      <c r="E131" s="3"/>
      <c r="F131" s="3"/>
      <c r="G131" s="3">
        <v>1</v>
      </c>
      <c r="H131" s="3">
        <v>10</v>
      </c>
      <c r="I131" s="3"/>
      <c r="J131" s="3"/>
      <c r="K131" s="3"/>
      <c r="L131" s="10">
        <v>42957</v>
      </c>
      <c r="M131" s="3" t="s">
        <v>632</v>
      </c>
      <c r="N131" s="3"/>
      <c r="Q131" s="17"/>
    </row>
    <row r="132" spans="1:17" s="4" customFormat="1" ht="30" customHeight="1" x14ac:dyDescent="0.15">
      <c r="A132" s="3" t="str">
        <f t="shared" si="2"/>
        <v>OK</v>
      </c>
      <c r="B132" s="3" t="s">
        <v>30</v>
      </c>
      <c r="C132" s="3" t="s">
        <v>634</v>
      </c>
      <c r="D132" s="3" t="s">
        <v>64</v>
      </c>
      <c r="E132" s="3"/>
      <c r="F132" s="3"/>
      <c r="G132" s="3">
        <v>1</v>
      </c>
      <c r="H132" s="3">
        <v>80</v>
      </c>
      <c r="I132" s="3"/>
      <c r="J132" s="3"/>
      <c r="K132" s="3"/>
      <c r="L132" s="10">
        <v>42957</v>
      </c>
      <c r="M132" s="3" t="s">
        <v>632</v>
      </c>
      <c r="N132" s="3"/>
      <c r="Q132" s="16"/>
    </row>
    <row r="133" spans="1:17" s="4" customFormat="1" ht="30" customHeight="1" x14ac:dyDescent="0.15">
      <c r="A133" s="3" t="str">
        <f t="shared" si="2"/>
        <v>OK</v>
      </c>
      <c r="B133" s="3" t="s">
        <v>30</v>
      </c>
      <c r="C133" s="3" t="s">
        <v>637</v>
      </c>
      <c r="D133" s="3" t="s">
        <v>64</v>
      </c>
      <c r="E133" s="3"/>
      <c r="F133" s="3"/>
      <c r="G133" s="3">
        <v>1</v>
      </c>
      <c r="H133" s="3">
        <v>10</v>
      </c>
      <c r="I133" s="3"/>
      <c r="J133" s="3"/>
      <c r="K133" s="3"/>
      <c r="L133" s="10">
        <v>42957</v>
      </c>
      <c r="M133" s="3" t="s">
        <v>632</v>
      </c>
      <c r="N133" s="3"/>
      <c r="Q133" s="16"/>
    </row>
    <row r="134" spans="1:17" s="4" customFormat="1" ht="30" customHeight="1" x14ac:dyDescent="0.15">
      <c r="A134" s="3" t="str">
        <f t="shared" si="2"/>
        <v>OK</v>
      </c>
      <c r="B134" s="41" t="s">
        <v>760</v>
      </c>
      <c r="C134" s="41" t="s">
        <v>788</v>
      </c>
      <c r="D134" s="41" t="s">
        <v>789</v>
      </c>
      <c r="E134" s="41"/>
      <c r="F134" s="41"/>
      <c r="G134" s="11" t="s">
        <v>790</v>
      </c>
      <c r="H134" s="11" t="s">
        <v>553</v>
      </c>
      <c r="I134" s="44"/>
      <c r="J134" s="43"/>
      <c r="K134" s="44" t="s">
        <v>791</v>
      </c>
      <c r="L134" s="42">
        <v>43006</v>
      </c>
      <c r="M134" s="41" t="s">
        <v>763</v>
      </c>
      <c r="N134" s="3"/>
      <c r="Q134" s="16"/>
    </row>
    <row r="135" spans="1:17" s="4" customFormat="1" ht="30" customHeight="1" x14ac:dyDescent="0.15">
      <c r="A135" s="3" t="str">
        <f t="shared" si="2"/>
        <v>OK</v>
      </c>
      <c r="B135" s="41" t="s">
        <v>760</v>
      </c>
      <c r="C135" s="41" t="s">
        <v>1301</v>
      </c>
      <c r="D135" s="41" t="s">
        <v>793</v>
      </c>
      <c r="E135" s="41"/>
      <c r="F135" s="41"/>
      <c r="G135" s="41">
        <v>0</v>
      </c>
      <c r="H135" s="41">
        <v>999</v>
      </c>
      <c r="I135" s="44"/>
      <c r="J135" s="43"/>
      <c r="K135" s="44" t="s">
        <v>794</v>
      </c>
      <c r="L135" s="42">
        <v>43166</v>
      </c>
      <c r="M135" s="41" t="s">
        <v>763</v>
      </c>
      <c r="N135" s="3"/>
      <c r="Q135" s="16"/>
    </row>
    <row r="136" spans="1:17" s="4" customFormat="1" ht="30" customHeight="1" x14ac:dyDescent="0.15">
      <c r="A136" s="3" t="str">
        <f t="shared" si="2"/>
        <v>OK</v>
      </c>
      <c r="B136" s="41" t="s">
        <v>760</v>
      </c>
      <c r="C136" s="41" t="s">
        <v>792</v>
      </c>
      <c r="D136" s="41" t="s">
        <v>793</v>
      </c>
      <c r="E136" s="41"/>
      <c r="F136" s="41"/>
      <c r="G136" s="41">
        <v>0</v>
      </c>
      <c r="H136" s="41">
        <v>10</v>
      </c>
      <c r="I136" s="44"/>
      <c r="J136" s="43"/>
      <c r="K136" s="44" t="s">
        <v>794</v>
      </c>
      <c r="L136" s="42">
        <v>43006</v>
      </c>
      <c r="M136" s="41" t="s">
        <v>763</v>
      </c>
      <c r="N136" s="3"/>
      <c r="Q136" s="16"/>
    </row>
    <row r="137" spans="1:17" ht="30" customHeight="1" x14ac:dyDescent="0.15">
      <c r="A137" s="3" t="str">
        <f t="shared" si="2"/>
        <v>OK</v>
      </c>
      <c r="B137" s="41" t="s">
        <v>760</v>
      </c>
      <c r="C137" s="41" t="s">
        <v>795</v>
      </c>
      <c r="D137" s="41" t="s">
        <v>793</v>
      </c>
      <c r="E137" s="41"/>
      <c r="F137" s="41"/>
      <c r="G137" s="41">
        <v>0</v>
      </c>
      <c r="H137" s="41">
        <v>10</v>
      </c>
      <c r="I137" s="44"/>
      <c r="J137" s="43"/>
      <c r="K137" s="44" t="s">
        <v>794</v>
      </c>
      <c r="L137" s="42">
        <v>43006</v>
      </c>
      <c r="M137" s="41" t="s">
        <v>763</v>
      </c>
      <c r="N137" s="3"/>
      <c r="Q137" s="17"/>
    </row>
    <row r="138" spans="1:17" s="4" customFormat="1" ht="30" customHeight="1" x14ac:dyDescent="0.15">
      <c r="A138" s="3" t="str">
        <f t="shared" si="2"/>
        <v>OK</v>
      </c>
      <c r="B138" s="41" t="s">
        <v>760</v>
      </c>
      <c r="C138" s="41" t="s">
        <v>796</v>
      </c>
      <c r="D138" s="41" t="s">
        <v>789</v>
      </c>
      <c r="E138" s="41"/>
      <c r="F138" s="41"/>
      <c r="G138" s="41">
        <v>0</v>
      </c>
      <c r="H138" s="11" t="s">
        <v>797</v>
      </c>
      <c r="I138" s="44"/>
      <c r="J138" s="43"/>
      <c r="K138" s="44" t="s">
        <v>798</v>
      </c>
      <c r="L138" s="42">
        <v>43006</v>
      </c>
      <c r="M138" s="41" t="s">
        <v>763</v>
      </c>
      <c r="N138" s="3"/>
      <c r="Q138" s="16"/>
    </row>
    <row r="139" spans="1:17" ht="30" customHeight="1" x14ac:dyDescent="0.15">
      <c r="A139" s="3" t="str">
        <f t="shared" si="2"/>
        <v>OK</v>
      </c>
      <c r="B139" s="3" t="s">
        <v>800</v>
      </c>
      <c r="C139" s="3" t="s">
        <v>799</v>
      </c>
      <c r="D139" s="3" t="s">
        <v>63</v>
      </c>
      <c r="E139" s="3"/>
      <c r="F139" s="3"/>
      <c r="G139" s="6">
        <v>0</v>
      </c>
      <c r="H139" s="14" t="s">
        <v>802</v>
      </c>
      <c r="I139" s="3"/>
      <c r="J139" s="3"/>
      <c r="K139" s="3"/>
      <c r="L139" s="10">
        <v>43006</v>
      </c>
      <c r="M139" s="3" t="s">
        <v>801</v>
      </c>
      <c r="N139" s="3"/>
      <c r="Q139" s="17"/>
    </row>
    <row r="140" spans="1:17" s="4" customFormat="1" ht="30" customHeight="1" x14ac:dyDescent="0.15">
      <c r="A140" s="3" t="str">
        <f t="shared" si="2"/>
        <v>OK</v>
      </c>
      <c r="B140" s="3" t="s">
        <v>807</v>
      </c>
      <c r="C140" s="3" t="s">
        <v>808</v>
      </c>
      <c r="D140" s="3" t="s">
        <v>809</v>
      </c>
      <c r="E140" s="3"/>
      <c r="F140" s="3"/>
      <c r="G140" s="3">
        <v>0</v>
      </c>
      <c r="H140" s="3">
        <v>99</v>
      </c>
      <c r="I140" s="3"/>
      <c r="J140" s="3"/>
      <c r="K140" s="3" t="s">
        <v>442</v>
      </c>
      <c r="L140" s="10">
        <v>43012</v>
      </c>
      <c r="M140" s="3" t="s">
        <v>810</v>
      </c>
      <c r="N140" s="3"/>
      <c r="Q140" s="16"/>
    </row>
    <row r="141" spans="1:17" s="4" customFormat="1" ht="30" customHeight="1" x14ac:dyDescent="0.15">
      <c r="A141" s="3" t="str">
        <f t="shared" si="2"/>
        <v>OK</v>
      </c>
      <c r="B141" s="3" t="s">
        <v>827</v>
      </c>
      <c r="C141" s="3" t="s">
        <v>828</v>
      </c>
      <c r="D141" s="3" t="s">
        <v>829</v>
      </c>
      <c r="E141" s="3"/>
      <c r="F141" s="3"/>
      <c r="G141" s="6">
        <v>0</v>
      </c>
      <c r="H141" s="6">
        <v>0.33333333333333331</v>
      </c>
      <c r="I141" s="3"/>
      <c r="J141" s="3"/>
      <c r="K141" s="3" t="s">
        <v>442</v>
      </c>
      <c r="L141" s="10">
        <v>43024</v>
      </c>
      <c r="M141" s="3" t="s">
        <v>830</v>
      </c>
      <c r="N141" s="3"/>
      <c r="Q141" s="16"/>
    </row>
    <row r="142" spans="1:17" ht="30" customHeight="1" x14ac:dyDescent="0.15">
      <c r="A142" s="3" t="str">
        <f t="shared" si="2"/>
        <v>OK</v>
      </c>
      <c r="B142" s="3" t="s">
        <v>836</v>
      </c>
      <c r="C142" s="3" t="s">
        <v>837</v>
      </c>
      <c r="D142" s="3" t="s">
        <v>838</v>
      </c>
      <c r="E142" s="3"/>
      <c r="F142" s="3"/>
      <c r="G142" s="3">
        <v>0</v>
      </c>
      <c r="H142" s="3">
        <v>480000</v>
      </c>
      <c r="I142" s="3"/>
      <c r="J142" s="3"/>
      <c r="K142" s="3" t="s">
        <v>442</v>
      </c>
      <c r="L142" s="10">
        <v>43027</v>
      </c>
      <c r="M142" s="3" t="s">
        <v>839</v>
      </c>
      <c r="N142" s="3"/>
      <c r="Q142" s="17"/>
    </row>
    <row r="143" spans="1:17" s="4" customFormat="1" ht="30" customHeight="1" x14ac:dyDescent="0.15">
      <c r="A143" s="3" t="str">
        <f t="shared" si="2"/>
        <v>OK</v>
      </c>
      <c r="B143" s="3" t="s">
        <v>840</v>
      </c>
      <c r="C143" s="3" t="s">
        <v>844</v>
      </c>
      <c r="D143" s="3" t="s">
        <v>841</v>
      </c>
      <c r="E143" s="3"/>
      <c r="F143" s="3"/>
      <c r="G143" s="3"/>
      <c r="H143" s="3"/>
      <c r="I143" s="3">
        <v>10</v>
      </c>
      <c r="J143" s="3"/>
      <c r="K143" s="3" t="s">
        <v>842</v>
      </c>
      <c r="L143" s="10">
        <v>43027</v>
      </c>
      <c r="M143" s="3" t="s">
        <v>843</v>
      </c>
      <c r="N143" s="3"/>
      <c r="Q143" s="16"/>
    </row>
    <row r="144" spans="1:17" s="4" customFormat="1" ht="30" customHeight="1" x14ac:dyDescent="0.15">
      <c r="A144" s="3" t="str">
        <f t="shared" si="2"/>
        <v>OK</v>
      </c>
      <c r="B144" s="3" t="s">
        <v>29</v>
      </c>
      <c r="C144" s="3" t="s">
        <v>849</v>
      </c>
      <c r="D144" s="3" t="s">
        <v>63</v>
      </c>
      <c r="E144" s="3"/>
      <c r="F144" s="3"/>
      <c r="G144" s="14" t="s">
        <v>850</v>
      </c>
      <c r="H144" s="14" t="s">
        <v>304</v>
      </c>
      <c r="I144" s="3"/>
      <c r="J144" s="3"/>
      <c r="K144" s="3" t="s">
        <v>851</v>
      </c>
      <c r="L144" s="10">
        <v>43031</v>
      </c>
      <c r="M144" s="3" t="s">
        <v>98</v>
      </c>
      <c r="N144" s="24" t="s">
        <v>852</v>
      </c>
      <c r="Q144" s="16"/>
    </row>
    <row r="145" spans="1:17" ht="30" customHeight="1" x14ac:dyDescent="0.15">
      <c r="A145" s="3" t="str">
        <f t="shared" si="2"/>
        <v>OK</v>
      </c>
      <c r="B145" s="3" t="s">
        <v>29</v>
      </c>
      <c r="C145" s="3" t="s">
        <v>853</v>
      </c>
      <c r="D145" s="3" t="s">
        <v>63</v>
      </c>
      <c r="E145" s="3"/>
      <c r="F145" s="3"/>
      <c r="G145" s="14" t="s">
        <v>854</v>
      </c>
      <c r="H145" s="14" t="s">
        <v>292</v>
      </c>
      <c r="I145" s="3"/>
      <c r="J145" s="3"/>
      <c r="K145" s="3" t="s">
        <v>851</v>
      </c>
      <c r="L145" s="10">
        <v>43031</v>
      </c>
      <c r="M145" s="3" t="s">
        <v>98</v>
      </c>
      <c r="N145" s="24" t="s">
        <v>855</v>
      </c>
      <c r="Q145" s="17"/>
    </row>
    <row r="146" spans="1:17" s="4" customFormat="1" ht="30" customHeight="1" x14ac:dyDescent="0.15">
      <c r="A146" s="3" t="str">
        <f t="shared" si="2"/>
        <v>OK</v>
      </c>
      <c r="B146" s="3" t="s">
        <v>29</v>
      </c>
      <c r="C146" s="3" t="s">
        <v>856</v>
      </c>
      <c r="D146" s="3" t="s">
        <v>859</v>
      </c>
      <c r="E146" s="3"/>
      <c r="F146" s="3"/>
      <c r="G146" s="14" t="s">
        <v>860</v>
      </c>
      <c r="H146" s="14" t="s">
        <v>861</v>
      </c>
      <c r="I146" s="3"/>
      <c r="J146" s="3"/>
      <c r="K146" s="3" t="s">
        <v>862</v>
      </c>
      <c r="L146" s="10">
        <v>43031</v>
      </c>
      <c r="M146" s="3" t="s">
        <v>98</v>
      </c>
      <c r="N146" s="3"/>
      <c r="Q146" s="16"/>
    </row>
    <row r="147" spans="1:17" s="4" customFormat="1" ht="30" customHeight="1" x14ac:dyDescent="0.15">
      <c r="A147" s="3" t="str">
        <f t="shared" si="2"/>
        <v>OK</v>
      </c>
      <c r="B147" s="3" t="s">
        <v>29</v>
      </c>
      <c r="C147" s="3" t="s">
        <v>1394</v>
      </c>
      <c r="D147" s="3" t="s">
        <v>65</v>
      </c>
      <c r="E147" s="3"/>
      <c r="F147" s="3"/>
      <c r="G147" s="3">
        <v>-99.99</v>
      </c>
      <c r="H147" s="3">
        <v>99.99</v>
      </c>
      <c r="I147" s="3"/>
      <c r="J147" s="3"/>
      <c r="K147" s="3" t="s">
        <v>862</v>
      </c>
      <c r="L147" s="10">
        <v>43031</v>
      </c>
      <c r="M147" s="3" t="s">
        <v>98</v>
      </c>
      <c r="N147" s="3"/>
      <c r="O147" s="18"/>
      <c r="P147" s="18"/>
      <c r="Q147" s="19"/>
    </row>
    <row r="148" spans="1:17" s="4" customFormat="1" ht="30" customHeight="1" x14ac:dyDescent="0.15">
      <c r="A148" s="3" t="str">
        <f t="shared" si="2"/>
        <v>OK</v>
      </c>
      <c r="B148" s="3" t="s">
        <v>29</v>
      </c>
      <c r="C148" s="3" t="s">
        <v>857</v>
      </c>
      <c r="D148" s="3" t="s">
        <v>64</v>
      </c>
      <c r="E148" s="3"/>
      <c r="F148" s="3"/>
      <c r="G148" s="11" t="s">
        <v>863</v>
      </c>
      <c r="H148" s="3">
        <v>999999</v>
      </c>
      <c r="I148" s="3"/>
      <c r="J148" s="3"/>
      <c r="K148" s="3" t="s">
        <v>862</v>
      </c>
      <c r="L148" s="10">
        <v>43031</v>
      </c>
      <c r="M148" s="3" t="s">
        <v>98</v>
      </c>
      <c r="N148" s="3"/>
      <c r="Q148" s="16"/>
    </row>
    <row r="149" spans="1:17" s="4" customFormat="1" ht="30" customHeight="1" x14ac:dyDescent="0.15">
      <c r="A149" s="3" t="str">
        <f t="shared" si="2"/>
        <v>OK</v>
      </c>
      <c r="B149" s="3" t="s">
        <v>29</v>
      </c>
      <c r="C149" s="3" t="s">
        <v>858</v>
      </c>
      <c r="D149" s="3" t="s">
        <v>859</v>
      </c>
      <c r="E149" s="3"/>
      <c r="F149" s="3"/>
      <c r="G149" s="14" t="s">
        <v>1390</v>
      </c>
      <c r="H149" s="14" t="s">
        <v>1391</v>
      </c>
      <c r="I149" s="3"/>
      <c r="J149" s="3"/>
      <c r="K149" s="3" t="s">
        <v>862</v>
      </c>
      <c r="L149" s="10">
        <v>43031</v>
      </c>
      <c r="M149" s="3" t="s">
        <v>98</v>
      </c>
      <c r="N149" s="3" t="s">
        <v>1392</v>
      </c>
      <c r="O149" s="18"/>
      <c r="P149" s="18"/>
      <c r="Q149" s="19"/>
    </row>
    <row r="150" spans="1:17" s="4" customFormat="1" ht="30" customHeight="1" x14ac:dyDescent="0.15">
      <c r="A150" s="3" t="str">
        <f t="shared" si="2"/>
        <v>OK</v>
      </c>
      <c r="B150" s="3" t="s">
        <v>29</v>
      </c>
      <c r="C150" s="3" t="s">
        <v>1399</v>
      </c>
      <c r="D150" s="3" t="s">
        <v>65</v>
      </c>
      <c r="E150" s="3"/>
      <c r="F150" s="3"/>
      <c r="G150" s="3">
        <v>-99999.99</v>
      </c>
      <c r="H150" s="11" t="s">
        <v>1389</v>
      </c>
      <c r="I150" s="3"/>
      <c r="J150" s="3"/>
      <c r="K150" s="3" t="s">
        <v>862</v>
      </c>
      <c r="L150" s="10">
        <v>43031</v>
      </c>
      <c r="M150" s="3" t="s">
        <v>98</v>
      </c>
      <c r="N150" s="3" t="s">
        <v>1392</v>
      </c>
      <c r="Q150" s="16"/>
    </row>
    <row r="151" spans="1:17" s="4" customFormat="1" ht="30" customHeight="1" x14ac:dyDescent="0.15">
      <c r="A151" s="3" t="str">
        <f t="shared" si="2"/>
        <v>OK</v>
      </c>
      <c r="B151" s="3" t="s">
        <v>29</v>
      </c>
      <c r="C151" s="3" t="s">
        <v>1401</v>
      </c>
      <c r="D151" s="3" t="s">
        <v>64</v>
      </c>
      <c r="E151" s="3"/>
      <c r="F151" s="3"/>
      <c r="G151" s="11">
        <v>-999999999</v>
      </c>
      <c r="H151" s="11" t="s">
        <v>1393</v>
      </c>
      <c r="I151" s="3"/>
      <c r="J151" s="3"/>
      <c r="K151" s="3" t="s">
        <v>862</v>
      </c>
      <c r="L151" s="10">
        <v>43031</v>
      </c>
      <c r="M151" s="3" t="s">
        <v>98</v>
      </c>
      <c r="N151" s="3" t="s">
        <v>1392</v>
      </c>
      <c r="O151" s="18"/>
      <c r="P151" s="18"/>
      <c r="Q151" s="19"/>
    </row>
    <row r="152" spans="1:17" s="4" customFormat="1" ht="30" customHeight="1" x14ac:dyDescent="0.15">
      <c r="A152" s="3" t="str">
        <f t="shared" si="2"/>
        <v>OK</v>
      </c>
      <c r="B152" s="3" t="s">
        <v>888</v>
      </c>
      <c r="C152" s="3" t="s">
        <v>887</v>
      </c>
      <c r="D152" s="3" t="s">
        <v>63</v>
      </c>
      <c r="E152" s="3"/>
      <c r="F152" s="3"/>
      <c r="G152" s="3">
        <v>1</v>
      </c>
      <c r="H152" s="3">
        <v>60</v>
      </c>
      <c r="I152" s="3"/>
      <c r="J152" s="3"/>
      <c r="K152" s="3" t="s">
        <v>889</v>
      </c>
      <c r="L152" s="10">
        <v>43033</v>
      </c>
      <c r="M152" s="3" t="s">
        <v>890</v>
      </c>
      <c r="N152" s="3"/>
      <c r="Q152" s="16"/>
    </row>
    <row r="153" spans="1:17" s="4" customFormat="1" ht="30" customHeight="1" x14ac:dyDescent="0.15">
      <c r="A153" s="3" t="str">
        <f t="shared" si="2"/>
        <v>OK</v>
      </c>
      <c r="B153" s="3" t="s">
        <v>474</v>
      </c>
      <c r="C153" s="3" t="s">
        <v>897</v>
      </c>
      <c r="D153" s="3" t="s">
        <v>64</v>
      </c>
      <c r="E153" s="3"/>
      <c r="F153" s="3"/>
      <c r="G153" s="3">
        <v>0</v>
      </c>
      <c r="H153" s="3">
        <v>5729999</v>
      </c>
      <c r="I153" s="3"/>
      <c r="J153" s="3"/>
      <c r="K153" s="3" t="s">
        <v>889</v>
      </c>
      <c r="L153" s="10">
        <v>43033</v>
      </c>
      <c r="M153" s="3" t="s">
        <v>896</v>
      </c>
      <c r="N153" s="3"/>
      <c r="O153" s="18"/>
      <c r="P153" s="18"/>
      <c r="Q153" s="19"/>
    </row>
    <row r="154" spans="1:17" s="4" customFormat="1" ht="30" customHeight="1" x14ac:dyDescent="0.15">
      <c r="A154" s="3" t="str">
        <f t="shared" si="2"/>
        <v>OK</v>
      </c>
      <c r="B154" s="3" t="s">
        <v>474</v>
      </c>
      <c r="C154" s="3" t="s">
        <v>898</v>
      </c>
      <c r="D154" s="3" t="s">
        <v>64</v>
      </c>
      <c r="E154" s="3"/>
      <c r="F154" s="3"/>
      <c r="G154" s="3">
        <v>0</v>
      </c>
      <c r="H154" s="3">
        <v>1499999</v>
      </c>
      <c r="I154" s="3"/>
      <c r="J154" s="3"/>
      <c r="K154" s="3" t="s">
        <v>889</v>
      </c>
      <c r="L154" s="10">
        <v>43033</v>
      </c>
      <c r="M154" s="3" t="s">
        <v>285</v>
      </c>
      <c r="N154" s="3"/>
      <c r="Q154" s="16"/>
    </row>
    <row r="155" spans="1:17" s="4" customFormat="1" ht="30" customHeight="1" x14ac:dyDescent="0.15">
      <c r="A155" s="3" t="str">
        <f t="shared" si="2"/>
        <v>OK</v>
      </c>
      <c r="B155" s="3" t="s">
        <v>29</v>
      </c>
      <c r="C155" s="3" t="s">
        <v>2412</v>
      </c>
      <c r="D155" s="3" t="s">
        <v>64</v>
      </c>
      <c r="E155" s="3"/>
      <c r="F155" s="3"/>
      <c r="G155" s="3">
        <v>0</v>
      </c>
      <c r="H155" s="3">
        <v>9999999</v>
      </c>
      <c r="I155" s="3"/>
      <c r="J155" s="3"/>
      <c r="K155" s="3" t="s">
        <v>900</v>
      </c>
      <c r="L155" s="10">
        <v>43033</v>
      </c>
      <c r="M155" s="3" t="s">
        <v>1051</v>
      </c>
      <c r="N155" s="3"/>
      <c r="O155" s="18"/>
      <c r="P155" s="18"/>
      <c r="Q155" s="19"/>
    </row>
    <row r="156" spans="1:17" s="4" customFormat="1" ht="30" customHeight="1" x14ac:dyDescent="0.15">
      <c r="A156" s="3" t="str">
        <f t="shared" si="2"/>
        <v>OK</v>
      </c>
      <c r="B156" s="3" t="s">
        <v>901</v>
      </c>
      <c r="C156" s="3" t="s">
        <v>902</v>
      </c>
      <c r="D156" s="3" t="s">
        <v>903</v>
      </c>
      <c r="E156" s="3"/>
      <c r="F156" s="3"/>
      <c r="G156" s="3">
        <v>0</v>
      </c>
      <c r="H156" s="3">
        <v>31</v>
      </c>
      <c r="I156" s="3"/>
      <c r="J156" s="3"/>
      <c r="K156" s="3" t="s">
        <v>900</v>
      </c>
      <c r="L156" s="10">
        <v>43034</v>
      </c>
      <c r="M156" s="3" t="s">
        <v>904</v>
      </c>
      <c r="N156" s="3"/>
      <c r="O156" s="18"/>
      <c r="P156" s="18"/>
      <c r="Q156" s="19"/>
    </row>
    <row r="157" spans="1:17" s="4" customFormat="1" ht="30" customHeight="1" x14ac:dyDescent="0.15">
      <c r="A157" s="3" t="str">
        <f t="shared" si="2"/>
        <v>OK</v>
      </c>
      <c r="B157" s="30" t="s">
        <v>29</v>
      </c>
      <c r="C157" s="3" t="s">
        <v>1163</v>
      </c>
      <c r="D157" s="3" t="s">
        <v>64</v>
      </c>
      <c r="E157" s="3"/>
      <c r="F157" s="3"/>
      <c r="G157" s="3">
        <v>0</v>
      </c>
      <c r="H157" s="3">
        <v>31</v>
      </c>
      <c r="I157" s="3"/>
      <c r="J157" s="3"/>
      <c r="K157" s="3" t="s">
        <v>914</v>
      </c>
      <c r="L157" s="10">
        <v>43034</v>
      </c>
      <c r="M157" s="3" t="s">
        <v>918</v>
      </c>
      <c r="N157" s="3"/>
      <c r="O157" s="18"/>
      <c r="P157" s="18"/>
      <c r="Q157" s="19"/>
    </row>
    <row r="158" spans="1:17" s="4" customFormat="1" ht="30" customHeight="1" x14ac:dyDescent="0.15">
      <c r="A158" s="3" t="str">
        <f t="shared" si="2"/>
        <v>OK</v>
      </c>
      <c r="B158" s="30" t="s">
        <v>29</v>
      </c>
      <c r="C158" s="3" t="s">
        <v>915</v>
      </c>
      <c r="D158" s="3" t="s">
        <v>64</v>
      </c>
      <c r="E158" s="3"/>
      <c r="F158" s="3"/>
      <c r="G158" s="3">
        <v>1</v>
      </c>
      <c r="H158" s="3">
        <v>30</v>
      </c>
      <c r="I158" s="3"/>
      <c r="J158" s="3"/>
      <c r="K158" s="3" t="s">
        <v>477</v>
      </c>
      <c r="L158" s="10">
        <v>43034</v>
      </c>
      <c r="M158" s="3" t="s">
        <v>918</v>
      </c>
      <c r="N158" s="3"/>
      <c r="O158" s="18"/>
      <c r="P158" s="18"/>
      <c r="Q158" s="19"/>
    </row>
    <row r="159" spans="1:17" s="4" customFormat="1" ht="30" customHeight="1" x14ac:dyDescent="0.15">
      <c r="A159" s="3" t="str">
        <f t="shared" si="2"/>
        <v>OK</v>
      </c>
      <c r="B159" s="30" t="s">
        <v>29</v>
      </c>
      <c r="C159" s="3" t="s">
        <v>916</v>
      </c>
      <c r="D159" s="3" t="s">
        <v>64</v>
      </c>
      <c r="E159" s="3"/>
      <c r="F159" s="3"/>
      <c r="G159" s="3">
        <v>1</v>
      </c>
      <c r="H159" s="3">
        <v>12</v>
      </c>
      <c r="I159" s="3"/>
      <c r="J159" s="3"/>
      <c r="K159" s="3" t="s">
        <v>477</v>
      </c>
      <c r="L159" s="10">
        <v>43034</v>
      </c>
      <c r="M159" s="3" t="s">
        <v>918</v>
      </c>
      <c r="N159" s="3"/>
      <c r="O159" s="18"/>
      <c r="P159" s="18"/>
      <c r="Q159" s="19"/>
    </row>
    <row r="160" spans="1:17" s="4" customFormat="1" ht="30" customHeight="1" x14ac:dyDescent="0.15">
      <c r="A160" s="3" t="str">
        <f t="shared" si="2"/>
        <v>OK</v>
      </c>
      <c r="B160" s="30" t="s">
        <v>29</v>
      </c>
      <c r="C160" s="3" t="s">
        <v>917</v>
      </c>
      <c r="D160" s="3" t="s">
        <v>64</v>
      </c>
      <c r="E160" s="3"/>
      <c r="F160" s="3"/>
      <c r="G160" s="3">
        <v>1950</v>
      </c>
      <c r="H160" s="3">
        <v>9999</v>
      </c>
      <c r="I160" s="3"/>
      <c r="J160" s="3"/>
      <c r="K160" s="3" t="s">
        <v>477</v>
      </c>
      <c r="L160" s="10">
        <v>43034</v>
      </c>
      <c r="M160" s="3" t="s">
        <v>918</v>
      </c>
      <c r="N160" s="3"/>
      <c r="O160" s="18"/>
      <c r="P160" s="18"/>
      <c r="Q160" s="19"/>
    </row>
    <row r="161" spans="1:17" s="4" customFormat="1" ht="30" customHeight="1" x14ac:dyDescent="0.15">
      <c r="A161" s="3" t="str">
        <f t="shared" si="2"/>
        <v>OK</v>
      </c>
      <c r="B161" s="3" t="s">
        <v>919</v>
      </c>
      <c r="C161" s="3" t="s">
        <v>920</v>
      </c>
      <c r="D161" s="3" t="s">
        <v>64</v>
      </c>
      <c r="E161" s="3"/>
      <c r="F161" s="3"/>
      <c r="G161" s="3">
        <v>0</v>
      </c>
      <c r="H161" s="3">
        <v>7</v>
      </c>
      <c r="I161" s="3"/>
      <c r="J161" s="3"/>
      <c r="K161" s="3" t="s">
        <v>442</v>
      </c>
      <c r="L161" s="10">
        <v>43034</v>
      </c>
      <c r="M161" s="3" t="s">
        <v>196</v>
      </c>
      <c r="N161" s="3"/>
      <c r="O161" s="18"/>
      <c r="P161" s="18"/>
      <c r="Q161" s="19"/>
    </row>
    <row r="162" spans="1:17" s="4" customFormat="1" ht="30" customHeight="1" x14ac:dyDescent="0.15">
      <c r="A162" s="3" t="str">
        <f t="shared" si="2"/>
        <v>OK</v>
      </c>
      <c r="B162" s="3" t="s">
        <v>919</v>
      </c>
      <c r="C162" s="3" t="s">
        <v>921</v>
      </c>
      <c r="D162" s="3" t="s">
        <v>64</v>
      </c>
      <c r="E162" s="3"/>
      <c r="F162" s="3"/>
      <c r="G162" s="3">
        <v>1</v>
      </c>
      <c r="H162" s="3">
        <v>20</v>
      </c>
      <c r="I162" s="3"/>
      <c r="J162" s="3"/>
      <c r="K162" s="3" t="s">
        <v>442</v>
      </c>
      <c r="L162" s="10">
        <v>43034</v>
      </c>
      <c r="M162" s="3" t="s">
        <v>196</v>
      </c>
      <c r="N162" s="3"/>
      <c r="O162" s="18"/>
      <c r="P162" s="18"/>
      <c r="Q162" s="19"/>
    </row>
    <row r="163" spans="1:17" s="4" customFormat="1" ht="30" customHeight="1" x14ac:dyDescent="0.15">
      <c r="A163" s="3" t="str">
        <f t="shared" si="2"/>
        <v>OK</v>
      </c>
      <c r="B163" s="3" t="s">
        <v>929</v>
      </c>
      <c r="C163" s="3" t="s">
        <v>928</v>
      </c>
      <c r="D163" s="3" t="s">
        <v>64</v>
      </c>
      <c r="E163" s="3"/>
      <c r="F163" s="3"/>
      <c r="G163" s="3">
        <v>0</v>
      </c>
      <c r="H163" s="3">
        <v>99</v>
      </c>
      <c r="I163" s="3"/>
      <c r="J163" s="3"/>
      <c r="K163" s="3" t="s">
        <v>442</v>
      </c>
      <c r="L163" s="10">
        <v>43035</v>
      </c>
      <c r="M163" s="3" t="s">
        <v>937</v>
      </c>
      <c r="N163" s="3"/>
      <c r="O163" s="18"/>
      <c r="P163" s="18"/>
      <c r="Q163" s="19"/>
    </row>
    <row r="164" spans="1:17" s="4" customFormat="1" ht="30" customHeight="1" x14ac:dyDescent="0.15">
      <c r="A164" s="3" t="str">
        <f t="shared" si="2"/>
        <v>OK</v>
      </c>
      <c r="B164" s="3" t="s">
        <v>929</v>
      </c>
      <c r="C164" s="3" t="s">
        <v>930</v>
      </c>
      <c r="D164" s="3" t="s">
        <v>64</v>
      </c>
      <c r="E164" s="3"/>
      <c r="F164" s="3"/>
      <c r="G164" s="3">
        <v>0</v>
      </c>
      <c r="H164" s="3">
        <v>9999999999</v>
      </c>
      <c r="I164" s="3"/>
      <c r="J164" s="3"/>
      <c r="K164" s="3" t="s">
        <v>442</v>
      </c>
      <c r="L164" s="10">
        <v>43035</v>
      </c>
      <c r="M164" s="3" t="s">
        <v>937</v>
      </c>
      <c r="N164" s="3"/>
      <c r="O164" s="18"/>
      <c r="P164" s="18"/>
      <c r="Q164" s="19"/>
    </row>
    <row r="165" spans="1:17" s="4" customFormat="1" ht="30" customHeight="1" x14ac:dyDescent="0.15">
      <c r="A165" s="3" t="str">
        <f t="shared" si="2"/>
        <v>OK</v>
      </c>
      <c r="B165" s="3" t="s">
        <v>929</v>
      </c>
      <c r="C165" s="3" t="s">
        <v>931</v>
      </c>
      <c r="D165" s="3" t="s">
        <v>932</v>
      </c>
      <c r="E165" s="3"/>
      <c r="F165" s="3"/>
      <c r="G165" s="3">
        <v>0</v>
      </c>
      <c r="H165" s="3">
        <v>9999999999</v>
      </c>
      <c r="I165" s="3"/>
      <c r="J165" s="3"/>
      <c r="K165" s="3" t="s">
        <v>442</v>
      </c>
      <c r="L165" s="10">
        <v>43035</v>
      </c>
      <c r="M165" s="3" t="s">
        <v>937</v>
      </c>
      <c r="N165" s="3"/>
      <c r="O165" s="18"/>
      <c r="P165" s="18"/>
      <c r="Q165" s="19"/>
    </row>
    <row r="166" spans="1:17" s="4" customFormat="1" ht="30" customHeight="1" x14ac:dyDescent="0.15">
      <c r="A166" s="3" t="str">
        <f t="shared" si="2"/>
        <v>OK</v>
      </c>
      <c r="B166" s="3" t="s">
        <v>929</v>
      </c>
      <c r="C166" s="3" t="s">
        <v>933</v>
      </c>
      <c r="D166" s="3" t="s">
        <v>932</v>
      </c>
      <c r="E166" s="3"/>
      <c r="F166" s="3"/>
      <c r="G166" s="3">
        <v>0</v>
      </c>
      <c r="H166" s="3">
        <v>9999999999</v>
      </c>
      <c r="I166" s="3"/>
      <c r="J166" s="3"/>
      <c r="K166" s="3" t="s">
        <v>442</v>
      </c>
      <c r="L166" s="10">
        <v>43035</v>
      </c>
      <c r="M166" s="3" t="s">
        <v>937</v>
      </c>
      <c r="N166" s="3"/>
      <c r="O166" s="18"/>
      <c r="P166" s="18"/>
      <c r="Q166" s="19"/>
    </row>
    <row r="167" spans="1:17" s="4" customFormat="1" ht="30" customHeight="1" x14ac:dyDescent="0.15">
      <c r="A167" s="3" t="str">
        <f t="shared" si="2"/>
        <v>OK</v>
      </c>
      <c r="B167" s="3" t="s">
        <v>929</v>
      </c>
      <c r="C167" s="3" t="s">
        <v>934</v>
      </c>
      <c r="D167" s="3" t="s">
        <v>932</v>
      </c>
      <c r="E167" s="3"/>
      <c r="F167" s="3"/>
      <c r="G167" s="3">
        <v>0</v>
      </c>
      <c r="H167" s="3">
        <v>9999999999</v>
      </c>
      <c r="I167" s="3"/>
      <c r="J167" s="3"/>
      <c r="K167" s="3" t="s">
        <v>442</v>
      </c>
      <c r="L167" s="10">
        <v>43035</v>
      </c>
      <c r="M167" s="3" t="s">
        <v>937</v>
      </c>
      <c r="N167" s="3"/>
      <c r="O167" s="18"/>
      <c r="P167" s="18"/>
      <c r="Q167" s="19"/>
    </row>
    <row r="168" spans="1:17" s="4" customFormat="1" ht="30" customHeight="1" x14ac:dyDescent="0.15">
      <c r="A168" s="3" t="str">
        <f t="shared" si="2"/>
        <v>OK</v>
      </c>
      <c r="B168" s="3" t="s">
        <v>929</v>
      </c>
      <c r="C168" s="3" t="s">
        <v>935</v>
      </c>
      <c r="D168" s="3" t="s">
        <v>932</v>
      </c>
      <c r="E168" s="3"/>
      <c r="F168" s="3"/>
      <c r="G168" s="3">
        <v>0</v>
      </c>
      <c r="H168" s="3">
        <v>9999999999</v>
      </c>
      <c r="I168" s="3"/>
      <c r="J168" s="3"/>
      <c r="K168" s="3" t="s">
        <v>442</v>
      </c>
      <c r="L168" s="10">
        <v>43035</v>
      </c>
      <c r="M168" s="3" t="s">
        <v>937</v>
      </c>
      <c r="N168" s="3"/>
      <c r="O168" s="18"/>
      <c r="P168" s="18"/>
      <c r="Q168" s="19"/>
    </row>
    <row r="169" spans="1:17" s="4" customFormat="1" ht="30" customHeight="1" x14ac:dyDescent="0.15">
      <c r="A169" s="3" t="str">
        <f t="shared" si="2"/>
        <v>OK</v>
      </c>
      <c r="B169" s="3" t="s">
        <v>929</v>
      </c>
      <c r="C169" s="3" t="s">
        <v>936</v>
      </c>
      <c r="D169" s="3" t="s">
        <v>932</v>
      </c>
      <c r="E169" s="3"/>
      <c r="F169" s="3"/>
      <c r="G169" s="3">
        <v>0</v>
      </c>
      <c r="H169" s="3">
        <v>9999999999</v>
      </c>
      <c r="I169" s="3"/>
      <c r="J169" s="3"/>
      <c r="K169" s="3" t="s">
        <v>442</v>
      </c>
      <c r="L169" s="10">
        <v>43035</v>
      </c>
      <c r="M169" s="3" t="s">
        <v>937</v>
      </c>
      <c r="N169" s="3"/>
      <c r="O169" s="18"/>
      <c r="P169" s="18"/>
      <c r="Q169" s="19"/>
    </row>
    <row r="170" spans="1:17" s="4" customFormat="1" ht="30" customHeight="1" x14ac:dyDescent="0.15">
      <c r="A170" s="3" t="str">
        <f t="shared" si="2"/>
        <v>OK</v>
      </c>
      <c r="B170" s="3" t="s">
        <v>941</v>
      </c>
      <c r="C170" s="3" t="s">
        <v>942</v>
      </c>
      <c r="D170" s="3" t="s">
        <v>943</v>
      </c>
      <c r="E170" s="3"/>
      <c r="F170" s="3"/>
      <c r="G170" s="3">
        <v>0</v>
      </c>
      <c r="H170" s="3">
        <v>9999999999</v>
      </c>
      <c r="I170" s="3"/>
      <c r="J170" s="3"/>
      <c r="K170" s="3" t="s">
        <v>945</v>
      </c>
      <c r="L170" s="10">
        <v>43035</v>
      </c>
      <c r="M170" s="3" t="s">
        <v>954</v>
      </c>
      <c r="N170" s="3"/>
      <c r="O170" s="18"/>
      <c r="P170" s="18"/>
      <c r="Q170" s="19"/>
    </row>
    <row r="171" spans="1:17" s="4" customFormat="1" ht="30" customHeight="1" x14ac:dyDescent="0.15">
      <c r="A171" s="3" t="str">
        <f t="shared" si="2"/>
        <v>OK</v>
      </c>
      <c r="B171" s="3" t="s">
        <v>941</v>
      </c>
      <c r="C171" s="3" t="s">
        <v>946</v>
      </c>
      <c r="D171" s="3" t="s">
        <v>949</v>
      </c>
      <c r="E171" s="3"/>
      <c r="F171" s="3"/>
      <c r="G171" s="11" t="s">
        <v>1123</v>
      </c>
      <c r="H171" s="11" t="s">
        <v>1119</v>
      </c>
      <c r="I171" s="3"/>
      <c r="J171" s="3"/>
      <c r="K171" s="3" t="s">
        <v>945</v>
      </c>
      <c r="L171" s="10">
        <v>43035</v>
      </c>
      <c r="M171" s="3" t="s">
        <v>954</v>
      </c>
      <c r="N171" s="3"/>
      <c r="O171" s="18"/>
      <c r="P171" s="18"/>
      <c r="Q171" s="19"/>
    </row>
    <row r="172" spans="1:17" s="4" customFormat="1" ht="30" customHeight="1" x14ac:dyDescent="0.15">
      <c r="A172" s="3" t="str">
        <f t="shared" si="2"/>
        <v>OK</v>
      </c>
      <c r="B172" s="3" t="s">
        <v>941</v>
      </c>
      <c r="C172" s="3" t="s">
        <v>947</v>
      </c>
      <c r="D172" s="3" t="s">
        <v>951</v>
      </c>
      <c r="E172" s="3"/>
      <c r="F172" s="3"/>
      <c r="G172" s="3">
        <v>-999.99</v>
      </c>
      <c r="H172" s="3">
        <v>999.99</v>
      </c>
      <c r="I172" s="3"/>
      <c r="J172" s="3">
        <v>2</v>
      </c>
      <c r="K172" s="3" t="s">
        <v>945</v>
      </c>
      <c r="L172" s="10">
        <v>43035</v>
      </c>
      <c r="M172" s="3" t="s">
        <v>954</v>
      </c>
      <c r="N172" s="3"/>
      <c r="O172" s="18"/>
      <c r="P172" s="18"/>
      <c r="Q172" s="19"/>
    </row>
    <row r="173" spans="1:17" s="4" customFormat="1" ht="30" customHeight="1" x14ac:dyDescent="0.15">
      <c r="A173" s="3" t="str">
        <f t="shared" si="2"/>
        <v>OK</v>
      </c>
      <c r="B173" s="3" t="s">
        <v>941</v>
      </c>
      <c r="C173" s="3" t="s">
        <v>948</v>
      </c>
      <c r="D173" s="3" t="s">
        <v>943</v>
      </c>
      <c r="E173" s="3"/>
      <c r="F173" s="3"/>
      <c r="G173" s="3" t="s">
        <v>944</v>
      </c>
      <c r="H173" s="3">
        <v>9999999999</v>
      </c>
      <c r="I173" s="3"/>
      <c r="J173" s="3"/>
      <c r="K173" s="3" t="s">
        <v>945</v>
      </c>
      <c r="L173" s="10">
        <v>43035</v>
      </c>
      <c r="M173" s="3" t="s">
        <v>954</v>
      </c>
      <c r="N173" s="3"/>
      <c r="O173" s="18"/>
      <c r="P173" s="18"/>
      <c r="Q173" s="19"/>
    </row>
    <row r="174" spans="1:17" s="4" customFormat="1" ht="30" customHeight="1" x14ac:dyDescent="0.15">
      <c r="A174" s="3" t="str">
        <f t="shared" si="2"/>
        <v>OK</v>
      </c>
      <c r="B174" s="3" t="s">
        <v>941</v>
      </c>
      <c r="C174" s="3" t="s">
        <v>1615</v>
      </c>
      <c r="D174" s="3" t="s">
        <v>951</v>
      </c>
      <c r="E174" s="3"/>
      <c r="F174" s="3"/>
      <c r="G174" s="3">
        <v>-99999999.989999995</v>
      </c>
      <c r="H174" s="3">
        <v>99999999.989999995</v>
      </c>
      <c r="I174" s="3"/>
      <c r="J174" s="3">
        <v>2</v>
      </c>
      <c r="K174" s="3" t="s">
        <v>956</v>
      </c>
      <c r="L174" s="10">
        <v>43035</v>
      </c>
      <c r="M174" s="3" t="s">
        <v>954</v>
      </c>
      <c r="N174" s="3"/>
      <c r="O174" s="18"/>
      <c r="P174" s="18"/>
      <c r="Q174" s="19"/>
    </row>
    <row r="175" spans="1:17" s="4" customFormat="1" ht="30" customHeight="1" x14ac:dyDescent="0.15">
      <c r="A175" s="3" t="str">
        <f t="shared" si="2"/>
        <v>OK</v>
      </c>
      <c r="B175" s="3" t="s">
        <v>968</v>
      </c>
      <c r="C175" s="3" t="s">
        <v>969</v>
      </c>
      <c r="D175" s="3" t="s">
        <v>970</v>
      </c>
      <c r="E175" s="3"/>
      <c r="F175" s="3"/>
      <c r="G175" s="3">
        <v>0</v>
      </c>
      <c r="H175" s="11" t="s">
        <v>1694</v>
      </c>
      <c r="I175" s="3"/>
      <c r="J175" s="3"/>
      <c r="K175" s="3" t="s">
        <v>952</v>
      </c>
      <c r="L175" s="10">
        <v>43039</v>
      </c>
      <c r="M175" s="3" t="s">
        <v>971</v>
      </c>
      <c r="N175" s="3"/>
      <c r="O175" s="18"/>
      <c r="P175" s="18"/>
      <c r="Q175" s="19"/>
    </row>
    <row r="176" spans="1:17" s="4" customFormat="1" ht="30" customHeight="1" x14ac:dyDescent="0.15">
      <c r="A176" s="3" t="str">
        <f t="shared" si="2"/>
        <v>OK</v>
      </c>
      <c r="B176" s="3" t="s">
        <v>968</v>
      </c>
      <c r="C176" s="3" t="s">
        <v>972</v>
      </c>
      <c r="D176" s="3" t="s">
        <v>973</v>
      </c>
      <c r="E176" s="3"/>
      <c r="F176" s="3"/>
      <c r="G176" s="3">
        <v>0</v>
      </c>
      <c r="H176" s="11" t="s">
        <v>1694</v>
      </c>
      <c r="I176" s="3"/>
      <c r="J176" s="3"/>
      <c r="K176" s="3" t="s">
        <v>952</v>
      </c>
      <c r="L176" s="10">
        <v>43039</v>
      </c>
      <c r="M176" s="3" t="s">
        <v>971</v>
      </c>
      <c r="N176" s="3"/>
      <c r="O176" s="18"/>
      <c r="P176" s="18"/>
      <c r="Q176" s="19"/>
    </row>
    <row r="177" spans="1:17" s="4" customFormat="1" ht="30" customHeight="1" x14ac:dyDescent="0.15">
      <c r="A177" s="3" t="str">
        <f t="shared" si="2"/>
        <v>OK</v>
      </c>
      <c r="B177" s="3" t="s">
        <v>989</v>
      </c>
      <c r="C177" s="3" t="s">
        <v>990</v>
      </c>
      <c r="D177" s="3" t="s">
        <v>991</v>
      </c>
      <c r="E177" s="3"/>
      <c r="F177" s="3"/>
      <c r="G177" s="3">
        <v>1</v>
      </c>
      <c r="H177" s="3">
        <v>10</v>
      </c>
      <c r="I177" s="3"/>
      <c r="J177" s="3"/>
      <c r="K177" s="3" t="s">
        <v>952</v>
      </c>
      <c r="L177" s="10">
        <v>43046</v>
      </c>
      <c r="M177" s="3" t="s">
        <v>992</v>
      </c>
      <c r="N177" s="3"/>
      <c r="O177" s="18"/>
      <c r="P177" s="18"/>
      <c r="Q177" s="19"/>
    </row>
    <row r="178" spans="1:17" s="4" customFormat="1" ht="30" customHeight="1" x14ac:dyDescent="0.15">
      <c r="A178" s="3" t="str">
        <f t="shared" si="2"/>
        <v>OK</v>
      </c>
      <c r="B178" s="3" t="s">
        <v>29</v>
      </c>
      <c r="C178" s="3" t="s">
        <v>993</v>
      </c>
      <c r="D178" s="3" t="s">
        <v>994</v>
      </c>
      <c r="E178" s="3"/>
      <c r="F178" s="3"/>
      <c r="G178" s="3">
        <v>0</v>
      </c>
      <c r="H178" s="3">
        <v>99</v>
      </c>
      <c r="I178" s="3"/>
      <c r="J178" s="3"/>
      <c r="K178" s="3" t="s">
        <v>477</v>
      </c>
      <c r="L178" s="10">
        <v>43046</v>
      </c>
      <c r="M178" s="3" t="s">
        <v>995</v>
      </c>
      <c r="N178" s="3"/>
      <c r="O178" s="18"/>
      <c r="P178" s="18"/>
      <c r="Q178" s="19"/>
    </row>
    <row r="179" spans="1:17" s="4" customFormat="1" ht="30" customHeight="1" x14ac:dyDescent="0.15">
      <c r="A179" s="3" t="str">
        <f t="shared" si="2"/>
        <v>OK</v>
      </c>
      <c r="B179" s="3" t="s">
        <v>999</v>
      </c>
      <c r="C179" s="3" t="s">
        <v>1003</v>
      </c>
      <c r="D179" s="3" t="s">
        <v>1000</v>
      </c>
      <c r="E179" s="3"/>
      <c r="F179" s="3"/>
      <c r="G179" s="3">
        <v>0</v>
      </c>
      <c r="H179" s="3">
        <v>31</v>
      </c>
      <c r="I179" s="3"/>
      <c r="J179" s="3"/>
      <c r="K179" s="3" t="s">
        <v>1001</v>
      </c>
      <c r="L179" s="10">
        <v>43047</v>
      </c>
      <c r="M179" s="3" t="s">
        <v>1002</v>
      </c>
      <c r="N179" s="3"/>
      <c r="O179" s="18"/>
      <c r="P179" s="18"/>
      <c r="Q179" s="19"/>
    </row>
    <row r="180" spans="1:17" s="4" customFormat="1" ht="30" customHeight="1" x14ac:dyDescent="0.15">
      <c r="A180" s="3" t="str">
        <f t="shared" si="2"/>
        <v>OK</v>
      </c>
      <c r="B180" s="3" t="s">
        <v>1009</v>
      </c>
      <c r="C180" s="3" t="s">
        <v>1010</v>
      </c>
      <c r="D180" s="3" t="s">
        <v>1011</v>
      </c>
      <c r="E180" s="3"/>
      <c r="F180" s="3"/>
      <c r="G180" s="11" t="s">
        <v>554</v>
      </c>
      <c r="H180" s="3">
        <v>99.99</v>
      </c>
      <c r="I180" s="3"/>
      <c r="J180" s="3">
        <v>2</v>
      </c>
      <c r="K180" s="3" t="s">
        <v>1012</v>
      </c>
      <c r="L180" s="10">
        <v>43049</v>
      </c>
      <c r="M180" s="3" t="s">
        <v>1013</v>
      </c>
      <c r="N180" s="3"/>
      <c r="O180" s="18"/>
      <c r="P180" s="18"/>
      <c r="Q180" s="19"/>
    </row>
    <row r="181" spans="1:17" s="4" customFormat="1" ht="30" customHeight="1" x14ac:dyDescent="0.15">
      <c r="A181" s="3" t="str">
        <f t="shared" si="2"/>
        <v>OK</v>
      </c>
      <c r="B181" s="3" t="s">
        <v>1014</v>
      </c>
      <c r="C181" s="3" t="s">
        <v>1015</v>
      </c>
      <c r="D181" s="3" t="s">
        <v>1016</v>
      </c>
      <c r="E181" s="3"/>
      <c r="F181" s="3"/>
      <c r="G181" s="3">
        <v>1900</v>
      </c>
      <c r="H181" s="3">
        <v>9999</v>
      </c>
      <c r="I181" s="3"/>
      <c r="J181" s="3"/>
      <c r="K181" s="3" t="s">
        <v>952</v>
      </c>
      <c r="L181" s="10">
        <v>43049</v>
      </c>
      <c r="M181" s="3" t="s">
        <v>1017</v>
      </c>
      <c r="N181" s="3"/>
      <c r="O181" s="18"/>
      <c r="P181" s="18"/>
      <c r="Q181" s="19"/>
    </row>
    <row r="182" spans="1:17" s="4" customFormat="1" ht="30" customHeight="1" x14ac:dyDescent="0.15">
      <c r="A182" s="3" t="str">
        <f t="shared" si="2"/>
        <v>OK</v>
      </c>
      <c r="B182" s="3" t="s">
        <v>1027</v>
      </c>
      <c r="C182" s="3" t="s">
        <v>1028</v>
      </c>
      <c r="D182" s="3" t="s">
        <v>1029</v>
      </c>
      <c r="E182" s="3"/>
      <c r="F182" s="3"/>
      <c r="G182" s="3">
        <v>1</v>
      </c>
      <c r="H182" s="3">
        <v>3</v>
      </c>
      <c r="I182" s="3"/>
      <c r="J182" s="3"/>
      <c r="K182" s="3" t="s">
        <v>1030</v>
      </c>
      <c r="L182" s="10">
        <v>43052</v>
      </c>
      <c r="M182" s="3" t="s">
        <v>1031</v>
      </c>
      <c r="N182" s="3"/>
      <c r="O182" s="18"/>
      <c r="P182" s="18"/>
      <c r="Q182" s="19"/>
    </row>
    <row r="183" spans="1:17" s="4" customFormat="1" ht="30" customHeight="1" x14ac:dyDescent="0.15">
      <c r="A183" s="3" t="str">
        <f t="shared" si="2"/>
        <v>OK</v>
      </c>
      <c r="B183" s="3" t="s">
        <v>1032</v>
      </c>
      <c r="C183" s="3" t="s">
        <v>1036</v>
      </c>
      <c r="D183" s="3" t="s">
        <v>1033</v>
      </c>
      <c r="E183" s="3"/>
      <c r="F183" s="3"/>
      <c r="G183" s="3">
        <v>1</v>
      </c>
      <c r="H183" s="3">
        <v>52</v>
      </c>
      <c r="I183" s="3"/>
      <c r="J183" s="3"/>
      <c r="K183" s="3" t="s">
        <v>1034</v>
      </c>
      <c r="L183" s="10">
        <v>43052</v>
      </c>
      <c r="M183" s="3" t="s">
        <v>1035</v>
      </c>
      <c r="N183" s="3"/>
      <c r="O183" s="18"/>
      <c r="P183" s="18"/>
      <c r="Q183" s="19"/>
    </row>
    <row r="184" spans="1:17" s="4" customFormat="1" ht="30" customHeight="1" x14ac:dyDescent="0.15">
      <c r="A184" s="3" t="str">
        <f t="shared" si="2"/>
        <v>OK</v>
      </c>
      <c r="B184" s="3" t="s">
        <v>1032</v>
      </c>
      <c r="C184" s="3" t="s">
        <v>1037</v>
      </c>
      <c r="D184" s="3" t="s">
        <v>1033</v>
      </c>
      <c r="E184" s="3"/>
      <c r="F184" s="3"/>
      <c r="G184" s="3">
        <v>1</v>
      </c>
      <c r="H184" s="3">
        <v>999</v>
      </c>
      <c r="I184" s="3"/>
      <c r="J184" s="3"/>
      <c r="K184" s="3" t="s">
        <v>1034</v>
      </c>
      <c r="L184" s="10">
        <v>43052</v>
      </c>
      <c r="M184" s="3" t="s">
        <v>1035</v>
      </c>
      <c r="N184" s="3"/>
      <c r="O184" s="18"/>
      <c r="P184" s="18"/>
      <c r="Q184" s="19"/>
    </row>
    <row r="185" spans="1:17" ht="30" customHeight="1" x14ac:dyDescent="0.15">
      <c r="A185" s="3" t="str">
        <f t="shared" si="2"/>
        <v>OK</v>
      </c>
      <c r="B185" s="3" t="s">
        <v>29</v>
      </c>
      <c r="C185" s="3" t="s">
        <v>1044</v>
      </c>
      <c r="D185" s="3" t="s">
        <v>64</v>
      </c>
      <c r="E185" s="3"/>
      <c r="F185" s="3"/>
      <c r="G185" s="3">
        <v>0</v>
      </c>
      <c r="H185" s="9" t="s">
        <v>1042</v>
      </c>
      <c r="I185" s="3"/>
      <c r="J185" s="3"/>
      <c r="K185" s="3" t="s">
        <v>1043</v>
      </c>
      <c r="L185" s="10">
        <v>43061</v>
      </c>
      <c r="M185" s="3" t="s">
        <v>704</v>
      </c>
      <c r="N185" s="3"/>
      <c r="Q185" s="17"/>
    </row>
    <row r="186" spans="1:17" s="4" customFormat="1" ht="30" customHeight="1" x14ac:dyDescent="0.15">
      <c r="A186" s="3" t="str">
        <f t="shared" si="2"/>
        <v xml:space="preserve">重複 </v>
      </c>
      <c r="B186" s="3" t="s">
        <v>29</v>
      </c>
      <c r="C186" s="3" t="s">
        <v>1045</v>
      </c>
      <c r="D186" s="3" t="s">
        <v>283</v>
      </c>
      <c r="E186" s="3"/>
      <c r="F186" s="3"/>
      <c r="G186" s="3">
        <v>-99999999.5</v>
      </c>
      <c r="H186" s="3">
        <v>999999999.5</v>
      </c>
      <c r="I186" s="3"/>
      <c r="J186" s="3">
        <v>1</v>
      </c>
      <c r="K186" s="3" t="s">
        <v>343</v>
      </c>
      <c r="L186" s="10">
        <v>43061</v>
      </c>
      <c r="M186" s="3" t="s">
        <v>704</v>
      </c>
      <c r="N186" s="3"/>
      <c r="Q186" s="16"/>
    </row>
    <row r="187" spans="1:17" s="4" customFormat="1" ht="30" customHeight="1" x14ac:dyDescent="0.15">
      <c r="A187" s="3" t="str">
        <f t="shared" si="2"/>
        <v>OK</v>
      </c>
      <c r="B187" s="3" t="s">
        <v>1053</v>
      </c>
      <c r="C187" s="3" t="s">
        <v>1054</v>
      </c>
      <c r="D187" s="3" t="s">
        <v>1055</v>
      </c>
      <c r="E187" s="3"/>
      <c r="F187" s="3"/>
      <c r="G187" s="3">
        <v>1</v>
      </c>
      <c r="H187" s="3">
        <v>12</v>
      </c>
      <c r="I187" s="3"/>
      <c r="J187" s="3"/>
      <c r="K187" s="3"/>
      <c r="L187" s="10">
        <v>43066</v>
      </c>
      <c r="M187" s="3" t="s">
        <v>1056</v>
      </c>
      <c r="N187" s="3"/>
      <c r="O187" s="18"/>
      <c r="P187" s="18"/>
      <c r="Q187" s="19"/>
    </row>
    <row r="188" spans="1:17" s="4" customFormat="1" ht="30" customHeight="1" x14ac:dyDescent="0.15">
      <c r="A188" s="3" t="str">
        <f t="shared" si="2"/>
        <v>OK</v>
      </c>
      <c r="B188" s="3" t="s">
        <v>1064</v>
      </c>
      <c r="C188" s="3" t="s">
        <v>1068</v>
      </c>
      <c r="D188" s="3" t="s">
        <v>269</v>
      </c>
      <c r="E188" s="3"/>
      <c r="F188" s="3"/>
      <c r="G188" s="6">
        <v>0</v>
      </c>
      <c r="H188" s="14" t="s">
        <v>1065</v>
      </c>
      <c r="I188" s="3"/>
      <c r="J188" s="3"/>
      <c r="K188" s="3" t="s">
        <v>1066</v>
      </c>
      <c r="L188" s="10">
        <v>43073</v>
      </c>
      <c r="M188" s="3" t="s">
        <v>1067</v>
      </c>
      <c r="N188" s="3"/>
      <c r="O188" s="18"/>
      <c r="P188" s="18"/>
      <c r="Q188" s="19"/>
    </row>
    <row r="189" spans="1:17" s="4" customFormat="1" ht="30" customHeight="1" x14ac:dyDescent="0.15">
      <c r="A189" s="3" t="str">
        <f t="shared" si="2"/>
        <v>OK</v>
      </c>
      <c r="B189" s="3" t="s">
        <v>1069</v>
      </c>
      <c r="C189" s="3" t="s">
        <v>1070</v>
      </c>
      <c r="D189" s="3" t="s">
        <v>1071</v>
      </c>
      <c r="E189" s="3"/>
      <c r="F189" s="3"/>
      <c r="G189" s="53"/>
      <c r="H189" s="53"/>
      <c r="I189" s="53"/>
      <c r="J189" s="53"/>
      <c r="K189" s="53"/>
      <c r="L189" s="10">
        <v>43074</v>
      </c>
      <c r="M189" s="3" t="s">
        <v>1073</v>
      </c>
      <c r="N189" s="3" t="s">
        <v>1072</v>
      </c>
      <c r="O189" s="18"/>
      <c r="P189" s="18"/>
      <c r="Q189" s="19"/>
    </row>
    <row r="190" spans="1:17" s="4" customFormat="1" ht="30" customHeight="1" x14ac:dyDescent="0.15">
      <c r="A190" s="3" t="str">
        <f t="shared" si="2"/>
        <v>OK</v>
      </c>
      <c r="B190" s="3" t="s">
        <v>1082</v>
      </c>
      <c r="C190" s="3" t="s">
        <v>1081</v>
      </c>
      <c r="D190" s="3" t="s">
        <v>1083</v>
      </c>
      <c r="E190" s="3"/>
      <c r="F190" s="3"/>
      <c r="G190" s="6">
        <v>6.9444444444444447E-4</v>
      </c>
      <c r="H190" s="14" t="s">
        <v>1187</v>
      </c>
      <c r="I190" s="3"/>
      <c r="J190" s="3"/>
      <c r="K190" s="3" t="s">
        <v>1084</v>
      </c>
      <c r="L190" s="10">
        <v>43080</v>
      </c>
      <c r="M190" s="3" t="s">
        <v>1085</v>
      </c>
      <c r="N190" s="3"/>
      <c r="O190" s="18"/>
      <c r="P190" s="18"/>
      <c r="Q190" s="19"/>
    </row>
    <row r="191" spans="1:17" s="4" customFormat="1" ht="30" customHeight="1" x14ac:dyDescent="0.15">
      <c r="A191" s="3" t="str">
        <f t="shared" si="2"/>
        <v>OK</v>
      </c>
      <c r="B191" s="3" t="s">
        <v>1103</v>
      </c>
      <c r="C191" s="3" t="s">
        <v>1104</v>
      </c>
      <c r="D191" s="3" t="s">
        <v>1105</v>
      </c>
      <c r="E191" s="3"/>
      <c r="F191" s="3"/>
      <c r="G191" s="53"/>
      <c r="H191" s="53"/>
      <c r="I191" s="53"/>
      <c r="J191" s="53"/>
      <c r="K191" s="53"/>
      <c r="L191" s="10">
        <v>43083</v>
      </c>
      <c r="M191" s="3" t="s">
        <v>1106</v>
      </c>
      <c r="N191" s="3" t="s">
        <v>1072</v>
      </c>
      <c r="O191" s="18"/>
      <c r="P191" s="18"/>
      <c r="Q191" s="19"/>
    </row>
    <row r="192" spans="1:17" s="4" customFormat="1" ht="30" customHeight="1" x14ac:dyDescent="0.15">
      <c r="A192" s="3" t="str">
        <f t="shared" si="2"/>
        <v>OK</v>
      </c>
      <c r="B192" s="3" t="s">
        <v>1107</v>
      </c>
      <c r="C192" s="3" t="s">
        <v>1262</v>
      </c>
      <c r="D192" s="3" t="s">
        <v>1108</v>
      </c>
      <c r="E192" s="3"/>
      <c r="F192" s="3"/>
      <c r="G192" s="11" t="s">
        <v>1110</v>
      </c>
      <c r="H192" s="11" t="s">
        <v>1111</v>
      </c>
      <c r="I192" s="3"/>
      <c r="J192" s="3">
        <v>1</v>
      </c>
      <c r="K192" s="3" t="s">
        <v>1084</v>
      </c>
      <c r="L192" s="10">
        <v>43084</v>
      </c>
      <c r="M192" s="3" t="s">
        <v>1109</v>
      </c>
      <c r="N192" s="3"/>
      <c r="O192" s="18"/>
      <c r="P192" s="18"/>
      <c r="Q192" s="19"/>
    </row>
    <row r="193" spans="1:17" s="4" customFormat="1" ht="30" customHeight="1" x14ac:dyDescent="0.15">
      <c r="A193" s="3" t="str">
        <f t="shared" si="2"/>
        <v>OK</v>
      </c>
      <c r="B193" s="3" t="s">
        <v>1112</v>
      </c>
      <c r="C193" s="3" t="s">
        <v>1132</v>
      </c>
      <c r="D193" s="3" t="s">
        <v>1113</v>
      </c>
      <c r="E193" s="3"/>
      <c r="F193" s="3"/>
      <c r="G193" s="11" t="s">
        <v>1114</v>
      </c>
      <c r="H193" s="11" t="s">
        <v>1115</v>
      </c>
      <c r="I193" s="3"/>
      <c r="J193" s="3"/>
      <c r="K193" s="3" t="s">
        <v>1084</v>
      </c>
      <c r="L193" s="10">
        <v>43084</v>
      </c>
      <c r="M193" s="3" t="s">
        <v>1116</v>
      </c>
      <c r="N193" s="3"/>
      <c r="O193" s="18"/>
      <c r="P193" s="18"/>
      <c r="Q193" s="19"/>
    </row>
    <row r="194" spans="1:17" s="4" customFormat="1" ht="30" customHeight="1" x14ac:dyDescent="0.15">
      <c r="A194" s="3" t="str">
        <f t="shared" si="2"/>
        <v>OK</v>
      </c>
      <c r="B194" s="3" t="s">
        <v>1112</v>
      </c>
      <c r="C194" s="3" t="s">
        <v>1133</v>
      </c>
      <c r="D194" s="3" t="s">
        <v>1117</v>
      </c>
      <c r="E194" s="3"/>
      <c r="F194" s="3"/>
      <c r="G194" s="11" t="s">
        <v>1118</v>
      </c>
      <c r="H194" s="11" t="s">
        <v>1119</v>
      </c>
      <c r="I194" s="3"/>
      <c r="J194" s="3"/>
      <c r="K194" s="3" t="s">
        <v>1084</v>
      </c>
      <c r="L194" s="10">
        <v>43084</v>
      </c>
      <c r="M194" s="3" t="s">
        <v>1116</v>
      </c>
      <c r="N194" s="3"/>
      <c r="O194" s="18"/>
      <c r="P194" s="18"/>
      <c r="Q194" s="19"/>
    </row>
    <row r="195" spans="1:17" s="4" customFormat="1" ht="30" customHeight="1" x14ac:dyDescent="0.15">
      <c r="A195" s="3" t="str">
        <f t="shared" ref="A195:A258" si="3">IF(COUNTIF($C$3:$C$10022,C195)&gt;1,"重複 ","OK")</f>
        <v>OK</v>
      </c>
      <c r="B195" s="3" t="s">
        <v>1112</v>
      </c>
      <c r="C195" s="3" t="s">
        <v>1120</v>
      </c>
      <c r="D195" s="3" t="s">
        <v>1113</v>
      </c>
      <c r="E195" s="3"/>
      <c r="F195" s="3"/>
      <c r="G195" s="11" t="s">
        <v>1122</v>
      </c>
      <c r="H195" s="11" t="s">
        <v>1115</v>
      </c>
      <c r="I195" s="3"/>
      <c r="J195" s="3"/>
      <c r="K195" s="3"/>
      <c r="L195" s="10">
        <v>43084</v>
      </c>
      <c r="M195" s="3" t="s">
        <v>1116</v>
      </c>
      <c r="N195" s="3"/>
      <c r="O195" s="18"/>
      <c r="P195" s="18"/>
      <c r="Q195" s="19"/>
    </row>
    <row r="196" spans="1:17" s="4" customFormat="1" ht="30" customHeight="1" x14ac:dyDescent="0.15">
      <c r="A196" s="3" t="str">
        <f t="shared" si="3"/>
        <v>OK</v>
      </c>
      <c r="B196" s="3" t="s">
        <v>1112</v>
      </c>
      <c r="C196" s="3" t="s">
        <v>1121</v>
      </c>
      <c r="D196" s="3" t="s">
        <v>1117</v>
      </c>
      <c r="E196" s="3"/>
      <c r="F196" s="3"/>
      <c r="G196" s="11" t="s">
        <v>1123</v>
      </c>
      <c r="H196" s="11" t="s">
        <v>1119</v>
      </c>
      <c r="I196" s="3"/>
      <c r="J196" s="3"/>
      <c r="K196" s="3"/>
      <c r="L196" s="10">
        <v>43084</v>
      </c>
      <c r="M196" s="3" t="s">
        <v>1116</v>
      </c>
      <c r="N196" s="3"/>
      <c r="O196" s="18"/>
      <c r="P196" s="18"/>
      <c r="Q196" s="19"/>
    </row>
    <row r="197" spans="1:17" s="4" customFormat="1" ht="30" customHeight="1" x14ac:dyDescent="0.15">
      <c r="A197" s="3" t="str">
        <f t="shared" si="3"/>
        <v>OK</v>
      </c>
      <c r="B197" s="3" t="s">
        <v>29</v>
      </c>
      <c r="C197" s="3" t="s">
        <v>1134</v>
      </c>
      <c r="D197" s="3" t="s">
        <v>283</v>
      </c>
      <c r="E197" s="3"/>
      <c r="F197" s="3"/>
      <c r="G197" s="11" t="s">
        <v>1110</v>
      </c>
      <c r="H197" s="11" t="s">
        <v>1115</v>
      </c>
      <c r="I197" s="3"/>
      <c r="J197" s="3"/>
      <c r="K197" s="3" t="s">
        <v>442</v>
      </c>
      <c r="L197" s="10">
        <v>43084</v>
      </c>
      <c r="M197" s="3" t="s">
        <v>1109</v>
      </c>
      <c r="N197" s="3"/>
      <c r="O197" s="18"/>
      <c r="P197" s="18"/>
      <c r="Q197" s="19"/>
    </row>
    <row r="198" spans="1:17" s="4" customFormat="1" ht="30" customHeight="1" x14ac:dyDescent="0.15">
      <c r="A198" s="3" t="str">
        <f t="shared" si="3"/>
        <v>OK</v>
      </c>
      <c r="B198" s="3" t="s">
        <v>29</v>
      </c>
      <c r="C198" s="3" t="s">
        <v>1124</v>
      </c>
      <c r="D198" s="3" t="s">
        <v>283</v>
      </c>
      <c r="E198" s="3"/>
      <c r="F198" s="3"/>
      <c r="G198" s="11" t="s">
        <v>1122</v>
      </c>
      <c r="H198" s="11" t="s">
        <v>1115</v>
      </c>
      <c r="I198" s="3"/>
      <c r="J198" s="3"/>
      <c r="K198" s="3"/>
      <c r="L198" s="10">
        <v>43084</v>
      </c>
      <c r="M198" s="3" t="s">
        <v>1109</v>
      </c>
      <c r="N198" s="3"/>
      <c r="O198" s="18"/>
      <c r="P198" s="18"/>
      <c r="Q198" s="19"/>
    </row>
    <row r="199" spans="1:17" s="4" customFormat="1" ht="30" customHeight="1" x14ac:dyDescent="0.15">
      <c r="A199" s="3" t="str">
        <f t="shared" si="3"/>
        <v>OK</v>
      </c>
      <c r="B199" s="3" t="s">
        <v>29</v>
      </c>
      <c r="C199" s="3" t="s">
        <v>1135</v>
      </c>
      <c r="D199" s="3" t="s">
        <v>283</v>
      </c>
      <c r="E199" s="3"/>
      <c r="F199" s="3"/>
      <c r="G199" s="11" t="s">
        <v>1110</v>
      </c>
      <c r="H199" s="11" t="s">
        <v>1115</v>
      </c>
      <c r="I199" s="3"/>
      <c r="J199" s="3"/>
      <c r="K199" s="3" t="s">
        <v>442</v>
      </c>
      <c r="L199" s="10">
        <v>43084</v>
      </c>
      <c r="M199" s="3" t="s">
        <v>1109</v>
      </c>
      <c r="N199" s="3"/>
      <c r="O199" s="18"/>
      <c r="P199" s="18"/>
      <c r="Q199" s="19"/>
    </row>
    <row r="200" spans="1:17" s="4" customFormat="1" ht="30" customHeight="1" x14ac:dyDescent="0.15">
      <c r="A200" s="3" t="str">
        <f t="shared" si="3"/>
        <v>OK</v>
      </c>
      <c r="B200" s="3" t="s">
        <v>29</v>
      </c>
      <c r="C200" s="3" t="s">
        <v>1136</v>
      </c>
      <c r="D200" s="3" t="s">
        <v>63</v>
      </c>
      <c r="E200" s="3"/>
      <c r="F200" s="3"/>
      <c r="G200" s="11" t="s">
        <v>342</v>
      </c>
      <c r="H200" s="11" t="s">
        <v>292</v>
      </c>
      <c r="I200" s="3"/>
      <c r="J200" s="3"/>
      <c r="K200" s="3" t="s">
        <v>442</v>
      </c>
      <c r="L200" s="10">
        <v>43084</v>
      </c>
      <c r="M200" s="3" t="s">
        <v>1109</v>
      </c>
      <c r="N200" s="3"/>
      <c r="O200" s="18"/>
      <c r="P200" s="18"/>
      <c r="Q200" s="19"/>
    </row>
    <row r="201" spans="1:17" s="4" customFormat="1" ht="30" customHeight="1" x14ac:dyDescent="0.15">
      <c r="A201" s="3" t="str">
        <f t="shared" si="3"/>
        <v>OK</v>
      </c>
      <c r="B201" s="3" t="s">
        <v>29</v>
      </c>
      <c r="C201" s="3" t="s">
        <v>1137</v>
      </c>
      <c r="D201" s="3" t="s">
        <v>283</v>
      </c>
      <c r="E201" s="3"/>
      <c r="F201" s="3"/>
      <c r="G201" s="11" t="s">
        <v>1122</v>
      </c>
      <c r="H201" s="11" t="s">
        <v>1115</v>
      </c>
      <c r="I201" s="3"/>
      <c r="J201" s="3"/>
      <c r="K201" s="3"/>
      <c r="L201" s="10">
        <v>43084</v>
      </c>
      <c r="M201" s="3" t="s">
        <v>1109</v>
      </c>
      <c r="N201" s="3"/>
      <c r="O201" s="18"/>
      <c r="P201" s="18"/>
      <c r="Q201" s="19"/>
    </row>
    <row r="202" spans="1:17" s="4" customFormat="1" ht="30" customHeight="1" x14ac:dyDescent="0.15">
      <c r="A202" s="3" t="str">
        <f t="shared" si="3"/>
        <v>OK</v>
      </c>
      <c r="B202" s="3" t="s">
        <v>29</v>
      </c>
      <c r="C202" s="3" t="s">
        <v>1138</v>
      </c>
      <c r="D202" s="3" t="s">
        <v>63</v>
      </c>
      <c r="E202" s="3"/>
      <c r="F202" s="3"/>
      <c r="G202" s="11" t="s">
        <v>854</v>
      </c>
      <c r="H202" s="11" t="s">
        <v>292</v>
      </c>
      <c r="I202" s="3"/>
      <c r="J202" s="3"/>
      <c r="K202" s="3"/>
      <c r="L202" s="10">
        <v>43084</v>
      </c>
      <c r="M202" s="3" t="s">
        <v>1109</v>
      </c>
      <c r="N202" s="3"/>
      <c r="O202" s="18"/>
      <c r="P202" s="18"/>
      <c r="Q202" s="19"/>
    </row>
    <row r="203" spans="1:17" s="4" customFormat="1" ht="30" customHeight="1" x14ac:dyDescent="0.15">
      <c r="A203" s="3" t="str">
        <f t="shared" si="3"/>
        <v>OK</v>
      </c>
      <c r="B203" s="3" t="s">
        <v>1139</v>
      </c>
      <c r="C203" s="3" t="s">
        <v>1140</v>
      </c>
      <c r="D203" s="3" t="s">
        <v>1142</v>
      </c>
      <c r="E203" s="3"/>
      <c r="F203" s="3"/>
      <c r="G203" s="6">
        <v>0</v>
      </c>
      <c r="H203" s="14" t="s">
        <v>1144</v>
      </c>
      <c r="I203" s="3"/>
      <c r="J203" s="3"/>
      <c r="K203" s="3" t="s">
        <v>442</v>
      </c>
      <c r="L203" s="10">
        <v>43088</v>
      </c>
      <c r="M203" s="3" t="s">
        <v>1146</v>
      </c>
      <c r="N203" s="3"/>
      <c r="O203" s="18"/>
      <c r="P203" s="18"/>
      <c r="Q203" s="19"/>
    </row>
    <row r="204" spans="1:17" s="4" customFormat="1" ht="30" customHeight="1" x14ac:dyDescent="0.15">
      <c r="A204" s="3" t="str">
        <f t="shared" si="3"/>
        <v>OK</v>
      </c>
      <c r="B204" s="3" t="s">
        <v>1139</v>
      </c>
      <c r="C204" s="3" t="s">
        <v>1141</v>
      </c>
      <c r="D204" s="3" t="s">
        <v>1143</v>
      </c>
      <c r="E204" s="3"/>
      <c r="F204" s="3"/>
      <c r="G204" s="11" t="s">
        <v>1110</v>
      </c>
      <c r="H204" s="11" t="s">
        <v>1145</v>
      </c>
      <c r="I204" s="3"/>
      <c r="J204" s="3">
        <v>1</v>
      </c>
      <c r="K204" s="3" t="s">
        <v>442</v>
      </c>
      <c r="L204" s="10">
        <v>43088</v>
      </c>
      <c r="M204" s="3" t="s">
        <v>1146</v>
      </c>
      <c r="N204" s="3"/>
      <c r="O204" s="18"/>
      <c r="P204" s="18"/>
      <c r="Q204" s="19"/>
    </row>
    <row r="205" spans="1:17" s="4" customFormat="1" ht="30" customHeight="1" x14ac:dyDescent="0.15">
      <c r="A205" s="3" t="str">
        <f t="shared" si="3"/>
        <v>OK</v>
      </c>
      <c r="B205" s="30" t="s">
        <v>29</v>
      </c>
      <c r="C205" s="3" t="s">
        <v>1159</v>
      </c>
      <c r="D205" s="3" t="s">
        <v>64</v>
      </c>
      <c r="E205" s="3"/>
      <c r="F205" s="3"/>
      <c r="G205" s="3">
        <v>1</v>
      </c>
      <c r="H205" s="3">
        <v>6</v>
      </c>
      <c r="I205" s="3"/>
      <c r="J205" s="3"/>
      <c r="K205" s="3" t="s">
        <v>508</v>
      </c>
      <c r="L205" s="10">
        <v>43091</v>
      </c>
      <c r="M205" s="3" t="s">
        <v>704</v>
      </c>
      <c r="N205" s="3"/>
      <c r="O205" s="18"/>
      <c r="P205" s="18"/>
      <c r="Q205" s="19"/>
    </row>
    <row r="206" spans="1:17" s="4" customFormat="1" ht="30" customHeight="1" x14ac:dyDescent="0.15">
      <c r="A206" s="3" t="str">
        <f t="shared" si="3"/>
        <v>OK</v>
      </c>
      <c r="B206" s="3" t="s">
        <v>1172</v>
      </c>
      <c r="C206" s="3" t="s">
        <v>1169</v>
      </c>
      <c r="D206" s="3" t="s">
        <v>1170</v>
      </c>
      <c r="E206" s="3"/>
      <c r="F206" s="3"/>
      <c r="G206" s="3">
        <v>1</v>
      </c>
      <c r="H206" s="3">
        <v>48</v>
      </c>
      <c r="I206" s="3"/>
      <c r="J206" s="3"/>
      <c r="K206" s="3" t="s">
        <v>508</v>
      </c>
      <c r="L206" s="10">
        <v>43106</v>
      </c>
      <c r="M206" s="3" t="s">
        <v>1171</v>
      </c>
      <c r="N206" s="3"/>
      <c r="O206" s="18"/>
      <c r="P206" s="18"/>
      <c r="Q206" s="19"/>
    </row>
    <row r="207" spans="1:17" s="4" customFormat="1" ht="30" customHeight="1" x14ac:dyDescent="0.15">
      <c r="A207" s="3" t="str">
        <f t="shared" si="3"/>
        <v>OK</v>
      </c>
      <c r="B207" s="3" t="s">
        <v>1172</v>
      </c>
      <c r="C207" s="3" t="s">
        <v>1734</v>
      </c>
      <c r="D207" s="3" t="s">
        <v>64</v>
      </c>
      <c r="E207" s="3"/>
      <c r="F207" s="3"/>
      <c r="G207" s="3">
        <v>0</v>
      </c>
      <c r="H207" s="3">
        <v>10</v>
      </c>
      <c r="I207" s="3"/>
      <c r="J207" s="3"/>
      <c r="K207" s="3" t="s">
        <v>508</v>
      </c>
      <c r="L207" s="10">
        <v>43108</v>
      </c>
      <c r="M207" s="3" t="s">
        <v>443</v>
      </c>
      <c r="N207" s="3"/>
      <c r="O207" s="18"/>
      <c r="P207" s="18"/>
      <c r="Q207" s="19"/>
    </row>
    <row r="208" spans="1:17" s="4" customFormat="1" ht="30" customHeight="1" x14ac:dyDescent="0.15">
      <c r="A208" s="3" t="str">
        <f t="shared" si="3"/>
        <v>OK</v>
      </c>
      <c r="B208" s="3" t="s">
        <v>1196</v>
      </c>
      <c r="C208" s="3" t="s">
        <v>1197</v>
      </c>
      <c r="D208" s="3" t="s">
        <v>64</v>
      </c>
      <c r="E208" s="3"/>
      <c r="F208" s="3"/>
      <c r="G208" s="3">
        <v>0</v>
      </c>
      <c r="H208" s="3">
        <v>99</v>
      </c>
      <c r="I208" s="3"/>
      <c r="J208" s="3"/>
      <c r="K208" s="3"/>
      <c r="L208" s="10">
        <v>43123</v>
      </c>
      <c r="M208" s="3" t="s">
        <v>1198</v>
      </c>
      <c r="N208" s="3"/>
      <c r="O208" s="18"/>
      <c r="P208" s="18"/>
      <c r="Q208" s="19"/>
    </row>
    <row r="209" spans="1:17" s="4" customFormat="1" ht="30" customHeight="1" x14ac:dyDescent="0.15">
      <c r="A209" s="3" t="str">
        <f t="shared" si="3"/>
        <v>OK</v>
      </c>
      <c r="B209" s="3" t="s">
        <v>1217</v>
      </c>
      <c r="C209" s="3" t="s">
        <v>1218</v>
      </c>
      <c r="D209" s="3" t="s">
        <v>1219</v>
      </c>
      <c r="E209" s="3"/>
      <c r="F209" s="3"/>
      <c r="G209" s="3">
        <v>1</v>
      </c>
      <c r="H209" s="3">
        <v>9999999999</v>
      </c>
      <c r="I209" s="3"/>
      <c r="J209" s="3"/>
      <c r="K209" s="3" t="s">
        <v>508</v>
      </c>
      <c r="L209" s="10">
        <v>43132</v>
      </c>
      <c r="M209" s="3" t="s">
        <v>1220</v>
      </c>
      <c r="N209" s="3"/>
      <c r="O209" s="18"/>
      <c r="P209" s="18"/>
      <c r="Q209" s="19"/>
    </row>
    <row r="210" spans="1:17" s="4" customFormat="1" ht="30" customHeight="1" x14ac:dyDescent="0.15">
      <c r="A210" s="3" t="str">
        <f t="shared" si="3"/>
        <v>OK</v>
      </c>
      <c r="B210" s="3" t="s">
        <v>21</v>
      </c>
      <c r="C210" s="3" t="s">
        <v>2439</v>
      </c>
      <c r="D210" s="3" t="s">
        <v>64</v>
      </c>
      <c r="E210" s="3"/>
      <c r="F210" s="3"/>
      <c r="G210" s="3">
        <v>1</v>
      </c>
      <c r="H210" s="3">
        <v>9999</v>
      </c>
      <c r="I210" s="3"/>
      <c r="J210" s="3"/>
      <c r="K210" s="3" t="s">
        <v>508</v>
      </c>
      <c r="L210" s="10">
        <v>43132</v>
      </c>
      <c r="M210" s="3" t="s">
        <v>650</v>
      </c>
      <c r="N210" s="3" t="s">
        <v>2438</v>
      </c>
      <c r="O210" s="18"/>
      <c r="P210" s="18"/>
      <c r="Q210" s="19"/>
    </row>
    <row r="211" spans="1:17" s="4" customFormat="1" ht="30" customHeight="1" x14ac:dyDescent="0.15">
      <c r="A211" s="3" t="str">
        <f t="shared" si="3"/>
        <v>OK</v>
      </c>
      <c r="B211" s="3" t="s">
        <v>21</v>
      </c>
      <c r="C211" s="3" t="s">
        <v>1221</v>
      </c>
      <c r="D211" s="3" t="s">
        <v>65</v>
      </c>
      <c r="E211" s="3">
        <v>1</v>
      </c>
      <c r="F211" s="3">
        <v>9999</v>
      </c>
      <c r="G211" s="11" t="s">
        <v>1222</v>
      </c>
      <c r="H211" s="11" t="s">
        <v>553</v>
      </c>
      <c r="I211" s="3"/>
      <c r="J211" s="3"/>
      <c r="K211" s="3" t="s">
        <v>508</v>
      </c>
      <c r="L211" s="10">
        <v>43132</v>
      </c>
      <c r="M211" s="3" t="s">
        <v>650</v>
      </c>
      <c r="N211" s="3"/>
      <c r="O211" s="18"/>
      <c r="P211" s="18"/>
      <c r="Q211" s="19"/>
    </row>
    <row r="212" spans="1:17" s="4" customFormat="1" ht="30" customHeight="1" x14ac:dyDescent="0.15">
      <c r="A212" s="3" t="str">
        <f t="shared" si="3"/>
        <v>OK</v>
      </c>
      <c r="B212" s="3" t="s">
        <v>21</v>
      </c>
      <c r="C212" s="3" t="s">
        <v>1325</v>
      </c>
      <c r="D212" s="3" t="s">
        <v>64</v>
      </c>
      <c r="E212" s="3"/>
      <c r="F212" s="3"/>
      <c r="G212" s="3">
        <v>1</v>
      </c>
      <c r="H212" s="3">
        <v>9999</v>
      </c>
      <c r="I212" s="3"/>
      <c r="J212" s="3"/>
      <c r="K212" s="3" t="s">
        <v>508</v>
      </c>
      <c r="L212" s="10">
        <v>43132</v>
      </c>
      <c r="M212" s="3" t="s">
        <v>650</v>
      </c>
      <c r="N212" s="3"/>
      <c r="O212" s="18"/>
      <c r="P212" s="18"/>
      <c r="Q212" s="19"/>
    </row>
    <row r="213" spans="1:17" s="4" customFormat="1" ht="30" customHeight="1" x14ac:dyDescent="0.15">
      <c r="A213" s="3" t="str">
        <f t="shared" si="3"/>
        <v>OK</v>
      </c>
      <c r="B213" s="3" t="s">
        <v>29</v>
      </c>
      <c r="C213" s="3" t="s">
        <v>1226</v>
      </c>
      <c r="D213" s="3" t="s">
        <v>63</v>
      </c>
      <c r="E213" s="3"/>
      <c r="F213" s="3"/>
      <c r="G213" s="3">
        <v>0</v>
      </c>
      <c r="H213" s="3" t="s">
        <v>1225</v>
      </c>
      <c r="I213" s="3"/>
      <c r="J213" s="3"/>
      <c r="K213" s="3"/>
      <c r="L213" s="10">
        <v>43137</v>
      </c>
      <c r="M213" s="3" t="s">
        <v>1223</v>
      </c>
      <c r="N213" s="3" t="s">
        <v>1224</v>
      </c>
      <c r="O213" s="18"/>
      <c r="P213" s="18"/>
      <c r="Q213" s="19"/>
    </row>
    <row r="214" spans="1:17" s="4" customFormat="1" ht="30" customHeight="1" x14ac:dyDescent="0.15">
      <c r="A214" s="3" t="str">
        <f t="shared" si="3"/>
        <v>OK</v>
      </c>
      <c r="B214" s="3" t="s">
        <v>21</v>
      </c>
      <c r="C214" s="3" t="s">
        <v>1227</v>
      </c>
      <c r="D214" s="3" t="s">
        <v>64</v>
      </c>
      <c r="E214" s="3"/>
      <c r="F214" s="3"/>
      <c r="G214" s="3">
        <v>1</v>
      </c>
      <c r="H214" s="3">
        <v>9999999999</v>
      </c>
      <c r="I214" s="3"/>
      <c r="J214" s="3"/>
      <c r="K214" s="3" t="s">
        <v>508</v>
      </c>
      <c r="L214" s="10">
        <v>43138</v>
      </c>
      <c r="M214" s="3" t="s">
        <v>650</v>
      </c>
      <c r="N214" s="3"/>
      <c r="O214" s="18"/>
      <c r="P214" s="18"/>
      <c r="Q214" s="19"/>
    </row>
    <row r="215" spans="1:17" s="4" customFormat="1" ht="30" customHeight="1" x14ac:dyDescent="0.15">
      <c r="A215" s="3" t="str">
        <f t="shared" si="3"/>
        <v>OK</v>
      </c>
      <c r="B215" s="3" t="s">
        <v>29</v>
      </c>
      <c r="C215" s="3" t="s">
        <v>1332</v>
      </c>
      <c r="D215" s="13" t="s">
        <v>64</v>
      </c>
      <c r="E215" s="3"/>
      <c r="F215" s="3"/>
      <c r="G215" s="3">
        <v>0</v>
      </c>
      <c r="H215" s="3">
        <v>366</v>
      </c>
      <c r="I215" s="3"/>
      <c r="J215" s="3"/>
      <c r="K215" s="3" t="s">
        <v>508</v>
      </c>
      <c r="L215" s="10">
        <v>43146</v>
      </c>
      <c r="M215" s="3" t="s">
        <v>1333</v>
      </c>
      <c r="N215" s="3"/>
      <c r="O215" s="18"/>
      <c r="P215" s="18"/>
      <c r="Q215" s="19"/>
    </row>
    <row r="216" spans="1:17" s="4" customFormat="1" ht="30" customHeight="1" x14ac:dyDescent="0.15">
      <c r="A216" s="3" t="str">
        <f t="shared" si="3"/>
        <v>OK</v>
      </c>
      <c r="B216" s="3" t="s">
        <v>29</v>
      </c>
      <c r="C216" s="3" t="s">
        <v>1237</v>
      </c>
      <c r="D216" s="3" t="s">
        <v>283</v>
      </c>
      <c r="E216" s="3"/>
      <c r="F216" s="3"/>
      <c r="G216" s="11" t="s">
        <v>1122</v>
      </c>
      <c r="H216" s="11" t="s">
        <v>1115</v>
      </c>
      <c r="I216" s="3"/>
      <c r="J216" s="3"/>
      <c r="K216" s="3"/>
      <c r="L216" s="10">
        <v>43147</v>
      </c>
      <c r="M216" s="3" t="s">
        <v>1238</v>
      </c>
      <c r="N216" s="3"/>
      <c r="O216" s="18"/>
      <c r="P216" s="18"/>
      <c r="Q216" s="19"/>
    </row>
    <row r="217" spans="1:17" s="4" customFormat="1" ht="30" customHeight="1" x14ac:dyDescent="0.15">
      <c r="A217" s="3" t="str">
        <f t="shared" si="3"/>
        <v>OK</v>
      </c>
      <c r="B217" s="3" t="s">
        <v>29</v>
      </c>
      <c r="C217" s="3" t="s">
        <v>1239</v>
      </c>
      <c r="D217" s="3" t="s">
        <v>283</v>
      </c>
      <c r="E217" s="3"/>
      <c r="F217" s="3"/>
      <c r="G217" s="11" t="s">
        <v>1110</v>
      </c>
      <c r="H217" s="11" t="s">
        <v>1115</v>
      </c>
      <c r="I217" s="3"/>
      <c r="J217" s="3"/>
      <c r="K217" s="3"/>
      <c r="L217" s="10">
        <v>43147</v>
      </c>
      <c r="M217" s="3" t="s">
        <v>1238</v>
      </c>
      <c r="N217" s="3"/>
      <c r="O217" s="18"/>
      <c r="P217" s="18"/>
      <c r="Q217" s="19"/>
    </row>
    <row r="218" spans="1:17" s="4" customFormat="1" ht="30" customHeight="1" x14ac:dyDescent="0.15">
      <c r="A218" s="3" t="str">
        <f t="shared" si="3"/>
        <v>OK</v>
      </c>
      <c r="B218" s="3" t="s">
        <v>29</v>
      </c>
      <c r="C218" s="3" t="s">
        <v>1240</v>
      </c>
      <c r="D218" s="3" t="s">
        <v>283</v>
      </c>
      <c r="E218" s="3"/>
      <c r="F218" s="3"/>
      <c r="G218" s="11" t="s">
        <v>1110</v>
      </c>
      <c r="H218" s="11" t="s">
        <v>1115</v>
      </c>
      <c r="I218" s="3"/>
      <c r="J218" s="3"/>
      <c r="K218" s="3"/>
      <c r="L218" s="10">
        <v>43147</v>
      </c>
      <c r="M218" s="3" t="s">
        <v>1238</v>
      </c>
      <c r="N218" s="3"/>
      <c r="O218" s="18"/>
      <c r="P218" s="18"/>
      <c r="Q218" s="19"/>
    </row>
    <row r="219" spans="1:17" s="4" customFormat="1" ht="30" customHeight="1" x14ac:dyDescent="0.15">
      <c r="A219" s="3" t="str">
        <f t="shared" si="3"/>
        <v>OK</v>
      </c>
      <c r="B219" s="3" t="s">
        <v>29</v>
      </c>
      <c r="C219" s="3" t="s">
        <v>1241</v>
      </c>
      <c r="D219" s="3" t="s">
        <v>283</v>
      </c>
      <c r="E219" s="3"/>
      <c r="F219" s="3"/>
      <c r="G219" s="11" t="s">
        <v>1110</v>
      </c>
      <c r="H219" s="11" t="s">
        <v>1115</v>
      </c>
      <c r="I219" s="3"/>
      <c r="J219" s="3"/>
      <c r="K219" s="3"/>
      <c r="L219" s="10">
        <v>43147</v>
      </c>
      <c r="M219" s="3" t="s">
        <v>1238</v>
      </c>
      <c r="N219" s="3"/>
      <c r="O219" s="18"/>
      <c r="P219" s="18"/>
      <c r="Q219" s="19"/>
    </row>
    <row r="220" spans="1:17" s="4" customFormat="1" ht="30" customHeight="1" x14ac:dyDescent="0.15">
      <c r="A220" s="3" t="str">
        <f t="shared" si="3"/>
        <v>OK</v>
      </c>
      <c r="B220" s="3" t="s">
        <v>29</v>
      </c>
      <c r="C220" s="3" t="s">
        <v>1242</v>
      </c>
      <c r="D220" s="3" t="s">
        <v>283</v>
      </c>
      <c r="E220" s="3"/>
      <c r="F220" s="3"/>
      <c r="G220" s="11" t="s">
        <v>1110</v>
      </c>
      <c r="H220" s="11" t="s">
        <v>1115</v>
      </c>
      <c r="I220" s="3"/>
      <c r="J220" s="3"/>
      <c r="K220" s="3"/>
      <c r="L220" s="10">
        <v>43147</v>
      </c>
      <c r="M220" s="3" t="s">
        <v>1238</v>
      </c>
      <c r="N220" s="3"/>
      <c r="O220" s="18"/>
      <c r="P220" s="18"/>
      <c r="Q220" s="19"/>
    </row>
    <row r="221" spans="1:17" s="4" customFormat="1" ht="30" customHeight="1" x14ac:dyDescent="0.15">
      <c r="A221" s="3" t="str">
        <f t="shared" si="3"/>
        <v>OK</v>
      </c>
      <c r="B221" s="3" t="s">
        <v>29</v>
      </c>
      <c r="C221" s="3" t="s">
        <v>1243</v>
      </c>
      <c r="D221" s="3" t="s">
        <v>64</v>
      </c>
      <c r="E221" s="3"/>
      <c r="F221" s="3"/>
      <c r="G221" s="11" t="s">
        <v>2316</v>
      </c>
      <c r="H221" s="11" t="s">
        <v>1342</v>
      </c>
      <c r="I221" s="3"/>
      <c r="J221" s="3"/>
      <c r="K221" s="3"/>
      <c r="L221" s="10">
        <v>43147</v>
      </c>
      <c r="M221" s="3" t="s">
        <v>1238</v>
      </c>
      <c r="N221" s="3"/>
      <c r="O221" s="18"/>
      <c r="P221" s="18"/>
      <c r="Q221" s="19"/>
    </row>
    <row r="222" spans="1:17" s="4" customFormat="1" ht="30" customHeight="1" x14ac:dyDescent="0.15">
      <c r="A222" s="3" t="str">
        <f t="shared" si="3"/>
        <v>OK</v>
      </c>
      <c r="B222" s="3" t="s">
        <v>29</v>
      </c>
      <c r="C222" s="3" t="s">
        <v>1244</v>
      </c>
      <c r="D222" s="3" t="s">
        <v>283</v>
      </c>
      <c r="E222" s="3"/>
      <c r="F222" s="3"/>
      <c r="G222" s="11" t="s">
        <v>1110</v>
      </c>
      <c r="H222" s="11" t="s">
        <v>1115</v>
      </c>
      <c r="I222" s="3"/>
      <c r="J222" s="3"/>
      <c r="K222" s="3"/>
      <c r="L222" s="10">
        <v>43147</v>
      </c>
      <c r="M222" s="3" t="s">
        <v>1238</v>
      </c>
      <c r="N222" s="3"/>
      <c r="O222" s="18"/>
      <c r="P222" s="18"/>
      <c r="Q222" s="19"/>
    </row>
    <row r="223" spans="1:17" s="4" customFormat="1" ht="30" customHeight="1" x14ac:dyDescent="0.15">
      <c r="A223" s="3" t="str">
        <f t="shared" si="3"/>
        <v>OK</v>
      </c>
      <c r="B223" s="3" t="s">
        <v>29</v>
      </c>
      <c r="C223" s="3" t="s">
        <v>2381</v>
      </c>
      <c r="D223" s="3" t="s">
        <v>64</v>
      </c>
      <c r="E223" s="3"/>
      <c r="F223" s="3"/>
      <c r="G223" s="11">
        <v>0</v>
      </c>
      <c r="H223" s="11">
        <v>99</v>
      </c>
      <c r="I223" s="3"/>
      <c r="J223" s="3"/>
      <c r="K223" s="3"/>
      <c r="L223" s="10">
        <v>43147</v>
      </c>
      <c r="M223" s="3" t="s">
        <v>98</v>
      </c>
      <c r="N223" s="3"/>
      <c r="O223" s="18"/>
      <c r="P223" s="18"/>
      <c r="Q223" s="19"/>
    </row>
    <row r="224" spans="1:17" s="4" customFormat="1" ht="30" customHeight="1" x14ac:dyDescent="0.15">
      <c r="A224" s="3" t="str">
        <f t="shared" si="3"/>
        <v>OK</v>
      </c>
      <c r="B224" s="3" t="s">
        <v>29</v>
      </c>
      <c r="C224" s="3" t="s">
        <v>2382</v>
      </c>
      <c r="D224" s="3" t="s">
        <v>64</v>
      </c>
      <c r="E224" s="3"/>
      <c r="F224" s="3"/>
      <c r="G224" s="11">
        <v>-99</v>
      </c>
      <c r="H224" s="11">
        <v>99</v>
      </c>
      <c r="I224" s="3"/>
      <c r="J224" s="3"/>
      <c r="K224" s="3"/>
      <c r="L224" s="10">
        <v>43147</v>
      </c>
      <c r="M224" s="3" t="s">
        <v>98</v>
      </c>
      <c r="N224" s="3"/>
      <c r="O224" s="18"/>
      <c r="P224" s="18"/>
      <c r="Q224" s="19"/>
    </row>
    <row r="225" spans="1:17" s="4" customFormat="1" ht="30" customHeight="1" x14ac:dyDescent="0.15">
      <c r="A225" s="3" t="str">
        <f t="shared" si="3"/>
        <v>OK</v>
      </c>
      <c r="B225" s="3" t="s">
        <v>29</v>
      </c>
      <c r="C225" s="3" t="s">
        <v>1245</v>
      </c>
      <c r="D225" s="3" t="s">
        <v>63</v>
      </c>
      <c r="E225" s="3"/>
      <c r="F225" s="3"/>
      <c r="G225" s="3">
        <v>0</v>
      </c>
      <c r="H225" s="7" t="s">
        <v>1248</v>
      </c>
      <c r="I225" s="3"/>
      <c r="J225" s="3"/>
      <c r="K225" s="3"/>
      <c r="L225" s="10">
        <v>43147</v>
      </c>
      <c r="M225" s="3" t="s">
        <v>98</v>
      </c>
      <c r="N225" s="3"/>
      <c r="O225" s="18"/>
      <c r="P225" s="18"/>
      <c r="Q225" s="19"/>
    </row>
    <row r="226" spans="1:17" s="4" customFormat="1" ht="30" customHeight="1" x14ac:dyDescent="0.15">
      <c r="A226" s="3" t="str">
        <f t="shared" si="3"/>
        <v>OK</v>
      </c>
      <c r="B226" s="3" t="s">
        <v>29</v>
      </c>
      <c r="C226" s="3" t="s">
        <v>1246</v>
      </c>
      <c r="D226" s="3" t="s">
        <v>63</v>
      </c>
      <c r="E226" s="3"/>
      <c r="F226" s="3"/>
      <c r="G226" s="3">
        <v>0</v>
      </c>
      <c r="H226" s="7" t="s">
        <v>1248</v>
      </c>
      <c r="I226" s="3"/>
      <c r="J226" s="3"/>
      <c r="K226" s="3"/>
      <c r="L226" s="10">
        <v>43147</v>
      </c>
      <c r="M226" s="3" t="s">
        <v>98</v>
      </c>
      <c r="N226" s="3"/>
      <c r="O226" s="18"/>
      <c r="P226" s="18"/>
      <c r="Q226" s="19"/>
    </row>
    <row r="227" spans="1:17" s="4" customFormat="1" ht="30" customHeight="1" x14ac:dyDescent="0.15">
      <c r="A227" s="3" t="str">
        <f t="shared" si="3"/>
        <v>OK</v>
      </c>
      <c r="B227" s="3" t="s">
        <v>29</v>
      </c>
      <c r="C227" s="3" t="s">
        <v>1247</v>
      </c>
      <c r="D227" s="3" t="s">
        <v>63</v>
      </c>
      <c r="E227" s="3"/>
      <c r="F227" s="3"/>
      <c r="G227" s="11" t="s">
        <v>1363</v>
      </c>
      <c r="H227" s="7" t="s">
        <v>1248</v>
      </c>
      <c r="I227" s="3"/>
      <c r="J227" s="3"/>
      <c r="K227" s="3"/>
      <c r="L227" s="10">
        <v>43147</v>
      </c>
      <c r="M227" s="3" t="s">
        <v>98</v>
      </c>
      <c r="N227" s="3"/>
      <c r="O227" s="18"/>
      <c r="P227" s="18"/>
      <c r="Q227" s="19"/>
    </row>
    <row r="228" spans="1:17" s="4" customFormat="1" ht="30" customHeight="1" x14ac:dyDescent="0.15">
      <c r="A228" s="3" t="str">
        <f t="shared" si="3"/>
        <v>OK</v>
      </c>
      <c r="B228" s="3" t="s">
        <v>29</v>
      </c>
      <c r="C228" s="3" t="s">
        <v>1249</v>
      </c>
      <c r="D228" s="13" t="s">
        <v>64</v>
      </c>
      <c r="E228" s="3"/>
      <c r="F228" s="3"/>
      <c r="G228" s="3">
        <v>0</v>
      </c>
      <c r="H228" s="3">
        <v>366</v>
      </c>
      <c r="I228" s="3"/>
      <c r="J228" s="3"/>
      <c r="K228" s="3"/>
      <c r="L228" s="10">
        <v>43147</v>
      </c>
      <c r="M228" s="3" t="s">
        <v>98</v>
      </c>
      <c r="N228" s="3"/>
      <c r="O228" s="18"/>
      <c r="P228" s="18"/>
      <c r="Q228" s="19"/>
    </row>
    <row r="229" spans="1:17" s="4" customFormat="1" ht="30" customHeight="1" x14ac:dyDescent="0.15">
      <c r="A229" s="3" t="str">
        <f t="shared" si="3"/>
        <v>OK</v>
      </c>
      <c r="B229" s="3" t="s">
        <v>29</v>
      </c>
      <c r="C229" s="3" t="s">
        <v>1252</v>
      </c>
      <c r="D229" s="13" t="s">
        <v>64</v>
      </c>
      <c r="E229" s="3"/>
      <c r="F229" s="3"/>
      <c r="G229" s="3">
        <v>0</v>
      </c>
      <c r="H229" s="3">
        <v>3</v>
      </c>
      <c r="I229" s="3"/>
      <c r="J229" s="3"/>
      <c r="K229" s="3"/>
      <c r="L229" s="10">
        <v>43150</v>
      </c>
      <c r="M229" s="3" t="s">
        <v>1251</v>
      </c>
      <c r="N229" s="3"/>
      <c r="O229" s="18"/>
      <c r="P229" s="18"/>
      <c r="Q229" s="19"/>
    </row>
    <row r="230" spans="1:17" s="4" customFormat="1" ht="30" customHeight="1" x14ac:dyDescent="0.15">
      <c r="A230" s="3" t="str">
        <f t="shared" si="3"/>
        <v>OK</v>
      </c>
      <c r="B230" s="3" t="s">
        <v>1254</v>
      </c>
      <c r="C230" s="3" t="s">
        <v>1257</v>
      </c>
      <c r="D230" s="3" t="s">
        <v>269</v>
      </c>
      <c r="E230" s="3"/>
      <c r="F230" s="3"/>
      <c r="G230" s="11" t="s">
        <v>1261</v>
      </c>
      <c r="H230" s="14" t="s">
        <v>861</v>
      </c>
      <c r="I230" s="3"/>
      <c r="J230" s="3"/>
      <c r="K230" s="3"/>
      <c r="L230" s="10">
        <v>43150</v>
      </c>
      <c r="M230" s="3" t="s">
        <v>1260</v>
      </c>
      <c r="N230" s="3"/>
      <c r="O230" s="18"/>
      <c r="P230" s="18"/>
      <c r="Q230" s="19"/>
    </row>
    <row r="231" spans="1:17" s="4" customFormat="1" ht="30" customHeight="1" x14ac:dyDescent="0.15">
      <c r="A231" s="3" t="str">
        <f t="shared" si="3"/>
        <v>OK</v>
      </c>
      <c r="B231" s="3" t="s">
        <v>1254</v>
      </c>
      <c r="C231" s="3" t="s">
        <v>1258</v>
      </c>
      <c r="D231" s="3" t="s">
        <v>1259</v>
      </c>
      <c r="E231" s="3"/>
      <c r="F231" s="3"/>
      <c r="G231" s="3">
        <v>0</v>
      </c>
      <c r="H231" s="7" t="s">
        <v>292</v>
      </c>
      <c r="I231" s="3"/>
      <c r="J231" s="3"/>
      <c r="K231" s="3"/>
      <c r="L231" s="10">
        <v>43150</v>
      </c>
      <c r="M231" s="3" t="s">
        <v>1260</v>
      </c>
      <c r="N231" s="3"/>
      <c r="O231" s="18"/>
      <c r="P231" s="18"/>
      <c r="Q231" s="19"/>
    </row>
    <row r="232" spans="1:17" ht="30" customHeight="1" x14ac:dyDescent="0.15">
      <c r="A232" s="3" t="str">
        <f t="shared" si="3"/>
        <v>OK</v>
      </c>
      <c r="B232" s="3" t="s">
        <v>29</v>
      </c>
      <c r="C232" s="3" t="s">
        <v>1263</v>
      </c>
      <c r="D232" s="3" t="s">
        <v>283</v>
      </c>
      <c r="E232" s="3"/>
      <c r="F232" s="3"/>
      <c r="G232" s="3">
        <v>0</v>
      </c>
      <c r="H232" s="3">
        <v>999.5</v>
      </c>
      <c r="I232" s="3"/>
      <c r="J232" s="3">
        <v>1</v>
      </c>
      <c r="K232" s="3" t="s">
        <v>442</v>
      </c>
      <c r="L232" s="10">
        <v>43151</v>
      </c>
      <c r="M232" s="3" t="s">
        <v>1109</v>
      </c>
      <c r="N232" s="3"/>
      <c r="O232" s="18"/>
      <c r="P232" s="18"/>
      <c r="Q232" s="19"/>
    </row>
    <row r="233" spans="1:17" ht="30" customHeight="1" x14ac:dyDescent="0.15">
      <c r="A233" s="3" t="str">
        <f t="shared" si="3"/>
        <v>OK</v>
      </c>
      <c r="B233" s="3" t="s">
        <v>29</v>
      </c>
      <c r="C233" s="3" t="s">
        <v>1264</v>
      </c>
      <c r="D233" s="3" t="s">
        <v>283</v>
      </c>
      <c r="E233" s="3"/>
      <c r="F233" s="3"/>
      <c r="G233" s="3">
        <v>-999.5</v>
      </c>
      <c r="H233" s="3">
        <v>999.5</v>
      </c>
      <c r="I233" s="3"/>
      <c r="J233" s="3">
        <v>1</v>
      </c>
      <c r="K233" s="3"/>
      <c r="L233" s="10">
        <v>43151</v>
      </c>
      <c r="M233" s="3" t="s">
        <v>1109</v>
      </c>
      <c r="N233" s="3"/>
      <c r="O233" s="18"/>
      <c r="P233" s="18"/>
      <c r="Q233" s="19"/>
    </row>
    <row r="234" spans="1:17" ht="30" customHeight="1" x14ac:dyDescent="0.15">
      <c r="A234" s="3" t="str">
        <f t="shared" si="3"/>
        <v>OK</v>
      </c>
      <c r="B234" s="3" t="s">
        <v>29</v>
      </c>
      <c r="C234" s="3" t="s">
        <v>1267</v>
      </c>
      <c r="D234" s="3" t="s">
        <v>283</v>
      </c>
      <c r="E234" s="3"/>
      <c r="F234" s="3"/>
      <c r="G234" s="3">
        <v>0</v>
      </c>
      <c r="H234" s="3">
        <v>999.5</v>
      </c>
      <c r="I234" s="3"/>
      <c r="J234" s="3">
        <v>1</v>
      </c>
      <c r="K234" s="3" t="s">
        <v>442</v>
      </c>
      <c r="L234" s="10">
        <v>43151</v>
      </c>
      <c r="M234" s="3" t="s">
        <v>1109</v>
      </c>
      <c r="N234" s="3"/>
      <c r="O234" s="18"/>
      <c r="P234" s="18"/>
      <c r="Q234" s="19"/>
    </row>
    <row r="235" spans="1:17" ht="30" customHeight="1" x14ac:dyDescent="0.15">
      <c r="A235" s="3" t="str">
        <f t="shared" si="3"/>
        <v>OK</v>
      </c>
      <c r="B235" s="3" t="s">
        <v>29</v>
      </c>
      <c r="C235" s="3" t="s">
        <v>1268</v>
      </c>
      <c r="D235" s="3" t="s">
        <v>63</v>
      </c>
      <c r="E235" s="3"/>
      <c r="F235" s="3"/>
      <c r="G235" s="7" t="s">
        <v>854</v>
      </c>
      <c r="H235" s="7" t="s">
        <v>292</v>
      </c>
      <c r="I235" s="3"/>
      <c r="J235" s="3"/>
      <c r="K235" s="3"/>
      <c r="L235" s="10">
        <v>43151</v>
      </c>
      <c r="M235" s="3" t="s">
        <v>1109</v>
      </c>
      <c r="N235" s="3"/>
      <c r="O235" s="18"/>
      <c r="P235" s="18"/>
      <c r="Q235" s="19"/>
    </row>
    <row r="236" spans="1:17" ht="30" customHeight="1" x14ac:dyDescent="0.15">
      <c r="A236" s="3" t="str">
        <f t="shared" si="3"/>
        <v>OK</v>
      </c>
      <c r="B236" s="3" t="s">
        <v>29</v>
      </c>
      <c r="C236" s="3" t="s">
        <v>1265</v>
      </c>
      <c r="D236" s="3" t="s">
        <v>63</v>
      </c>
      <c r="E236" s="3"/>
      <c r="F236" s="3"/>
      <c r="G236" s="3">
        <v>0</v>
      </c>
      <c r="H236" s="7" t="s">
        <v>292</v>
      </c>
      <c r="I236" s="3"/>
      <c r="J236" s="3"/>
      <c r="K236" s="3" t="s">
        <v>442</v>
      </c>
      <c r="L236" s="10">
        <v>43151</v>
      </c>
      <c r="M236" s="3" t="s">
        <v>1109</v>
      </c>
      <c r="N236" s="3"/>
      <c r="O236" s="18"/>
      <c r="P236" s="18"/>
      <c r="Q236" s="19"/>
    </row>
    <row r="237" spans="1:17" ht="30" customHeight="1" x14ac:dyDescent="0.15">
      <c r="A237" s="3" t="str">
        <f t="shared" si="3"/>
        <v>OK</v>
      </c>
      <c r="B237" s="3" t="s">
        <v>29</v>
      </c>
      <c r="C237" s="3" t="s">
        <v>1266</v>
      </c>
      <c r="D237" s="3" t="s">
        <v>63</v>
      </c>
      <c r="E237" s="3"/>
      <c r="F237" s="3"/>
      <c r="G237" s="3">
        <v>0</v>
      </c>
      <c r="H237" s="7" t="s">
        <v>292</v>
      </c>
      <c r="I237" s="3"/>
      <c r="J237" s="3"/>
      <c r="K237" s="3" t="s">
        <v>442</v>
      </c>
      <c r="L237" s="10">
        <v>43151</v>
      </c>
      <c r="M237" s="3" t="s">
        <v>1109</v>
      </c>
      <c r="N237" s="3"/>
      <c r="O237" s="18"/>
      <c r="P237" s="18"/>
      <c r="Q237" s="19"/>
    </row>
    <row r="238" spans="1:17" s="4" customFormat="1" ht="30" customHeight="1" x14ac:dyDescent="0.15">
      <c r="A238" s="3" t="str">
        <f t="shared" si="3"/>
        <v>OK</v>
      </c>
      <c r="B238" s="3" t="s">
        <v>29</v>
      </c>
      <c r="C238" s="3" t="s">
        <v>1269</v>
      </c>
      <c r="D238" s="3" t="s">
        <v>1270</v>
      </c>
      <c r="E238" s="3"/>
      <c r="F238" s="3"/>
      <c r="G238" s="3">
        <v>0</v>
      </c>
      <c r="H238" s="3">
        <v>10</v>
      </c>
      <c r="I238" s="3"/>
      <c r="J238" s="3"/>
      <c r="K238" s="3"/>
      <c r="L238" s="10">
        <v>43152</v>
      </c>
      <c r="M238" s="3" t="s">
        <v>1271</v>
      </c>
      <c r="N238" s="3"/>
      <c r="O238" s="18"/>
      <c r="P238" s="18"/>
      <c r="Q238" s="19"/>
    </row>
    <row r="239" spans="1:17" ht="30" customHeight="1" x14ac:dyDescent="0.15">
      <c r="A239" s="3" t="str">
        <f t="shared" si="3"/>
        <v>OK</v>
      </c>
      <c r="B239" s="3" t="s">
        <v>29</v>
      </c>
      <c r="C239" s="3" t="s">
        <v>1272</v>
      </c>
      <c r="D239" s="3" t="s">
        <v>283</v>
      </c>
      <c r="E239" s="3"/>
      <c r="F239" s="3"/>
      <c r="G239" s="3">
        <v>0</v>
      </c>
      <c r="H239" s="3">
        <v>999.5</v>
      </c>
      <c r="I239" s="3"/>
      <c r="J239" s="3">
        <v>1</v>
      </c>
      <c r="K239" s="3"/>
      <c r="L239" s="10">
        <v>43152</v>
      </c>
      <c r="M239" s="3" t="s">
        <v>98</v>
      </c>
      <c r="N239" s="3"/>
      <c r="O239" s="18"/>
      <c r="P239" s="18"/>
      <c r="Q239" s="19"/>
    </row>
    <row r="240" spans="1:17" ht="30" customHeight="1" x14ac:dyDescent="0.15">
      <c r="A240" s="3" t="str">
        <f t="shared" si="3"/>
        <v>OK</v>
      </c>
      <c r="B240" s="3" t="s">
        <v>29</v>
      </c>
      <c r="C240" s="3" t="s">
        <v>1273</v>
      </c>
      <c r="D240" s="3" t="s">
        <v>283</v>
      </c>
      <c r="E240" s="3"/>
      <c r="F240" s="3"/>
      <c r="G240" s="3">
        <v>-999.5</v>
      </c>
      <c r="H240" s="3">
        <v>999.5</v>
      </c>
      <c r="I240" s="3"/>
      <c r="J240" s="3">
        <v>1</v>
      </c>
      <c r="K240" s="3"/>
      <c r="L240" s="10">
        <v>43152</v>
      </c>
      <c r="M240" s="3" t="s">
        <v>98</v>
      </c>
      <c r="N240" s="3"/>
      <c r="O240" s="18"/>
      <c r="P240" s="18"/>
      <c r="Q240" s="19"/>
    </row>
    <row r="241" spans="1:17" s="4" customFormat="1" ht="30" customHeight="1" x14ac:dyDescent="0.15">
      <c r="A241" s="3" t="str">
        <f t="shared" si="3"/>
        <v>OK</v>
      </c>
      <c r="B241" s="3" t="s">
        <v>1285</v>
      </c>
      <c r="C241" s="3" t="s">
        <v>1284</v>
      </c>
      <c r="D241" s="3" t="s">
        <v>64</v>
      </c>
      <c r="E241" s="3"/>
      <c r="F241" s="3"/>
      <c r="G241" s="3">
        <v>1</v>
      </c>
      <c r="H241" s="3">
        <v>9999</v>
      </c>
      <c r="I241" s="3"/>
      <c r="J241" s="3"/>
      <c r="K241" s="3" t="s">
        <v>508</v>
      </c>
      <c r="L241" s="10">
        <v>43154</v>
      </c>
      <c r="M241" s="3"/>
      <c r="N241" s="3"/>
      <c r="O241" s="18"/>
      <c r="P241" s="18"/>
      <c r="Q241" s="19"/>
    </row>
    <row r="242" spans="1:17" s="4" customFormat="1" ht="30" customHeight="1" x14ac:dyDescent="0.15">
      <c r="A242" s="3" t="str">
        <f t="shared" si="3"/>
        <v>OK</v>
      </c>
      <c r="B242" s="3" t="s">
        <v>29</v>
      </c>
      <c r="C242" s="3" t="s">
        <v>1287</v>
      </c>
      <c r="D242" s="3" t="s">
        <v>283</v>
      </c>
      <c r="E242" s="3"/>
      <c r="F242" s="3"/>
      <c r="G242" s="3">
        <v>0</v>
      </c>
      <c r="H242" s="3">
        <v>999.5</v>
      </c>
      <c r="I242" s="3"/>
      <c r="J242" s="3">
        <v>1</v>
      </c>
      <c r="K242" s="3" t="s">
        <v>442</v>
      </c>
      <c r="L242" s="10">
        <v>43157</v>
      </c>
      <c r="M242" s="3" t="s">
        <v>1286</v>
      </c>
      <c r="N242" s="3"/>
      <c r="O242" s="18"/>
      <c r="P242" s="18"/>
      <c r="Q242" s="19"/>
    </row>
    <row r="243" spans="1:17" ht="30" customHeight="1" x14ac:dyDescent="0.15">
      <c r="A243" s="3" t="str">
        <f t="shared" si="3"/>
        <v>OK</v>
      </c>
      <c r="B243" s="3" t="s">
        <v>29</v>
      </c>
      <c r="C243" s="3" t="s">
        <v>1288</v>
      </c>
      <c r="D243" s="3" t="s">
        <v>63</v>
      </c>
      <c r="E243" s="3"/>
      <c r="F243" s="3"/>
      <c r="G243" s="3">
        <v>0</v>
      </c>
      <c r="H243" s="7" t="s">
        <v>292</v>
      </c>
      <c r="I243" s="3"/>
      <c r="J243" s="3"/>
      <c r="K243" s="3" t="s">
        <v>442</v>
      </c>
      <c r="L243" s="10">
        <v>43157</v>
      </c>
      <c r="M243" s="3" t="s">
        <v>1109</v>
      </c>
      <c r="N243" s="3"/>
      <c r="O243" s="18"/>
      <c r="P243" s="18"/>
      <c r="Q243" s="19"/>
    </row>
    <row r="244" spans="1:17" s="4" customFormat="1" ht="30" customHeight="1" x14ac:dyDescent="0.15">
      <c r="A244" s="3" t="str">
        <f t="shared" si="3"/>
        <v>OK</v>
      </c>
      <c r="B244" s="3" t="s">
        <v>29</v>
      </c>
      <c r="C244" s="3" t="s">
        <v>1289</v>
      </c>
      <c r="D244" s="3" t="s">
        <v>63</v>
      </c>
      <c r="E244" s="3"/>
      <c r="F244" s="3"/>
      <c r="G244" s="3">
        <v>0</v>
      </c>
      <c r="H244" s="7" t="s">
        <v>292</v>
      </c>
      <c r="I244" s="3"/>
      <c r="J244" s="3"/>
      <c r="K244" s="3" t="s">
        <v>442</v>
      </c>
      <c r="L244" s="10">
        <v>43157</v>
      </c>
      <c r="M244" s="3" t="s">
        <v>1109</v>
      </c>
      <c r="N244" s="3"/>
      <c r="O244" s="18"/>
      <c r="P244" s="18"/>
      <c r="Q244" s="19"/>
    </row>
    <row r="245" spans="1:17" s="4" customFormat="1" ht="30" customHeight="1" x14ac:dyDescent="0.15">
      <c r="A245" s="3" t="str">
        <f t="shared" si="3"/>
        <v>OK</v>
      </c>
      <c r="B245" s="3" t="s">
        <v>29</v>
      </c>
      <c r="C245" s="3" t="s">
        <v>1290</v>
      </c>
      <c r="D245" s="3" t="s">
        <v>63</v>
      </c>
      <c r="E245" s="3"/>
      <c r="F245" s="3"/>
      <c r="G245" s="3">
        <v>0</v>
      </c>
      <c r="H245" s="7" t="s">
        <v>292</v>
      </c>
      <c r="I245" s="3"/>
      <c r="J245" s="3"/>
      <c r="K245" s="3" t="s">
        <v>442</v>
      </c>
      <c r="L245" s="10">
        <v>43157</v>
      </c>
      <c r="M245" s="3" t="s">
        <v>1109</v>
      </c>
      <c r="N245" s="3"/>
      <c r="O245" s="18"/>
      <c r="P245" s="18"/>
      <c r="Q245" s="19"/>
    </row>
    <row r="246" spans="1:17" s="4" customFormat="1" ht="30" customHeight="1" x14ac:dyDescent="0.15">
      <c r="A246" s="3" t="str">
        <f t="shared" si="3"/>
        <v>OK</v>
      </c>
      <c r="B246" s="3" t="s">
        <v>29</v>
      </c>
      <c r="C246" s="3" t="s">
        <v>1291</v>
      </c>
      <c r="D246" s="3" t="s">
        <v>63</v>
      </c>
      <c r="E246" s="3"/>
      <c r="F246" s="3"/>
      <c r="G246" s="11" t="s">
        <v>1292</v>
      </c>
      <c r="H246" s="7" t="s">
        <v>292</v>
      </c>
      <c r="I246" s="3"/>
      <c r="J246" s="3"/>
      <c r="K246" s="3"/>
      <c r="L246" s="10">
        <v>43157</v>
      </c>
      <c r="M246" s="3" t="s">
        <v>1109</v>
      </c>
      <c r="N246" s="3"/>
      <c r="O246" s="18"/>
      <c r="P246" s="18"/>
      <c r="Q246" s="19"/>
    </row>
    <row r="247" spans="1:17" s="4" customFormat="1" ht="30" customHeight="1" x14ac:dyDescent="0.15">
      <c r="A247" s="3" t="str">
        <f t="shared" si="3"/>
        <v>OK</v>
      </c>
      <c r="B247" s="3" t="s">
        <v>29</v>
      </c>
      <c r="C247" s="3" t="s">
        <v>1302</v>
      </c>
      <c r="D247" s="3" t="s">
        <v>1303</v>
      </c>
      <c r="E247" s="3"/>
      <c r="F247" s="3"/>
      <c r="G247" s="3">
        <v>1</v>
      </c>
      <c r="H247" s="3">
        <v>20</v>
      </c>
      <c r="I247" s="3"/>
      <c r="J247" s="3"/>
      <c r="K247" s="3"/>
      <c r="L247" s="10">
        <v>43168</v>
      </c>
      <c r="M247" s="3" t="s">
        <v>1304</v>
      </c>
      <c r="N247" s="3"/>
      <c r="O247" s="18"/>
      <c r="P247" s="18"/>
      <c r="Q247" s="19"/>
    </row>
    <row r="248" spans="1:17" ht="30" customHeight="1" x14ac:dyDescent="0.15">
      <c r="A248" s="3" t="str">
        <f t="shared" si="3"/>
        <v>OK</v>
      </c>
      <c r="B248" s="3" t="s">
        <v>29</v>
      </c>
      <c r="C248" s="3" t="s">
        <v>1306</v>
      </c>
      <c r="D248" s="3" t="s">
        <v>63</v>
      </c>
      <c r="E248" s="3"/>
      <c r="F248" s="3"/>
      <c r="G248" s="3">
        <v>0</v>
      </c>
      <c r="H248" s="7" t="s">
        <v>292</v>
      </c>
      <c r="I248" s="3"/>
      <c r="J248" s="3"/>
      <c r="K248" s="3"/>
      <c r="L248" s="10">
        <v>43175</v>
      </c>
      <c r="M248" s="3" t="s">
        <v>98</v>
      </c>
      <c r="N248" s="3"/>
      <c r="O248" s="18"/>
      <c r="P248" s="18"/>
      <c r="Q248" s="19"/>
    </row>
    <row r="249" spans="1:17" s="4" customFormat="1" ht="30" customHeight="1" x14ac:dyDescent="0.15">
      <c r="A249" s="3" t="str">
        <f t="shared" si="3"/>
        <v>OK</v>
      </c>
      <c r="B249" s="3" t="s">
        <v>1307</v>
      </c>
      <c r="C249" s="3" t="s">
        <v>1308</v>
      </c>
      <c r="D249" s="3" t="s">
        <v>283</v>
      </c>
      <c r="E249" s="3"/>
      <c r="F249" s="3"/>
      <c r="G249" s="3">
        <v>0</v>
      </c>
      <c r="H249" s="3">
        <v>999.5</v>
      </c>
      <c r="I249" s="3"/>
      <c r="J249" s="3"/>
      <c r="K249" s="3"/>
      <c r="L249" s="10">
        <v>43178</v>
      </c>
      <c r="M249" s="3" t="s">
        <v>1309</v>
      </c>
      <c r="N249" s="3"/>
      <c r="O249" s="18"/>
      <c r="P249" s="18"/>
      <c r="Q249" s="19"/>
    </row>
    <row r="250" spans="1:17" s="4" customFormat="1" ht="30" customHeight="1" x14ac:dyDescent="0.15">
      <c r="A250" s="3" t="str">
        <f t="shared" si="3"/>
        <v>OK</v>
      </c>
      <c r="B250" s="30" t="s">
        <v>39</v>
      </c>
      <c r="C250" s="3" t="s">
        <v>1322</v>
      </c>
      <c r="D250" s="3" t="s">
        <v>64</v>
      </c>
      <c r="E250" s="3"/>
      <c r="F250" s="3"/>
      <c r="G250" s="3">
        <v>1</v>
      </c>
      <c r="H250" s="3">
        <v>9999</v>
      </c>
      <c r="I250" s="3"/>
      <c r="J250" s="3"/>
      <c r="K250" s="3" t="s">
        <v>508</v>
      </c>
      <c r="L250" s="10">
        <v>43185</v>
      </c>
      <c r="M250" s="3" t="s">
        <v>1323</v>
      </c>
      <c r="N250" s="3"/>
      <c r="O250" s="18"/>
      <c r="P250" s="18"/>
      <c r="Q250" s="19"/>
    </row>
    <row r="251" spans="1:17" s="4" customFormat="1" ht="30" customHeight="1" x14ac:dyDescent="0.15">
      <c r="A251" s="3" t="str">
        <f t="shared" si="3"/>
        <v>OK</v>
      </c>
      <c r="B251" s="3" t="s">
        <v>1327</v>
      </c>
      <c r="C251" s="3" t="s">
        <v>1326</v>
      </c>
      <c r="D251" s="3" t="s">
        <v>64</v>
      </c>
      <c r="E251" s="3">
        <v>1</v>
      </c>
      <c r="F251" s="3">
        <v>9999</v>
      </c>
      <c r="G251" s="3">
        <v>1</v>
      </c>
      <c r="H251" s="3">
        <v>9999</v>
      </c>
      <c r="I251" s="3"/>
      <c r="J251" s="10"/>
      <c r="K251" s="3" t="s">
        <v>508</v>
      </c>
      <c r="L251" s="10">
        <v>43185</v>
      </c>
      <c r="M251" s="3" t="s">
        <v>1323</v>
      </c>
      <c r="N251" s="3"/>
      <c r="O251" s="18"/>
      <c r="P251" s="18"/>
      <c r="Q251" s="19"/>
    </row>
    <row r="252" spans="1:17" s="4" customFormat="1" ht="30" customHeight="1" x14ac:dyDescent="0.15">
      <c r="A252" s="3" t="str">
        <f t="shared" si="3"/>
        <v>OK</v>
      </c>
      <c r="B252" s="3" t="s">
        <v>29</v>
      </c>
      <c r="C252" s="3" t="s">
        <v>1329</v>
      </c>
      <c r="D252" s="3" t="s">
        <v>63</v>
      </c>
      <c r="E252" s="3"/>
      <c r="F252" s="3"/>
      <c r="G252" s="3">
        <v>0</v>
      </c>
      <c r="H252" s="14" t="s">
        <v>304</v>
      </c>
      <c r="I252" s="3"/>
      <c r="J252" s="3"/>
      <c r="K252" s="3" t="s">
        <v>508</v>
      </c>
      <c r="L252" s="10">
        <v>43186</v>
      </c>
      <c r="M252" s="3" t="s">
        <v>1330</v>
      </c>
      <c r="N252" s="3"/>
      <c r="O252" s="18"/>
      <c r="P252" s="18"/>
      <c r="Q252" s="19"/>
    </row>
    <row r="253" spans="1:17" s="4" customFormat="1" ht="30" customHeight="1" x14ac:dyDescent="0.15">
      <c r="A253" s="3" t="str">
        <f t="shared" si="3"/>
        <v>OK</v>
      </c>
      <c r="B253" s="3" t="s">
        <v>29</v>
      </c>
      <c r="C253" s="3" t="s">
        <v>1331</v>
      </c>
      <c r="D253" s="3" t="s">
        <v>283</v>
      </c>
      <c r="E253" s="3"/>
      <c r="F253" s="3"/>
      <c r="G253" s="3">
        <v>0</v>
      </c>
      <c r="H253" s="66">
        <v>1</v>
      </c>
      <c r="I253" s="3"/>
      <c r="J253" s="3"/>
      <c r="K253" s="3"/>
      <c r="L253" s="10">
        <v>43186</v>
      </c>
      <c r="M253" s="3" t="s">
        <v>45</v>
      </c>
      <c r="N253" s="3"/>
      <c r="O253" s="18"/>
      <c r="P253" s="18"/>
      <c r="Q253" s="19"/>
    </row>
    <row r="254" spans="1:17" s="4" customFormat="1" ht="30" customHeight="1" x14ac:dyDescent="0.15">
      <c r="A254" s="3" t="str">
        <f t="shared" si="3"/>
        <v>OK</v>
      </c>
      <c r="B254" s="3" t="s">
        <v>1339</v>
      </c>
      <c r="C254" s="3" t="s">
        <v>1340</v>
      </c>
      <c r="D254" s="3" t="s">
        <v>1341</v>
      </c>
      <c r="E254" s="3"/>
      <c r="F254" s="3"/>
      <c r="G254" s="3">
        <v>0</v>
      </c>
      <c r="H254" s="14" t="s">
        <v>1342</v>
      </c>
      <c r="I254" s="3"/>
      <c r="J254" s="3"/>
      <c r="K254" s="3" t="s">
        <v>608</v>
      </c>
      <c r="L254" s="10">
        <v>43188</v>
      </c>
      <c r="M254" s="3" t="s">
        <v>1343</v>
      </c>
      <c r="N254" s="3"/>
      <c r="O254" s="18"/>
      <c r="P254" s="18"/>
      <c r="Q254" s="19"/>
    </row>
    <row r="255" spans="1:17" s="4" customFormat="1" ht="30" customHeight="1" x14ac:dyDescent="0.15">
      <c r="A255" s="3" t="str">
        <f t="shared" si="3"/>
        <v>OK</v>
      </c>
      <c r="B255" s="3" t="s">
        <v>1352</v>
      </c>
      <c r="C255" s="3" t="s">
        <v>1353</v>
      </c>
      <c r="D255" s="3" t="s">
        <v>283</v>
      </c>
      <c r="E255" s="3"/>
      <c r="F255" s="3"/>
      <c r="G255" s="3">
        <v>0</v>
      </c>
      <c r="H255" s="3">
        <v>999.5</v>
      </c>
      <c r="I255" s="3"/>
      <c r="J255" s="3">
        <v>1</v>
      </c>
      <c r="K255" s="3" t="s">
        <v>608</v>
      </c>
      <c r="L255" s="10">
        <v>43194</v>
      </c>
      <c r="M255" s="3" t="s">
        <v>1354</v>
      </c>
      <c r="N255" s="3"/>
      <c r="O255" s="18"/>
      <c r="P255" s="18"/>
      <c r="Q255" s="19"/>
    </row>
    <row r="256" spans="1:17" s="4" customFormat="1" ht="30" customHeight="1" x14ac:dyDescent="0.15">
      <c r="A256" s="3" t="str">
        <f t="shared" si="3"/>
        <v>OK</v>
      </c>
      <c r="B256" s="3" t="s">
        <v>1355</v>
      </c>
      <c r="C256" s="3" t="s">
        <v>1356</v>
      </c>
      <c r="D256" s="3" t="s">
        <v>1357</v>
      </c>
      <c r="E256" s="3"/>
      <c r="F256" s="3"/>
      <c r="G256" s="3">
        <v>1</v>
      </c>
      <c r="H256" s="3">
        <v>10</v>
      </c>
      <c r="I256" s="3"/>
      <c r="J256" s="3"/>
      <c r="K256" s="3" t="s">
        <v>1358</v>
      </c>
      <c r="L256" s="10">
        <v>43194</v>
      </c>
      <c r="M256" s="3" t="s">
        <v>1359</v>
      </c>
      <c r="N256" s="3"/>
      <c r="O256" s="18"/>
      <c r="P256" s="18"/>
      <c r="Q256" s="19"/>
    </row>
    <row r="257" spans="1:17" s="4" customFormat="1" ht="30" customHeight="1" x14ac:dyDescent="0.15">
      <c r="A257" s="3" t="str">
        <f t="shared" si="3"/>
        <v>OK</v>
      </c>
      <c r="B257" s="3" t="s">
        <v>1355</v>
      </c>
      <c r="C257" s="3" t="s">
        <v>1360</v>
      </c>
      <c r="D257" s="3" t="s">
        <v>1357</v>
      </c>
      <c r="E257" s="3"/>
      <c r="F257" s="3"/>
      <c r="G257" s="3">
        <v>0</v>
      </c>
      <c r="H257" s="3">
        <v>60</v>
      </c>
      <c r="I257" s="3"/>
      <c r="J257" s="3"/>
      <c r="K257" s="3" t="s">
        <v>1084</v>
      </c>
      <c r="L257" s="10">
        <v>43194</v>
      </c>
      <c r="M257" s="3" t="s">
        <v>1359</v>
      </c>
      <c r="N257" s="3"/>
      <c r="O257" s="18"/>
      <c r="P257" s="18"/>
      <c r="Q257" s="19"/>
    </row>
    <row r="258" spans="1:17" s="4" customFormat="1" ht="30" customHeight="1" x14ac:dyDescent="0.15">
      <c r="A258" s="3" t="str">
        <f t="shared" si="3"/>
        <v>OK</v>
      </c>
      <c r="B258" s="3" t="s">
        <v>1375</v>
      </c>
      <c r="C258" s="3" t="s">
        <v>1376</v>
      </c>
      <c r="D258" s="3" t="s">
        <v>64</v>
      </c>
      <c r="E258" s="3"/>
      <c r="F258" s="3"/>
      <c r="G258" s="3">
        <v>1</v>
      </c>
      <c r="H258" s="3">
        <v>9999</v>
      </c>
      <c r="I258" s="3"/>
      <c r="J258" s="3"/>
      <c r="K258" s="3" t="s">
        <v>952</v>
      </c>
      <c r="L258" s="10">
        <v>43200</v>
      </c>
      <c r="M258" s="3" t="s">
        <v>1377</v>
      </c>
      <c r="N258" s="3"/>
      <c r="O258" s="18"/>
      <c r="P258" s="18"/>
      <c r="Q258" s="19"/>
    </row>
    <row r="259" spans="1:17" s="4" customFormat="1" ht="30" customHeight="1" x14ac:dyDescent="0.15">
      <c r="A259" s="3" t="str">
        <f t="shared" ref="A259:A322" si="4">IF(COUNTIF($C$3:$C$10022,C259)&gt;1,"重複 ","OK")</f>
        <v>OK</v>
      </c>
      <c r="B259" s="3" t="s">
        <v>29</v>
      </c>
      <c r="C259" s="3" t="s">
        <v>1378</v>
      </c>
      <c r="D259" s="3" t="s">
        <v>64</v>
      </c>
      <c r="E259" s="3"/>
      <c r="F259" s="3"/>
      <c r="G259" s="3">
        <v>0</v>
      </c>
      <c r="H259" s="3" t="s">
        <v>1379</v>
      </c>
      <c r="I259" s="3"/>
      <c r="J259" s="3"/>
      <c r="K259" s="3" t="s">
        <v>508</v>
      </c>
      <c r="L259" s="10">
        <v>43202</v>
      </c>
      <c r="M259" s="3" t="s">
        <v>1380</v>
      </c>
      <c r="N259" s="3"/>
      <c r="O259" s="18"/>
      <c r="P259" s="18"/>
      <c r="Q259" s="19"/>
    </row>
    <row r="260" spans="1:17" s="4" customFormat="1" ht="30" customHeight="1" x14ac:dyDescent="0.15">
      <c r="A260" s="3" t="str">
        <f t="shared" si="4"/>
        <v>OK</v>
      </c>
      <c r="B260" s="3" t="s">
        <v>474</v>
      </c>
      <c r="C260" s="3" t="s">
        <v>1411</v>
      </c>
      <c r="D260" s="3" t="s">
        <v>932</v>
      </c>
      <c r="E260" s="3"/>
      <c r="F260" s="3"/>
      <c r="G260" s="3">
        <v>0</v>
      </c>
      <c r="H260" s="3">
        <v>9999999999</v>
      </c>
      <c r="I260" s="3"/>
      <c r="J260" s="3"/>
      <c r="K260" s="3" t="s">
        <v>442</v>
      </c>
      <c r="L260" s="10">
        <v>43210</v>
      </c>
      <c r="M260" s="3" t="s">
        <v>665</v>
      </c>
      <c r="N260" s="3"/>
      <c r="O260" s="18"/>
      <c r="P260" s="18"/>
      <c r="Q260" s="19"/>
    </row>
    <row r="261" spans="1:17" s="4" customFormat="1" ht="30" customHeight="1" x14ac:dyDescent="0.15">
      <c r="A261" s="3" t="str">
        <f t="shared" si="4"/>
        <v>OK</v>
      </c>
      <c r="B261" s="3" t="s">
        <v>1412</v>
      </c>
      <c r="C261" s="3" t="s">
        <v>1413</v>
      </c>
      <c r="D261" s="3" t="s">
        <v>1414</v>
      </c>
      <c r="E261" s="3"/>
      <c r="F261" s="3"/>
      <c r="G261" s="3">
        <v>0</v>
      </c>
      <c r="H261" s="3">
        <v>100</v>
      </c>
      <c r="I261" s="3"/>
      <c r="J261" s="3"/>
      <c r="K261" s="3" t="s">
        <v>1415</v>
      </c>
      <c r="L261" s="10">
        <v>43210</v>
      </c>
      <c r="M261" s="3" t="s">
        <v>1416</v>
      </c>
      <c r="N261" s="3"/>
      <c r="O261" s="18"/>
      <c r="P261" s="18"/>
      <c r="Q261" s="19"/>
    </row>
    <row r="262" spans="1:17" s="4" customFormat="1" ht="30" customHeight="1" x14ac:dyDescent="0.15">
      <c r="A262" s="3" t="str">
        <f t="shared" si="4"/>
        <v>OK</v>
      </c>
      <c r="B262" s="3" t="s">
        <v>1431</v>
      </c>
      <c r="C262" s="3" t="s">
        <v>1432</v>
      </c>
      <c r="D262" s="3" t="s">
        <v>1433</v>
      </c>
      <c r="E262" s="3"/>
      <c r="F262" s="3"/>
      <c r="G262" s="3">
        <v>1</v>
      </c>
      <c r="H262" s="3">
        <v>30</v>
      </c>
      <c r="I262" s="3"/>
      <c r="J262" s="3"/>
      <c r="K262" s="3" t="s">
        <v>1434</v>
      </c>
      <c r="L262" s="10">
        <v>43213</v>
      </c>
      <c r="M262" s="3" t="s">
        <v>1435</v>
      </c>
      <c r="N262" s="3"/>
      <c r="O262" s="18"/>
      <c r="P262" s="18"/>
      <c r="Q262" s="19"/>
    </row>
    <row r="263" spans="1:17" s="4" customFormat="1" ht="30" customHeight="1" x14ac:dyDescent="0.15">
      <c r="A263" s="3" t="str">
        <f t="shared" si="4"/>
        <v>OK</v>
      </c>
      <c r="B263" s="3" t="s">
        <v>1438</v>
      </c>
      <c r="C263" s="3" t="s">
        <v>1439</v>
      </c>
      <c r="D263" s="3" t="s">
        <v>1440</v>
      </c>
      <c r="E263" s="3"/>
      <c r="F263" s="3"/>
      <c r="G263" s="3">
        <v>1</v>
      </c>
      <c r="H263" s="3">
        <v>99</v>
      </c>
      <c r="I263" s="3"/>
      <c r="J263" s="3"/>
      <c r="K263" s="3" t="s">
        <v>1441</v>
      </c>
      <c r="L263" s="10">
        <v>43213</v>
      </c>
      <c r="M263" s="3" t="s">
        <v>665</v>
      </c>
      <c r="N263" s="3"/>
      <c r="O263" s="18"/>
      <c r="P263" s="18"/>
      <c r="Q263" s="19"/>
    </row>
    <row r="264" spans="1:17" s="4" customFormat="1" ht="30" customHeight="1" x14ac:dyDescent="0.15">
      <c r="A264" s="3" t="str">
        <f t="shared" si="4"/>
        <v>OK</v>
      </c>
      <c r="B264" s="3" t="s">
        <v>1438</v>
      </c>
      <c r="C264" s="3" t="s">
        <v>1442</v>
      </c>
      <c r="D264" s="3" t="s">
        <v>1440</v>
      </c>
      <c r="E264" s="3"/>
      <c r="F264" s="3"/>
      <c r="G264" s="3">
        <v>0</v>
      </c>
      <c r="H264" s="3">
        <v>99999999</v>
      </c>
      <c r="I264" s="3"/>
      <c r="J264" s="3"/>
      <c r="K264" s="3" t="s">
        <v>1443</v>
      </c>
      <c r="L264" s="10">
        <v>43213</v>
      </c>
      <c r="M264" s="3" t="s">
        <v>665</v>
      </c>
      <c r="N264" s="3"/>
      <c r="O264" s="18"/>
      <c r="P264" s="18"/>
      <c r="Q264" s="19"/>
    </row>
    <row r="265" spans="1:17" s="4" customFormat="1" ht="30" customHeight="1" x14ac:dyDescent="0.15">
      <c r="A265" s="3" t="str">
        <f t="shared" si="4"/>
        <v>OK</v>
      </c>
      <c r="B265" s="3" t="s">
        <v>1447</v>
      </c>
      <c r="C265" s="3" t="s">
        <v>1448</v>
      </c>
      <c r="D265" s="3" t="s">
        <v>64</v>
      </c>
      <c r="E265" s="3"/>
      <c r="F265" s="3"/>
      <c r="G265" s="3">
        <v>0</v>
      </c>
      <c r="H265" s="3">
        <v>999</v>
      </c>
      <c r="I265" s="3"/>
      <c r="J265" s="3"/>
      <c r="K265" s="3" t="s">
        <v>442</v>
      </c>
      <c r="L265" s="10">
        <v>43213</v>
      </c>
      <c r="M265" s="3" t="s">
        <v>1449</v>
      </c>
      <c r="N265" s="3" t="s">
        <v>1450</v>
      </c>
      <c r="O265" s="18"/>
      <c r="P265" s="18"/>
      <c r="Q265" s="19"/>
    </row>
    <row r="266" spans="1:17" s="4" customFormat="1" ht="30" customHeight="1" x14ac:dyDescent="0.15">
      <c r="A266" s="3" t="str">
        <f t="shared" si="4"/>
        <v>OK</v>
      </c>
      <c r="B266" s="3" t="s">
        <v>474</v>
      </c>
      <c r="C266" s="3" t="s">
        <v>1468</v>
      </c>
      <c r="D266" s="3" t="s">
        <v>64</v>
      </c>
      <c r="E266" s="3"/>
      <c r="F266" s="3"/>
      <c r="G266" s="3">
        <v>0</v>
      </c>
      <c r="H266" s="3">
        <v>9999999999</v>
      </c>
      <c r="I266" s="3"/>
      <c r="J266" s="3"/>
      <c r="K266" s="3" t="s">
        <v>442</v>
      </c>
      <c r="L266" s="10">
        <v>43214</v>
      </c>
      <c r="M266" s="3" t="s">
        <v>665</v>
      </c>
      <c r="N266" s="3"/>
      <c r="Q266" s="16"/>
    </row>
    <row r="267" spans="1:17" s="4" customFormat="1" ht="30" customHeight="1" x14ac:dyDescent="0.15">
      <c r="A267" s="3" t="str">
        <f t="shared" si="4"/>
        <v>OK</v>
      </c>
      <c r="B267" s="3" t="s">
        <v>474</v>
      </c>
      <c r="C267" s="3" t="s">
        <v>1469</v>
      </c>
      <c r="D267" s="3" t="s">
        <v>64</v>
      </c>
      <c r="E267" s="3"/>
      <c r="F267" s="3"/>
      <c r="G267" s="3">
        <v>0</v>
      </c>
      <c r="H267" s="3">
        <v>9999999999</v>
      </c>
      <c r="I267" s="3"/>
      <c r="J267" s="3"/>
      <c r="K267" s="3" t="s">
        <v>442</v>
      </c>
      <c r="L267" s="10">
        <v>43214</v>
      </c>
      <c r="M267" s="3" t="s">
        <v>665</v>
      </c>
      <c r="N267" s="3"/>
      <c r="O267" s="18"/>
      <c r="P267" s="18"/>
      <c r="Q267" s="19"/>
    </row>
    <row r="268" spans="1:17" s="4" customFormat="1" ht="30" customHeight="1" x14ac:dyDescent="0.15">
      <c r="A268" s="3" t="str">
        <f t="shared" si="4"/>
        <v>OK</v>
      </c>
      <c r="B268" s="3" t="s">
        <v>474</v>
      </c>
      <c r="C268" s="3" t="s">
        <v>1470</v>
      </c>
      <c r="D268" s="3" t="s">
        <v>64</v>
      </c>
      <c r="E268" s="3"/>
      <c r="F268" s="3"/>
      <c r="G268" s="3">
        <v>0</v>
      </c>
      <c r="H268" s="3">
        <v>9999999999</v>
      </c>
      <c r="I268" s="3"/>
      <c r="J268" s="3"/>
      <c r="K268" s="3" t="s">
        <v>442</v>
      </c>
      <c r="L268" s="10">
        <v>43214</v>
      </c>
      <c r="M268" s="3" t="s">
        <v>665</v>
      </c>
      <c r="N268" s="3"/>
      <c r="O268" s="18"/>
      <c r="P268" s="18"/>
      <c r="Q268" s="19"/>
    </row>
    <row r="269" spans="1:17" s="4" customFormat="1" ht="30" customHeight="1" x14ac:dyDescent="0.15">
      <c r="A269" s="3" t="str">
        <f t="shared" si="4"/>
        <v>OK</v>
      </c>
      <c r="B269" s="3" t="s">
        <v>1471</v>
      </c>
      <c r="C269" s="3" t="s">
        <v>1472</v>
      </c>
      <c r="D269" s="3" t="s">
        <v>1473</v>
      </c>
      <c r="E269" s="3"/>
      <c r="F269" s="3"/>
      <c r="G269" s="3">
        <v>0</v>
      </c>
      <c r="H269" s="3">
        <v>999.5</v>
      </c>
      <c r="I269" s="3"/>
      <c r="J269" s="3"/>
      <c r="K269" s="3" t="s">
        <v>889</v>
      </c>
      <c r="L269" s="10">
        <v>43214</v>
      </c>
      <c r="M269" s="3" t="s">
        <v>1474</v>
      </c>
      <c r="N269" s="3"/>
      <c r="O269" s="18"/>
      <c r="P269" s="18"/>
      <c r="Q269" s="19"/>
    </row>
    <row r="270" spans="1:17" s="4" customFormat="1" ht="30" customHeight="1" x14ac:dyDescent="0.15">
      <c r="A270" s="3" t="str">
        <f t="shared" si="4"/>
        <v>OK</v>
      </c>
      <c r="B270" s="3" t="s">
        <v>1482</v>
      </c>
      <c r="C270" s="3" t="s">
        <v>1481</v>
      </c>
      <c r="D270" s="3" t="s">
        <v>64</v>
      </c>
      <c r="E270" s="3"/>
      <c r="F270" s="3"/>
      <c r="G270" s="3">
        <v>0</v>
      </c>
      <c r="H270" s="3">
        <v>9999999999</v>
      </c>
      <c r="I270" s="3"/>
      <c r="J270" s="3"/>
      <c r="K270" s="3" t="s">
        <v>889</v>
      </c>
      <c r="L270" s="10">
        <v>43221</v>
      </c>
      <c r="M270" s="3" t="s">
        <v>1483</v>
      </c>
      <c r="N270" s="3"/>
      <c r="O270" s="18"/>
      <c r="P270" s="18"/>
      <c r="Q270" s="19"/>
    </row>
    <row r="271" spans="1:17" s="4" customFormat="1" ht="30" customHeight="1" x14ac:dyDescent="0.15">
      <c r="A271" s="3" t="str">
        <f t="shared" si="4"/>
        <v>OK</v>
      </c>
      <c r="B271" s="3" t="s">
        <v>29</v>
      </c>
      <c r="C271" s="3" t="s">
        <v>1487</v>
      </c>
      <c r="D271" s="3" t="s">
        <v>1488</v>
      </c>
      <c r="E271" s="3"/>
      <c r="F271" s="3"/>
      <c r="G271" s="3">
        <v>0</v>
      </c>
      <c r="H271" s="3">
        <v>12</v>
      </c>
      <c r="I271" s="3"/>
      <c r="J271" s="3"/>
      <c r="K271" s="3" t="s">
        <v>442</v>
      </c>
      <c r="L271" s="10">
        <v>43224</v>
      </c>
      <c r="M271" s="3" t="s">
        <v>281</v>
      </c>
      <c r="N271" s="3"/>
      <c r="O271" s="18"/>
      <c r="P271" s="18"/>
      <c r="Q271" s="19"/>
    </row>
    <row r="272" spans="1:17" s="4" customFormat="1" ht="30" customHeight="1" x14ac:dyDescent="0.15">
      <c r="A272" s="77" t="str">
        <f t="shared" si="4"/>
        <v>OK</v>
      </c>
      <c r="B272" s="77" t="s">
        <v>474</v>
      </c>
      <c r="C272" s="77" t="s">
        <v>1489</v>
      </c>
      <c r="D272" s="77" t="s">
        <v>64</v>
      </c>
      <c r="E272" s="77"/>
      <c r="F272" s="77"/>
      <c r="G272" s="77">
        <v>1</v>
      </c>
      <c r="H272" s="77">
        <v>99</v>
      </c>
      <c r="I272" s="77"/>
      <c r="J272" s="77"/>
      <c r="K272" s="77" t="s">
        <v>442</v>
      </c>
      <c r="L272" s="78">
        <v>43227</v>
      </c>
      <c r="M272" s="77" t="s">
        <v>1490</v>
      </c>
      <c r="N272" s="3"/>
      <c r="O272" s="18"/>
      <c r="P272" s="18"/>
      <c r="Q272" s="19"/>
    </row>
    <row r="273" spans="1:17" s="4" customFormat="1" ht="30" customHeight="1" x14ac:dyDescent="0.15">
      <c r="A273" s="3" t="str">
        <f t="shared" si="4"/>
        <v>OK</v>
      </c>
      <c r="B273" s="3" t="s">
        <v>474</v>
      </c>
      <c r="C273" s="3" t="s">
        <v>1491</v>
      </c>
      <c r="D273" s="3" t="s">
        <v>64</v>
      </c>
      <c r="E273" s="3"/>
      <c r="F273" s="3"/>
      <c r="G273" s="3">
        <v>1</v>
      </c>
      <c r="H273" s="3">
        <v>99</v>
      </c>
      <c r="I273" s="3"/>
      <c r="J273" s="3"/>
      <c r="K273" s="3" t="s">
        <v>442</v>
      </c>
      <c r="L273" s="10">
        <v>43227</v>
      </c>
      <c r="M273" s="3" t="s">
        <v>1490</v>
      </c>
      <c r="N273" s="3"/>
      <c r="O273" s="18"/>
      <c r="P273" s="18"/>
      <c r="Q273" s="19"/>
    </row>
    <row r="274" spans="1:17" s="4" customFormat="1" ht="30" customHeight="1" x14ac:dyDescent="0.15">
      <c r="A274" s="3" t="str">
        <f t="shared" si="4"/>
        <v>OK</v>
      </c>
      <c r="B274" s="3" t="s">
        <v>1496</v>
      </c>
      <c r="C274" s="3" t="s">
        <v>1497</v>
      </c>
      <c r="D274" s="3" t="s">
        <v>1498</v>
      </c>
      <c r="E274" s="3"/>
      <c r="F274" s="3"/>
      <c r="G274" s="3">
        <v>1</v>
      </c>
      <c r="H274" s="3">
        <v>9999</v>
      </c>
      <c r="I274" s="3"/>
      <c r="J274" s="3"/>
      <c r="K274" s="3" t="s">
        <v>1358</v>
      </c>
      <c r="L274" s="10">
        <v>43231</v>
      </c>
      <c r="M274" s="3" t="s">
        <v>1499</v>
      </c>
      <c r="N274" s="3"/>
      <c r="O274" s="18"/>
      <c r="P274" s="18"/>
      <c r="Q274" s="19"/>
    </row>
    <row r="275" spans="1:17" s="4" customFormat="1" ht="30" customHeight="1" x14ac:dyDescent="0.15">
      <c r="A275" s="3" t="str">
        <f t="shared" si="4"/>
        <v>OK</v>
      </c>
      <c r="B275" s="3" t="s">
        <v>1496</v>
      </c>
      <c r="C275" s="3" t="s">
        <v>1500</v>
      </c>
      <c r="D275" s="3" t="s">
        <v>1498</v>
      </c>
      <c r="E275" s="3"/>
      <c r="F275" s="3"/>
      <c r="G275" s="3">
        <v>1</v>
      </c>
      <c r="H275" s="3">
        <v>9999</v>
      </c>
      <c r="I275" s="3"/>
      <c r="J275" s="3"/>
      <c r="K275" s="3" t="s">
        <v>1358</v>
      </c>
      <c r="L275" s="10">
        <v>43231</v>
      </c>
      <c r="M275" s="3" t="s">
        <v>1499</v>
      </c>
      <c r="N275" s="3"/>
      <c r="O275" s="18"/>
      <c r="P275" s="18"/>
      <c r="Q275" s="19"/>
    </row>
    <row r="276" spans="1:17" s="4" customFormat="1" ht="30" customHeight="1" x14ac:dyDescent="0.15">
      <c r="A276" s="3" t="str">
        <f t="shared" si="4"/>
        <v>OK</v>
      </c>
      <c r="B276" s="3" t="s">
        <v>1501</v>
      </c>
      <c r="C276" s="3" t="s">
        <v>1502</v>
      </c>
      <c r="D276" s="3" t="s">
        <v>63</v>
      </c>
      <c r="E276" s="3"/>
      <c r="F276" s="3"/>
      <c r="G276" s="6">
        <v>0</v>
      </c>
      <c r="H276" s="7" t="s">
        <v>292</v>
      </c>
      <c r="I276" s="3"/>
      <c r="J276" s="3"/>
      <c r="K276" s="3" t="s">
        <v>1503</v>
      </c>
      <c r="L276" s="10">
        <v>43232</v>
      </c>
      <c r="M276" s="3" t="s">
        <v>1504</v>
      </c>
      <c r="N276" s="3"/>
      <c r="O276" s="18"/>
      <c r="P276" s="18"/>
      <c r="Q276" s="19"/>
    </row>
    <row r="277" spans="1:17" s="4" customFormat="1" ht="30" customHeight="1" x14ac:dyDescent="0.15">
      <c r="A277" s="3" t="str">
        <f t="shared" si="4"/>
        <v>OK</v>
      </c>
      <c r="B277" s="3" t="s">
        <v>1507</v>
      </c>
      <c r="C277" s="3" t="s">
        <v>1506</v>
      </c>
      <c r="D277" s="3" t="s">
        <v>1508</v>
      </c>
      <c r="E277" s="3"/>
      <c r="F277" s="3"/>
      <c r="G277" s="3">
        <v>1</v>
      </c>
      <c r="H277" s="3">
        <v>20</v>
      </c>
      <c r="I277" s="3"/>
      <c r="J277" s="3"/>
      <c r="K277" s="3" t="s">
        <v>442</v>
      </c>
      <c r="L277" s="10">
        <v>43234</v>
      </c>
      <c r="M277" s="3" t="s">
        <v>1509</v>
      </c>
      <c r="N277" s="3"/>
      <c r="O277" s="18"/>
      <c r="P277" s="18"/>
      <c r="Q277" s="19"/>
    </row>
    <row r="278" spans="1:17" s="4" customFormat="1" ht="30" customHeight="1" x14ac:dyDescent="0.15">
      <c r="A278" s="3" t="str">
        <f t="shared" si="4"/>
        <v>OK</v>
      </c>
      <c r="B278" s="3" t="s">
        <v>1511</v>
      </c>
      <c r="C278" s="3" t="s">
        <v>1512</v>
      </c>
      <c r="D278" s="3" t="s">
        <v>1513</v>
      </c>
      <c r="E278" s="3"/>
      <c r="F278" s="3"/>
      <c r="G278" s="3">
        <v>0</v>
      </c>
      <c r="H278" s="3">
        <v>99</v>
      </c>
      <c r="I278" s="3"/>
      <c r="J278" s="3"/>
      <c r="K278" s="3" t="s">
        <v>1514</v>
      </c>
      <c r="L278" s="10">
        <v>43235</v>
      </c>
      <c r="M278" s="3" t="s">
        <v>1515</v>
      </c>
      <c r="N278" s="3"/>
      <c r="O278" s="18"/>
      <c r="P278" s="18"/>
      <c r="Q278" s="19"/>
    </row>
    <row r="279" spans="1:17" s="4" customFormat="1" ht="30" customHeight="1" x14ac:dyDescent="0.15">
      <c r="A279" s="3" t="str">
        <f t="shared" si="4"/>
        <v>OK</v>
      </c>
      <c r="B279" s="3" t="s">
        <v>35</v>
      </c>
      <c r="C279" s="3" t="s">
        <v>1521</v>
      </c>
      <c r="D279" s="3" t="s">
        <v>64</v>
      </c>
      <c r="E279" s="3"/>
      <c r="F279" s="3"/>
      <c r="G279" s="3">
        <v>0</v>
      </c>
      <c r="H279" s="3">
        <v>99</v>
      </c>
      <c r="I279" s="3"/>
      <c r="J279" s="3"/>
      <c r="K279" s="3"/>
      <c r="L279" s="10">
        <v>43238</v>
      </c>
      <c r="M279" s="3" t="s">
        <v>1198</v>
      </c>
      <c r="N279" s="3"/>
      <c r="O279" s="18"/>
      <c r="P279" s="18"/>
      <c r="Q279" s="19"/>
    </row>
    <row r="280" spans="1:17" s="4" customFormat="1" ht="30" customHeight="1" x14ac:dyDescent="0.15">
      <c r="A280" s="3" t="str">
        <f t="shared" si="4"/>
        <v>OK</v>
      </c>
      <c r="B280" s="3" t="s">
        <v>474</v>
      </c>
      <c r="C280" s="3" t="s">
        <v>1522</v>
      </c>
      <c r="D280" s="3" t="s">
        <v>64</v>
      </c>
      <c r="E280" s="3"/>
      <c r="F280" s="3"/>
      <c r="G280" s="3"/>
      <c r="H280" s="3"/>
      <c r="I280" s="3">
        <v>4</v>
      </c>
      <c r="J280" s="3"/>
      <c r="K280" s="3" t="s">
        <v>442</v>
      </c>
      <c r="L280" s="10">
        <v>43238</v>
      </c>
      <c r="M280" s="3" t="s">
        <v>1523</v>
      </c>
      <c r="N280" s="3"/>
      <c r="O280" s="18"/>
      <c r="P280" s="18"/>
      <c r="Q280" s="19"/>
    </row>
    <row r="281" spans="1:17" s="4" customFormat="1" ht="30" customHeight="1" x14ac:dyDescent="0.15">
      <c r="A281" s="3" t="str">
        <f t="shared" si="4"/>
        <v>OK</v>
      </c>
      <c r="B281" s="3" t="s">
        <v>29</v>
      </c>
      <c r="C281" s="3" t="s">
        <v>1525</v>
      </c>
      <c r="D281" s="3" t="s">
        <v>64</v>
      </c>
      <c r="E281" s="3"/>
      <c r="F281" s="3"/>
      <c r="G281" s="3">
        <v>0</v>
      </c>
      <c r="H281" s="3">
        <v>12</v>
      </c>
      <c r="I281" s="3"/>
      <c r="J281" s="3"/>
      <c r="K281" s="3" t="s">
        <v>442</v>
      </c>
      <c r="L281" s="10">
        <v>43241</v>
      </c>
      <c r="M281" s="3" t="s">
        <v>1524</v>
      </c>
      <c r="N281" s="3"/>
      <c r="O281" s="18"/>
      <c r="P281" s="18"/>
      <c r="Q281" s="19"/>
    </row>
    <row r="282" spans="1:17" s="4" customFormat="1" ht="30" customHeight="1" x14ac:dyDescent="0.15">
      <c r="A282" s="3" t="str">
        <f t="shared" si="4"/>
        <v>OK</v>
      </c>
      <c r="B282" s="3" t="s">
        <v>474</v>
      </c>
      <c r="C282" s="3" t="s">
        <v>1526</v>
      </c>
      <c r="D282" s="3" t="s">
        <v>64</v>
      </c>
      <c r="E282" s="3"/>
      <c r="F282" s="3"/>
      <c r="G282" s="3">
        <v>1</v>
      </c>
      <c r="H282" s="3">
        <v>99</v>
      </c>
      <c r="I282" s="3"/>
      <c r="J282" s="3"/>
      <c r="K282" s="3" t="s">
        <v>442</v>
      </c>
      <c r="L282" s="10">
        <v>43244</v>
      </c>
      <c r="M282" s="3" t="s">
        <v>1527</v>
      </c>
      <c r="N282" s="3"/>
      <c r="O282" s="18"/>
      <c r="P282" s="18"/>
      <c r="Q282" s="19"/>
    </row>
    <row r="283" spans="1:17" s="4" customFormat="1" ht="30" customHeight="1" x14ac:dyDescent="0.15">
      <c r="A283" s="3" t="str">
        <f t="shared" si="4"/>
        <v>OK</v>
      </c>
      <c r="B283" s="3" t="s">
        <v>1545</v>
      </c>
      <c r="C283" s="3" t="s">
        <v>1548</v>
      </c>
      <c r="D283" s="3" t="s">
        <v>64</v>
      </c>
      <c r="E283" s="3"/>
      <c r="F283" s="3"/>
      <c r="G283" s="3">
        <v>1</v>
      </c>
      <c r="H283" s="3">
        <v>10</v>
      </c>
      <c r="I283" s="3"/>
      <c r="J283" s="3"/>
      <c r="K283" s="3" t="s">
        <v>1546</v>
      </c>
      <c r="L283" s="10">
        <v>43249</v>
      </c>
      <c r="M283" s="3" t="s">
        <v>1547</v>
      </c>
      <c r="N283" s="3"/>
      <c r="O283" s="18"/>
      <c r="P283" s="18"/>
      <c r="Q283" s="19"/>
    </row>
    <row r="284" spans="1:17" s="4" customFormat="1" ht="30" customHeight="1" x14ac:dyDescent="0.15">
      <c r="A284" s="3" t="str">
        <f t="shared" si="4"/>
        <v>OK</v>
      </c>
      <c r="B284" s="3" t="s">
        <v>1552</v>
      </c>
      <c r="C284" s="3" t="s">
        <v>1553</v>
      </c>
      <c r="D284" s="3" t="s">
        <v>64</v>
      </c>
      <c r="E284" s="3"/>
      <c r="F284" s="3"/>
      <c r="G284" s="3"/>
      <c r="H284" s="3"/>
      <c r="I284" s="3">
        <v>2</v>
      </c>
      <c r="J284" s="3"/>
      <c r="K284" s="3" t="s">
        <v>1546</v>
      </c>
      <c r="L284" s="10">
        <v>43252</v>
      </c>
      <c r="M284" s="3" t="s">
        <v>1554</v>
      </c>
      <c r="N284" s="3"/>
      <c r="O284" s="18"/>
      <c r="P284" s="18"/>
      <c r="Q284" s="19"/>
    </row>
    <row r="285" spans="1:17" s="4" customFormat="1" ht="30" customHeight="1" x14ac:dyDescent="0.15">
      <c r="A285" s="3" t="str">
        <f t="shared" si="4"/>
        <v>OK</v>
      </c>
      <c r="B285" s="3" t="s">
        <v>21</v>
      </c>
      <c r="C285" s="3" t="s">
        <v>1572</v>
      </c>
      <c r="E285" s="3"/>
      <c r="F285" s="3"/>
      <c r="G285" s="3"/>
      <c r="H285" s="3"/>
      <c r="I285" s="3">
        <v>3</v>
      </c>
      <c r="J285" s="3"/>
      <c r="K285" s="3" t="s">
        <v>477</v>
      </c>
      <c r="L285" s="10">
        <v>43259</v>
      </c>
      <c r="M285" s="3" t="s">
        <v>1573</v>
      </c>
      <c r="N285" s="64" t="s">
        <v>1576</v>
      </c>
      <c r="O285" s="18"/>
      <c r="P285" s="18"/>
      <c r="Q285" s="19"/>
    </row>
    <row r="286" spans="1:17" s="4" customFormat="1" ht="30" customHeight="1" x14ac:dyDescent="0.15">
      <c r="A286" s="3" t="str">
        <f t="shared" si="4"/>
        <v>OK</v>
      </c>
      <c r="B286" s="3" t="s">
        <v>474</v>
      </c>
      <c r="C286" s="3" t="s">
        <v>1587</v>
      </c>
      <c r="D286" s="3" t="s">
        <v>65</v>
      </c>
      <c r="E286" s="3"/>
      <c r="F286" s="3"/>
      <c r="G286" s="3"/>
      <c r="H286" s="3"/>
      <c r="I286" s="3">
        <v>3</v>
      </c>
      <c r="J286" s="3">
        <v>2</v>
      </c>
      <c r="K286" s="3" t="s">
        <v>90</v>
      </c>
      <c r="L286" s="10">
        <v>43264</v>
      </c>
      <c r="M286" s="3" t="s">
        <v>285</v>
      </c>
      <c r="N286" s="3"/>
      <c r="O286" s="18"/>
      <c r="P286" s="18"/>
      <c r="Q286" s="19"/>
    </row>
    <row r="287" spans="1:17" s="4" customFormat="1" ht="30" customHeight="1" x14ac:dyDescent="0.15">
      <c r="A287" s="3" t="str">
        <f t="shared" si="4"/>
        <v>OK</v>
      </c>
      <c r="B287" s="3" t="s">
        <v>474</v>
      </c>
      <c r="C287" s="3" t="s">
        <v>1596</v>
      </c>
      <c r="D287" s="3" t="s">
        <v>64</v>
      </c>
      <c r="E287" s="3"/>
      <c r="F287" s="3"/>
      <c r="G287" s="3"/>
      <c r="H287" s="3"/>
      <c r="I287" s="3">
        <v>5</v>
      </c>
      <c r="J287" s="3">
        <v>0</v>
      </c>
      <c r="K287" s="3" t="s">
        <v>477</v>
      </c>
      <c r="L287" s="10">
        <v>43277</v>
      </c>
      <c r="M287" s="3" t="s">
        <v>285</v>
      </c>
      <c r="N287" s="3"/>
      <c r="O287" s="18"/>
      <c r="P287" s="18"/>
      <c r="Q287" s="19"/>
    </row>
    <row r="288" spans="1:17" s="4" customFormat="1" ht="30" customHeight="1" x14ac:dyDescent="0.15">
      <c r="A288" s="3" t="str">
        <f t="shared" si="4"/>
        <v>OK</v>
      </c>
      <c r="B288" s="3" t="s">
        <v>1610</v>
      </c>
      <c r="C288" s="3" t="s">
        <v>1611</v>
      </c>
      <c r="D288" s="3" t="s">
        <v>64</v>
      </c>
      <c r="E288" s="3"/>
      <c r="F288" s="3"/>
      <c r="G288" s="3">
        <v>1</v>
      </c>
      <c r="H288" s="3">
        <v>999</v>
      </c>
      <c r="I288" s="3"/>
      <c r="J288" s="3"/>
      <c r="K288" s="3" t="s">
        <v>442</v>
      </c>
      <c r="L288" s="10">
        <v>43284</v>
      </c>
      <c r="M288" s="3" t="s">
        <v>702</v>
      </c>
      <c r="N288" s="3"/>
      <c r="O288" s="18"/>
      <c r="P288" s="18"/>
      <c r="Q288" s="19"/>
    </row>
    <row r="289" spans="1:17" s="4" customFormat="1" ht="30" customHeight="1" x14ac:dyDescent="0.15">
      <c r="A289" s="3" t="str">
        <f t="shared" si="4"/>
        <v>OK</v>
      </c>
      <c r="B289" s="3" t="s">
        <v>1616</v>
      </c>
      <c r="C289" s="3" t="s">
        <v>1617</v>
      </c>
      <c r="D289" s="3" t="s">
        <v>1618</v>
      </c>
      <c r="E289" s="3"/>
      <c r="F289" s="3"/>
      <c r="G289" s="3"/>
      <c r="H289" s="3"/>
      <c r="I289" s="3">
        <v>3</v>
      </c>
      <c r="J289" s="3">
        <v>4</v>
      </c>
      <c r="K289" s="3" t="s">
        <v>1619</v>
      </c>
      <c r="L289" s="10">
        <v>43291</v>
      </c>
      <c r="M289" s="3" t="s">
        <v>1620</v>
      </c>
      <c r="N289" s="3"/>
      <c r="O289" s="18"/>
      <c r="P289" s="18"/>
      <c r="Q289" s="19"/>
    </row>
    <row r="290" spans="1:17" s="4" customFormat="1" ht="30" customHeight="1" x14ac:dyDescent="0.15">
      <c r="A290" s="3" t="str">
        <f t="shared" si="4"/>
        <v>OK</v>
      </c>
      <c r="B290" s="3" t="s">
        <v>1616</v>
      </c>
      <c r="C290" s="3" t="s">
        <v>1735</v>
      </c>
      <c r="D290" s="3" t="s">
        <v>1621</v>
      </c>
      <c r="E290" s="3"/>
      <c r="F290" s="3"/>
      <c r="G290" s="3">
        <v>-9999999999</v>
      </c>
      <c r="H290" s="3">
        <v>9999999999</v>
      </c>
      <c r="I290" s="3"/>
      <c r="J290" s="3"/>
      <c r="K290" s="3"/>
      <c r="L290" s="10">
        <v>43291</v>
      </c>
      <c r="M290" s="3" t="s">
        <v>1057</v>
      </c>
      <c r="N290" s="3"/>
      <c r="O290" s="18"/>
      <c r="P290" s="18"/>
      <c r="Q290" s="19"/>
    </row>
    <row r="291" spans="1:17" s="4" customFormat="1" ht="30" customHeight="1" x14ac:dyDescent="0.15">
      <c r="A291" s="3" t="str">
        <f t="shared" si="4"/>
        <v>OK</v>
      </c>
      <c r="B291" s="3" t="s">
        <v>474</v>
      </c>
      <c r="C291" s="3" t="s">
        <v>1622</v>
      </c>
      <c r="D291" s="3" t="s">
        <v>1618</v>
      </c>
      <c r="E291" s="3"/>
      <c r="F291" s="3"/>
      <c r="G291" s="3">
        <v>-99999999.989999995</v>
      </c>
      <c r="H291" s="3">
        <v>99999999.989999995</v>
      </c>
      <c r="I291" s="3"/>
      <c r="J291" s="3"/>
      <c r="K291" s="3"/>
      <c r="L291" s="10">
        <v>43291</v>
      </c>
      <c r="M291" s="3" t="s">
        <v>1057</v>
      </c>
      <c r="N291" s="3"/>
      <c r="O291" s="18"/>
      <c r="P291" s="18"/>
      <c r="Q291" s="19"/>
    </row>
    <row r="292" spans="1:17" s="4" customFormat="1" ht="30" customHeight="1" x14ac:dyDescent="0.15">
      <c r="A292" s="3" t="str">
        <f t="shared" si="4"/>
        <v>OK</v>
      </c>
      <c r="B292" s="3" t="s">
        <v>1623</v>
      </c>
      <c r="C292" s="3" t="s">
        <v>1624</v>
      </c>
      <c r="D292" s="3" t="s">
        <v>1625</v>
      </c>
      <c r="E292" s="3"/>
      <c r="F292" s="3"/>
      <c r="G292" s="3">
        <v>-9999999999</v>
      </c>
      <c r="H292" s="3">
        <v>9999999999</v>
      </c>
      <c r="I292" s="3"/>
      <c r="J292" s="3"/>
      <c r="K292" s="3"/>
      <c r="L292" s="10">
        <v>43291</v>
      </c>
      <c r="M292" s="3" t="s">
        <v>1057</v>
      </c>
      <c r="N292" s="3"/>
      <c r="O292" s="18"/>
      <c r="P292" s="18"/>
      <c r="Q292" s="19"/>
    </row>
    <row r="293" spans="1:17" s="4" customFormat="1" ht="30" customHeight="1" x14ac:dyDescent="0.15">
      <c r="A293" s="3" t="str">
        <f t="shared" si="4"/>
        <v>OK</v>
      </c>
      <c r="B293" s="3" t="s">
        <v>474</v>
      </c>
      <c r="C293" s="3" t="s">
        <v>1627</v>
      </c>
      <c r="D293" s="3" t="s">
        <v>64</v>
      </c>
      <c r="E293" s="3"/>
      <c r="F293" s="3"/>
      <c r="G293" s="3"/>
      <c r="H293" s="3"/>
      <c r="I293" s="3">
        <v>12</v>
      </c>
      <c r="J293" s="3">
        <v>0</v>
      </c>
      <c r="K293" s="3" t="s">
        <v>1628</v>
      </c>
      <c r="L293" s="10">
        <v>43298</v>
      </c>
      <c r="M293" s="3" t="s">
        <v>1629</v>
      </c>
      <c r="N293" s="3"/>
      <c r="O293" s="18"/>
      <c r="P293" s="18"/>
      <c r="Q293" s="19"/>
    </row>
    <row r="294" spans="1:17" s="4" customFormat="1" ht="30" customHeight="1" x14ac:dyDescent="0.15">
      <c r="A294" s="3" t="str">
        <f t="shared" si="4"/>
        <v>OK</v>
      </c>
      <c r="B294" s="3" t="s">
        <v>1631</v>
      </c>
      <c r="C294" s="3" t="s">
        <v>1633</v>
      </c>
      <c r="D294" s="3" t="s">
        <v>1634</v>
      </c>
      <c r="E294" s="3"/>
      <c r="F294" s="3"/>
      <c r="G294" s="3">
        <v>1</v>
      </c>
      <c r="H294" s="14" t="s">
        <v>1632</v>
      </c>
      <c r="I294" s="3"/>
      <c r="J294" s="3"/>
      <c r="K294" s="3"/>
      <c r="L294" s="10">
        <v>43298</v>
      </c>
      <c r="M294" s="3" t="s">
        <v>285</v>
      </c>
      <c r="N294" s="3"/>
      <c r="O294" s="18"/>
      <c r="P294" s="18"/>
      <c r="Q294" s="19"/>
    </row>
    <row r="295" spans="1:17" s="4" customFormat="1" ht="30" customHeight="1" x14ac:dyDescent="0.15">
      <c r="A295" s="3" t="str">
        <f t="shared" si="4"/>
        <v>OK</v>
      </c>
      <c r="B295" s="3" t="s">
        <v>474</v>
      </c>
      <c r="C295" s="3" t="s">
        <v>1791</v>
      </c>
      <c r="D295" s="3" t="s">
        <v>1636</v>
      </c>
      <c r="E295" s="3"/>
      <c r="F295" s="3"/>
      <c r="G295" s="3"/>
      <c r="H295" s="3"/>
      <c r="I295" s="3">
        <v>9</v>
      </c>
      <c r="J295" s="3">
        <v>2</v>
      </c>
      <c r="K295" s="3" t="s">
        <v>130</v>
      </c>
      <c r="L295" s="10">
        <v>43300</v>
      </c>
      <c r="M295" s="3" t="s">
        <v>1637</v>
      </c>
      <c r="N295" s="3"/>
      <c r="O295" s="18"/>
      <c r="P295" s="18"/>
      <c r="Q295" s="19"/>
    </row>
    <row r="296" spans="1:17" s="4" customFormat="1" ht="30" customHeight="1" x14ac:dyDescent="0.15">
      <c r="A296" s="3" t="str">
        <f t="shared" si="4"/>
        <v>OK</v>
      </c>
      <c r="B296" s="3" t="s">
        <v>474</v>
      </c>
      <c r="C296" s="3" t="s">
        <v>1635</v>
      </c>
      <c r="D296" s="3" t="s">
        <v>64</v>
      </c>
      <c r="E296" s="3"/>
      <c r="F296" s="3"/>
      <c r="G296" s="3"/>
      <c r="H296" s="3"/>
      <c r="I296" s="3">
        <v>4</v>
      </c>
      <c r="J296" s="3">
        <v>0</v>
      </c>
      <c r="K296" s="3" t="s">
        <v>130</v>
      </c>
      <c r="L296" s="10">
        <v>43300</v>
      </c>
      <c r="M296" s="3" t="s">
        <v>1637</v>
      </c>
      <c r="N296" s="3"/>
      <c r="O296" s="18"/>
      <c r="P296" s="18"/>
      <c r="Q296" s="19"/>
    </row>
    <row r="297" spans="1:17" s="4" customFormat="1" ht="30" customHeight="1" x14ac:dyDescent="0.15">
      <c r="A297" s="3" t="str">
        <f t="shared" si="4"/>
        <v>OK</v>
      </c>
      <c r="B297" s="3" t="s">
        <v>1645</v>
      </c>
      <c r="C297" s="3" t="s">
        <v>1648</v>
      </c>
      <c r="D297" s="3" t="s">
        <v>64</v>
      </c>
      <c r="E297" s="3"/>
      <c r="F297" s="3"/>
      <c r="G297" s="3">
        <v>0</v>
      </c>
      <c r="H297" s="3">
        <v>99999</v>
      </c>
      <c r="I297" s="3"/>
      <c r="J297" s="3"/>
      <c r="K297" s="3"/>
      <c r="L297" s="10">
        <v>43305</v>
      </c>
      <c r="M297" s="3" t="s">
        <v>1646</v>
      </c>
      <c r="N297" s="3"/>
      <c r="O297" s="18"/>
      <c r="P297" s="18"/>
      <c r="Q297" s="19"/>
    </row>
    <row r="298" spans="1:17" s="4" customFormat="1" ht="30" customHeight="1" x14ac:dyDescent="0.15">
      <c r="A298" s="3" t="str">
        <f t="shared" si="4"/>
        <v>OK</v>
      </c>
      <c r="B298" s="3" t="s">
        <v>1645</v>
      </c>
      <c r="C298" s="3" t="s">
        <v>1647</v>
      </c>
      <c r="D298" s="3" t="s">
        <v>64</v>
      </c>
      <c r="E298" s="3"/>
      <c r="F298" s="3"/>
      <c r="G298" s="3">
        <v>0</v>
      </c>
      <c r="H298" s="3">
        <v>99999</v>
      </c>
      <c r="I298" s="3"/>
      <c r="J298" s="3"/>
      <c r="K298" s="3"/>
      <c r="L298" s="10">
        <v>43305</v>
      </c>
      <c r="M298" s="3" t="s">
        <v>1646</v>
      </c>
      <c r="N298" s="3"/>
      <c r="O298" s="18"/>
      <c r="P298" s="18"/>
      <c r="Q298" s="19"/>
    </row>
    <row r="299" spans="1:17" s="4" customFormat="1" ht="30" customHeight="1" x14ac:dyDescent="0.15">
      <c r="A299" s="3" t="str">
        <f t="shared" si="4"/>
        <v>OK</v>
      </c>
      <c r="B299" s="3" t="s">
        <v>474</v>
      </c>
      <c r="C299" s="3" t="s">
        <v>1665</v>
      </c>
      <c r="D299" s="3" t="s">
        <v>64</v>
      </c>
      <c r="E299" s="3"/>
      <c r="F299" s="3"/>
      <c r="G299" s="3">
        <v>0</v>
      </c>
      <c r="H299" s="3">
        <v>99999999</v>
      </c>
      <c r="I299" s="3"/>
      <c r="J299" s="3"/>
      <c r="K299" s="3" t="s">
        <v>508</v>
      </c>
      <c r="L299" s="10">
        <v>43334</v>
      </c>
      <c r="M299" s="3" t="s">
        <v>843</v>
      </c>
      <c r="N299" s="3"/>
      <c r="O299" s="18"/>
      <c r="P299" s="18"/>
      <c r="Q299" s="19"/>
    </row>
    <row r="300" spans="1:17" s="4" customFormat="1" ht="30" customHeight="1" x14ac:dyDescent="0.15">
      <c r="A300" s="3" t="str">
        <f t="shared" si="4"/>
        <v>OK</v>
      </c>
      <c r="B300" s="3" t="s">
        <v>474</v>
      </c>
      <c r="C300" s="3" t="s">
        <v>1666</v>
      </c>
      <c r="D300" s="3" t="s">
        <v>65</v>
      </c>
      <c r="E300" s="3"/>
      <c r="F300" s="3"/>
      <c r="G300" s="3">
        <v>0</v>
      </c>
      <c r="H300" s="3">
        <v>99.99</v>
      </c>
      <c r="I300" s="3"/>
      <c r="J300" s="3"/>
      <c r="K300" s="3" t="s">
        <v>508</v>
      </c>
      <c r="L300" s="10">
        <v>43334</v>
      </c>
      <c r="M300" s="3" t="s">
        <v>843</v>
      </c>
      <c r="N300" s="3"/>
      <c r="O300" s="18"/>
      <c r="P300" s="18"/>
      <c r="Q300" s="19"/>
    </row>
    <row r="301" spans="1:17" s="4" customFormat="1" ht="30" customHeight="1" x14ac:dyDescent="0.15">
      <c r="A301" s="3" t="str">
        <f t="shared" si="4"/>
        <v>OK</v>
      </c>
      <c r="B301" s="3" t="s">
        <v>474</v>
      </c>
      <c r="C301" s="3" t="s">
        <v>1667</v>
      </c>
      <c r="D301" s="3" t="s">
        <v>64</v>
      </c>
      <c r="E301" s="3"/>
      <c r="F301" s="3"/>
      <c r="G301" s="3">
        <v>0</v>
      </c>
      <c r="H301" s="3" t="s">
        <v>1668</v>
      </c>
      <c r="I301" s="3"/>
      <c r="J301" s="3"/>
      <c r="K301" s="3" t="s">
        <v>508</v>
      </c>
      <c r="L301" s="10">
        <v>43334</v>
      </c>
      <c r="M301" s="3" t="s">
        <v>843</v>
      </c>
      <c r="N301" s="3"/>
      <c r="O301" s="18"/>
      <c r="P301" s="18"/>
      <c r="Q301" s="19"/>
    </row>
    <row r="302" spans="1:17" s="4" customFormat="1" ht="30" customHeight="1" x14ac:dyDescent="0.15">
      <c r="A302" s="3" t="str">
        <f t="shared" si="4"/>
        <v>OK</v>
      </c>
      <c r="B302" s="3" t="s">
        <v>474</v>
      </c>
      <c r="C302" s="3" t="s">
        <v>1674</v>
      </c>
      <c r="D302" s="3" t="s">
        <v>64</v>
      </c>
      <c r="E302" s="3"/>
      <c r="F302" s="3"/>
      <c r="G302" s="3">
        <v>0</v>
      </c>
      <c r="H302" s="3">
        <v>99</v>
      </c>
      <c r="I302" s="3"/>
      <c r="J302" s="3"/>
      <c r="K302" s="3" t="s">
        <v>508</v>
      </c>
      <c r="L302" s="10">
        <v>43335</v>
      </c>
      <c r="M302" s="3" t="s">
        <v>843</v>
      </c>
      <c r="N302" s="3"/>
      <c r="O302" s="18"/>
      <c r="P302" s="18"/>
      <c r="Q302" s="19"/>
    </row>
    <row r="303" spans="1:17" s="4" customFormat="1" ht="30" customHeight="1" x14ac:dyDescent="0.15">
      <c r="A303" s="3" t="str">
        <f t="shared" si="4"/>
        <v>OK</v>
      </c>
      <c r="B303" s="3" t="s">
        <v>1678</v>
      </c>
      <c r="C303" s="3" t="s">
        <v>1679</v>
      </c>
      <c r="D303" s="3" t="s">
        <v>64</v>
      </c>
      <c r="E303" s="3"/>
      <c r="F303" s="3"/>
      <c r="G303" s="3">
        <v>0</v>
      </c>
      <c r="H303" s="3">
        <v>9999999999</v>
      </c>
      <c r="I303" s="3"/>
      <c r="J303" s="3"/>
      <c r="K303" s="3" t="s">
        <v>1680</v>
      </c>
      <c r="L303" s="10">
        <v>43335</v>
      </c>
      <c r="M303" s="3" t="s">
        <v>1681</v>
      </c>
      <c r="N303" s="3"/>
      <c r="O303" s="18"/>
      <c r="P303" s="18"/>
      <c r="Q303" s="19"/>
    </row>
    <row r="304" spans="1:17" s="4" customFormat="1" ht="30" customHeight="1" x14ac:dyDescent="0.15">
      <c r="A304" s="3" t="str">
        <f t="shared" si="4"/>
        <v>OK</v>
      </c>
      <c r="B304" s="3" t="s">
        <v>474</v>
      </c>
      <c r="C304" s="3" t="s">
        <v>1695</v>
      </c>
      <c r="D304" s="3" t="s">
        <v>64</v>
      </c>
      <c r="E304" s="3"/>
      <c r="F304" s="3"/>
      <c r="G304" s="3">
        <v>0</v>
      </c>
      <c r="H304" s="11" t="s">
        <v>1696</v>
      </c>
      <c r="I304" s="3"/>
      <c r="J304" s="3"/>
      <c r="K304" s="3" t="s">
        <v>1697</v>
      </c>
      <c r="L304" s="10">
        <v>43349</v>
      </c>
      <c r="M304" s="3" t="s">
        <v>1698</v>
      </c>
      <c r="N304" s="24" t="s">
        <v>1699</v>
      </c>
      <c r="O304" s="18"/>
      <c r="P304" s="18"/>
      <c r="Q304" s="19"/>
    </row>
    <row r="305" spans="1:17" s="4" customFormat="1" ht="30" customHeight="1" x14ac:dyDescent="0.15">
      <c r="A305" s="3" t="str">
        <f t="shared" si="4"/>
        <v>OK</v>
      </c>
      <c r="B305" s="3" t="s">
        <v>1700</v>
      </c>
      <c r="C305" s="3" t="s">
        <v>1715</v>
      </c>
      <c r="D305" s="3" t="s">
        <v>1701</v>
      </c>
      <c r="E305" s="3"/>
      <c r="F305" s="3"/>
      <c r="G305" s="3">
        <v>1</v>
      </c>
      <c r="H305" s="3">
        <v>99</v>
      </c>
      <c r="I305" s="3"/>
      <c r="J305" s="3"/>
      <c r="K305" s="3" t="s">
        <v>1702</v>
      </c>
      <c r="L305" s="10">
        <v>43349</v>
      </c>
      <c r="M305" s="3" t="s">
        <v>1703</v>
      </c>
      <c r="N305" s="3"/>
      <c r="O305" s="18"/>
      <c r="P305" s="18"/>
      <c r="Q305" s="19"/>
    </row>
    <row r="306" spans="1:17" s="4" customFormat="1" ht="30" customHeight="1" x14ac:dyDescent="0.15">
      <c r="A306" s="3" t="str">
        <f t="shared" si="4"/>
        <v>OK</v>
      </c>
      <c r="B306" s="3" t="s">
        <v>1725</v>
      </c>
      <c r="C306" s="3" t="s">
        <v>1724</v>
      </c>
      <c r="D306" s="3" t="s">
        <v>1726</v>
      </c>
      <c r="E306" s="3"/>
      <c r="F306" s="3"/>
      <c r="G306" s="3">
        <v>1</v>
      </c>
      <c r="H306" s="3">
        <v>999</v>
      </c>
      <c r="I306" s="3"/>
      <c r="J306" s="3"/>
      <c r="K306" s="3" t="s">
        <v>1727</v>
      </c>
      <c r="L306" s="10">
        <v>43357</v>
      </c>
      <c r="M306" s="3" t="s">
        <v>1728</v>
      </c>
      <c r="N306" s="3"/>
      <c r="O306" s="18"/>
      <c r="P306" s="18"/>
      <c r="Q306" s="19"/>
    </row>
    <row r="307" spans="1:17" s="4" customFormat="1" ht="30" customHeight="1" x14ac:dyDescent="0.15">
      <c r="A307" s="3" t="str">
        <f t="shared" si="4"/>
        <v>OK</v>
      </c>
      <c r="B307" s="3" t="s">
        <v>1751</v>
      </c>
      <c r="C307" s="3" t="s">
        <v>1752</v>
      </c>
      <c r="D307" s="3" t="s">
        <v>283</v>
      </c>
      <c r="E307" s="3"/>
      <c r="F307" s="3"/>
      <c r="G307" s="3">
        <v>0</v>
      </c>
      <c r="H307" s="3">
        <v>99.5</v>
      </c>
      <c r="I307" s="3"/>
      <c r="J307" s="3"/>
      <c r="K307" s="3" t="s">
        <v>1753</v>
      </c>
      <c r="L307" s="10">
        <v>43419</v>
      </c>
      <c r="M307" s="3" t="s">
        <v>1754</v>
      </c>
      <c r="N307" s="3"/>
      <c r="O307" s="18"/>
      <c r="P307" s="18"/>
      <c r="Q307" s="19"/>
    </row>
    <row r="308" spans="1:17" s="4" customFormat="1" ht="30" customHeight="1" x14ac:dyDescent="0.15">
      <c r="A308" s="3" t="str">
        <f t="shared" si="4"/>
        <v>OK</v>
      </c>
      <c r="B308" s="3" t="s">
        <v>474</v>
      </c>
      <c r="C308" s="3" t="s">
        <v>1755</v>
      </c>
      <c r="D308" s="3" t="s">
        <v>64</v>
      </c>
      <c r="E308" s="3"/>
      <c r="F308" s="3"/>
      <c r="G308" s="3">
        <v>1</v>
      </c>
      <c r="H308" s="3">
        <v>999</v>
      </c>
      <c r="I308" s="3"/>
      <c r="J308" s="3"/>
      <c r="K308" s="3" t="s">
        <v>1727</v>
      </c>
      <c r="L308" s="10">
        <v>43424</v>
      </c>
      <c r="M308" s="3" t="s">
        <v>1756</v>
      </c>
      <c r="N308" s="3"/>
      <c r="O308" s="18"/>
      <c r="P308" s="18"/>
      <c r="Q308" s="19"/>
    </row>
    <row r="309" spans="1:17" s="4" customFormat="1" ht="30" customHeight="1" x14ac:dyDescent="0.15">
      <c r="A309" s="3" t="str">
        <f t="shared" si="4"/>
        <v>OK</v>
      </c>
      <c r="B309" s="3" t="s">
        <v>474</v>
      </c>
      <c r="C309" s="3" t="s">
        <v>1759</v>
      </c>
      <c r="D309" s="3" t="s">
        <v>932</v>
      </c>
      <c r="E309" s="3"/>
      <c r="F309" s="3"/>
      <c r="G309" s="3">
        <v>0</v>
      </c>
      <c r="H309" s="3">
        <v>9999999999</v>
      </c>
      <c r="I309" s="3"/>
      <c r="J309" s="3"/>
      <c r="K309" s="3" t="s">
        <v>442</v>
      </c>
      <c r="L309" s="10">
        <v>43425</v>
      </c>
      <c r="M309" s="3" t="s">
        <v>843</v>
      </c>
      <c r="N309" s="3"/>
      <c r="O309" s="18"/>
      <c r="P309" s="18"/>
      <c r="Q309" s="19"/>
    </row>
    <row r="310" spans="1:17" s="4" customFormat="1" ht="30" customHeight="1" x14ac:dyDescent="0.15">
      <c r="A310" s="3" t="str">
        <f t="shared" si="4"/>
        <v>OK</v>
      </c>
      <c r="B310" s="3" t="s">
        <v>474</v>
      </c>
      <c r="C310" s="3" t="s">
        <v>1760</v>
      </c>
      <c r="D310" s="3" t="s">
        <v>64</v>
      </c>
      <c r="E310" s="3"/>
      <c r="F310" s="3"/>
      <c r="G310" s="3">
        <v>1</v>
      </c>
      <c r="H310" s="3">
        <v>99</v>
      </c>
      <c r="I310" s="3"/>
      <c r="J310" s="3"/>
      <c r="K310" s="3" t="s">
        <v>1727</v>
      </c>
      <c r="L310" s="10">
        <v>43426</v>
      </c>
      <c r="M310" s="3" t="s">
        <v>1756</v>
      </c>
      <c r="N310" s="3"/>
      <c r="O310" s="18"/>
      <c r="P310" s="18"/>
      <c r="Q310" s="19"/>
    </row>
    <row r="311" spans="1:17" s="4" customFormat="1" ht="30" customHeight="1" x14ac:dyDescent="0.15">
      <c r="A311" s="3" t="str">
        <f t="shared" si="4"/>
        <v>OK</v>
      </c>
      <c r="B311" s="3" t="s">
        <v>474</v>
      </c>
      <c r="C311" s="3" t="s">
        <v>1762</v>
      </c>
      <c r="D311" s="3" t="s">
        <v>64</v>
      </c>
      <c r="E311" s="3"/>
      <c r="F311" s="3"/>
      <c r="G311" s="3">
        <v>1</v>
      </c>
      <c r="H311" s="3">
        <v>999</v>
      </c>
      <c r="I311" s="3"/>
      <c r="J311" s="3"/>
      <c r="K311" s="3" t="s">
        <v>442</v>
      </c>
      <c r="L311" s="10">
        <v>43432</v>
      </c>
      <c r="M311" s="3" t="s">
        <v>843</v>
      </c>
      <c r="N311" s="3"/>
      <c r="O311" s="18"/>
      <c r="P311" s="18"/>
      <c r="Q311" s="19"/>
    </row>
    <row r="312" spans="1:17" s="4" customFormat="1" ht="30" customHeight="1" x14ac:dyDescent="0.15">
      <c r="A312" s="3" t="str">
        <f t="shared" si="4"/>
        <v>OK</v>
      </c>
      <c r="B312" s="3" t="s">
        <v>474</v>
      </c>
      <c r="C312" s="3" t="s">
        <v>1764</v>
      </c>
      <c r="D312" s="3" t="s">
        <v>64</v>
      </c>
      <c r="E312" s="3"/>
      <c r="F312" s="3"/>
      <c r="G312" s="3">
        <v>1</v>
      </c>
      <c r="H312" s="3">
        <v>999</v>
      </c>
      <c r="I312" s="3"/>
      <c r="J312" s="3"/>
      <c r="K312" s="3" t="s">
        <v>442</v>
      </c>
      <c r="L312" s="10">
        <v>43432</v>
      </c>
      <c r="M312" s="3" t="s">
        <v>843</v>
      </c>
      <c r="N312" s="3"/>
      <c r="O312" s="18"/>
      <c r="P312" s="18"/>
      <c r="Q312" s="19"/>
    </row>
    <row r="313" spans="1:17" s="4" customFormat="1" ht="30" customHeight="1" x14ac:dyDescent="0.15">
      <c r="A313" s="3" t="str">
        <f t="shared" si="4"/>
        <v>OK</v>
      </c>
      <c r="B313" s="3" t="s">
        <v>474</v>
      </c>
      <c r="C313" s="3" t="s">
        <v>1765</v>
      </c>
      <c r="D313" s="3" t="s">
        <v>64</v>
      </c>
      <c r="E313" s="3"/>
      <c r="F313" s="3"/>
      <c r="G313" s="3">
        <v>1</v>
      </c>
      <c r="H313" s="3">
        <v>999</v>
      </c>
      <c r="I313" s="3"/>
      <c r="J313" s="3"/>
      <c r="K313" s="3" t="s">
        <v>442</v>
      </c>
      <c r="L313" s="10">
        <v>43432</v>
      </c>
      <c r="M313" s="3" t="s">
        <v>843</v>
      </c>
      <c r="N313" s="3"/>
      <c r="O313" s="18"/>
      <c r="P313" s="18"/>
      <c r="Q313" s="19"/>
    </row>
    <row r="314" spans="1:17" s="4" customFormat="1" ht="38.25" customHeight="1" x14ac:dyDescent="0.15">
      <c r="A314" s="3" t="str">
        <f t="shared" si="4"/>
        <v>OK</v>
      </c>
      <c r="B314" s="3" t="s">
        <v>1779</v>
      </c>
      <c r="C314" s="3" t="s">
        <v>1780</v>
      </c>
      <c r="D314" s="3" t="s">
        <v>1784</v>
      </c>
      <c r="E314" s="3"/>
      <c r="F314" s="3"/>
      <c r="G314" s="3">
        <v>-9999999999</v>
      </c>
      <c r="H314" s="3">
        <v>9999999999</v>
      </c>
      <c r="I314" s="3">
        <v>10</v>
      </c>
      <c r="J314" s="3">
        <v>2</v>
      </c>
      <c r="K314" s="3" t="s">
        <v>117</v>
      </c>
      <c r="L314" s="10">
        <v>43455</v>
      </c>
      <c r="M314" s="3" t="s">
        <v>1057</v>
      </c>
      <c r="N314" s="24" t="s">
        <v>1788</v>
      </c>
      <c r="O314" s="18"/>
      <c r="P314" s="18"/>
      <c r="Q314" s="19"/>
    </row>
    <row r="315" spans="1:17" s="4" customFormat="1" ht="38.25" customHeight="1" x14ac:dyDescent="0.15">
      <c r="A315" s="3" t="str">
        <f t="shared" si="4"/>
        <v>OK</v>
      </c>
      <c r="B315" s="3" t="s">
        <v>1779</v>
      </c>
      <c r="C315" s="3" t="s">
        <v>1781</v>
      </c>
      <c r="D315" s="3" t="s">
        <v>1784</v>
      </c>
      <c r="E315" s="3"/>
      <c r="F315" s="3"/>
      <c r="G315" s="3">
        <v>-9999999999</v>
      </c>
      <c r="H315" s="3">
        <v>9999999999</v>
      </c>
      <c r="I315" s="3">
        <v>10</v>
      </c>
      <c r="J315" s="3">
        <v>2</v>
      </c>
      <c r="K315" s="3" t="s">
        <v>1786</v>
      </c>
      <c r="L315" s="10">
        <v>43455</v>
      </c>
      <c r="M315" s="3" t="s">
        <v>1057</v>
      </c>
      <c r="N315" s="24" t="s">
        <v>1788</v>
      </c>
      <c r="O315" s="18"/>
      <c r="P315" s="18"/>
      <c r="Q315" s="19"/>
    </row>
    <row r="316" spans="1:17" s="4" customFormat="1" ht="30" customHeight="1" x14ac:dyDescent="0.15">
      <c r="A316" s="3" t="str">
        <f t="shared" si="4"/>
        <v>OK</v>
      </c>
      <c r="B316" s="3" t="s">
        <v>1779</v>
      </c>
      <c r="C316" s="3" t="s">
        <v>1782</v>
      </c>
      <c r="D316" s="3" t="s">
        <v>1784</v>
      </c>
      <c r="E316" s="3"/>
      <c r="F316" s="3"/>
      <c r="G316" s="3">
        <v>0.01</v>
      </c>
      <c r="H316" s="3">
        <v>9999999999</v>
      </c>
      <c r="I316" s="3">
        <v>10</v>
      </c>
      <c r="J316" s="3">
        <v>2</v>
      </c>
      <c r="K316" s="3" t="s">
        <v>1787</v>
      </c>
      <c r="L316" s="10">
        <v>43455</v>
      </c>
      <c r="M316" s="3" t="s">
        <v>1057</v>
      </c>
      <c r="N316" s="24" t="s">
        <v>1789</v>
      </c>
      <c r="O316" s="18"/>
      <c r="P316" s="18"/>
      <c r="Q316" s="19"/>
    </row>
    <row r="317" spans="1:17" s="4" customFormat="1" ht="30" customHeight="1" x14ac:dyDescent="0.15">
      <c r="A317" s="3" t="str">
        <f t="shared" si="4"/>
        <v>OK</v>
      </c>
      <c r="B317" s="3" t="s">
        <v>1779</v>
      </c>
      <c r="C317" s="3" t="s">
        <v>1783</v>
      </c>
      <c r="D317" s="3" t="s">
        <v>1785</v>
      </c>
      <c r="E317" s="3"/>
      <c r="F317" s="3"/>
      <c r="G317" s="3">
        <v>-9999999999</v>
      </c>
      <c r="H317" s="3">
        <v>9999999999</v>
      </c>
      <c r="I317" s="3"/>
      <c r="J317" s="3"/>
      <c r="K317" s="3" t="s">
        <v>1786</v>
      </c>
      <c r="L317" s="10">
        <v>43455</v>
      </c>
      <c r="M317" s="3" t="s">
        <v>1057</v>
      </c>
      <c r="N317" s="3"/>
      <c r="O317" s="18"/>
      <c r="P317" s="18"/>
      <c r="Q317" s="19"/>
    </row>
    <row r="318" spans="1:17" s="4" customFormat="1" ht="30" customHeight="1" x14ac:dyDescent="0.15">
      <c r="A318" s="3" t="str">
        <f t="shared" si="4"/>
        <v>OK</v>
      </c>
      <c r="B318" s="3" t="s">
        <v>1795</v>
      </c>
      <c r="C318" s="86" t="s">
        <v>1800</v>
      </c>
      <c r="D318" s="3" t="s">
        <v>1796</v>
      </c>
      <c r="E318" s="3"/>
      <c r="F318" s="3"/>
      <c r="G318" s="3"/>
      <c r="H318" s="3"/>
      <c r="I318" s="3">
        <v>10</v>
      </c>
      <c r="J318" s="3">
        <v>0</v>
      </c>
      <c r="K318" s="3" t="s">
        <v>117</v>
      </c>
      <c r="L318" s="10">
        <v>43488</v>
      </c>
      <c r="M318" s="3" t="s">
        <v>1057</v>
      </c>
      <c r="N318" s="3"/>
      <c r="O318" s="18"/>
      <c r="P318" s="18"/>
      <c r="Q318" s="19"/>
    </row>
    <row r="319" spans="1:17" s="4" customFormat="1" ht="30" customHeight="1" x14ac:dyDescent="0.15">
      <c r="A319" s="3" t="str">
        <f t="shared" si="4"/>
        <v>OK</v>
      </c>
      <c r="B319" s="3" t="s">
        <v>1795</v>
      </c>
      <c r="C319" s="3" t="s">
        <v>1797</v>
      </c>
      <c r="D319" s="3" t="s">
        <v>1796</v>
      </c>
      <c r="E319" s="3"/>
      <c r="F319" s="3"/>
      <c r="G319" s="3"/>
      <c r="H319" s="3"/>
      <c r="I319" s="3">
        <v>10</v>
      </c>
      <c r="J319" s="3">
        <v>0</v>
      </c>
      <c r="K319" s="3" t="s">
        <v>117</v>
      </c>
      <c r="L319" s="10">
        <v>43488</v>
      </c>
      <c r="M319" s="3" t="s">
        <v>1057</v>
      </c>
      <c r="N319" s="3"/>
      <c r="O319" s="18"/>
      <c r="P319" s="18"/>
      <c r="Q319" s="19"/>
    </row>
    <row r="320" spans="1:17" s="4" customFormat="1" ht="30" customHeight="1" x14ac:dyDescent="0.15">
      <c r="A320" s="3" t="str">
        <f t="shared" si="4"/>
        <v>OK</v>
      </c>
      <c r="B320" s="3" t="s">
        <v>1795</v>
      </c>
      <c r="C320" s="3" t="s">
        <v>1798</v>
      </c>
      <c r="D320" s="3" t="s">
        <v>1799</v>
      </c>
      <c r="E320" s="3"/>
      <c r="F320" s="3"/>
      <c r="G320" s="3"/>
      <c r="H320" s="3"/>
      <c r="I320" s="3">
        <v>5</v>
      </c>
      <c r="J320" s="3">
        <v>2</v>
      </c>
      <c r="K320" s="3" t="s">
        <v>117</v>
      </c>
      <c r="L320" s="10">
        <v>43488</v>
      </c>
      <c r="M320" s="3" t="s">
        <v>1057</v>
      </c>
      <c r="N320" s="3"/>
      <c r="O320" s="18"/>
      <c r="P320" s="18"/>
      <c r="Q320" s="19"/>
    </row>
    <row r="321" spans="1:17" s="4" customFormat="1" ht="30" customHeight="1" x14ac:dyDescent="0.15">
      <c r="A321" s="3" t="str">
        <f t="shared" si="4"/>
        <v>OK</v>
      </c>
      <c r="B321" s="3" t="s">
        <v>1795</v>
      </c>
      <c r="C321" s="3" t="s">
        <v>1801</v>
      </c>
      <c r="D321" s="3" t="s">
        <v>64</v>
      </c>
      <c r="E321" s="3"/>
      <c r="F321" s="3"/>
      <c r="G321" s="3"/>
      <c r="H321" s="3"/>
      <c r="I321" s="3">
        <v>10</v>
      </c>
      <c r="J321" s="3">
        <v>0</v>
      </c>
      <c r="K321" s="3" t="s">
        <v>117</v>
      </c>
      <c r="L321" s="10">
        <v>43488</v>
      </c>
      <c r="M321" s="3" t="s">
        <v>1802</v>
      </c>
      <c r="N321" s="3"/>
      <c r="O321" s="18"/>
      <c r="P321" s="18"/>
      <c r="Q321" s="19"/>
    </row>
    <row r="322" spans="1:17" ht="30" customHeight="1" x14ac:dyDescent="0.15">
      <c r="A322" s="3" t="str">
        <f t="shared" si="4"/>
        <v>OK</v>
      </c>
      <c r="B322" s="3" t="s">
        <v>29</v>
      </c>
      <c r="C322" s="3" t="s">
        <v>1809</v>
      </c>
      <c r="D322" s="3" t="s">
        <v>64</v>
      </c>
      <c r="E322" s="3"/>
      <c r="F322" s="3"/>
      <c r="G322" s="3">
        <v>1</v>
      </c>
      <c r="H322" s="3">
        <v>12</v>
      </c>
      <c r="I322" s="3"/>
      <c r="J322" s="3"/>
      <c r="K322" s="3"/>
      <c r="L322" s="10">
        <v>43494</v>
      </c>
      <c r="M322" s="3" t="s">
        <v>1810</v>
      </c>
      <c r="N322" s="3"/>
      <c r="O322" s="87"/>
      <c r="P322" s="88"/>
      <c r="Q322" s="89"/>
    </row>
    <row r="323" spans="1:17" s="4" customFormat="1" ht="30" customHeight="1" x14ac:dyDescent="0.15">
      <c r="A323" s="3" t="str">
        <f t="shared" ref="A323:A338" si="5">IF(COUNTIF($C$3:$C$10022,C323)&gt;1,"重複 ","OK")</f>
        <v>OK</v>
      </c>
      <c r="B323" s="3" t="s">
        <v>29</v>
      </c>
      <c r="C323" s="3" t="s">
        <v>1812</v>
      </c>
      <c r="D323" s="3" t="s">
        <v>64</v>
      </c>
      <c r="E323" s="3"/>
      <c r="F323" s="3"/>
      <c r="G323" s="3">
        <v>1</v>
      </c>
      <c r="H323" s="3">
        <v>99</v>
      </c>
      <c r="I323" s="3"/>
      <c r="J323" s="3"/>
      <c r="K323" s="3"/>
      <c r="L323" s="10">
        <v>43494</v>
      </c>
      <c r="M323" s="3" t="s">
        <v>1810</v>
      </c>
      <c r="N323" s="3"/>
      <c r="O323" s="90"/>
      <c r="P323" s="91"/>
      <c r="Q323" s="92"/>
    </row>
    <row r="324" spans="1:17" s="4" customFormat="1" ht="30" customHeight="1" x14ac:dyDescent="0.15">
      <c r="A324" s="3" t="str">
        <f t="shared" si="5"/>
        <v>OK</v>
      </c>
      <c r="B324" s="3" t="s">
        <v>29</v>
      </c>
      <c r="C324" s="3" t="s">
        <v>1811</v>
      </c>
      <c r="D324" s="3" t="s">
        <v>64</v>
      </c>
      <c r="E324" s="3"/>
      <c r="F324" s="3"/>
      <c r="G324" s="3">
        <v>1</v>
      </c>
      <c r="H324" s="3">
        <v>99</v>
      </c>
      <c r="I324" s="3"/>
      <c r="J324" s="3"/>
      <c r="K324" s="3"/>
      <c r="L324" s="10">
        <v>43494</v>
      </c>
      <c r="M324" s="3" t="s">
        <v>1810</v>
      </c>
      <c r="N324" s="3"/>
      <c r="O324" s="18"/>
      <c r="P324" s="18"/>
      <c r="Q324" s="19"/>
    </row>
    <row r="325" spans="1:17" s="4" customFormat="1" ht="30" customHeight="1" x14ac:dyDescent="0.15">
      <c r="A325" s="3" t="str">
        <f t="shared" si="5"/>
        <v>OK</v>
      </c>
      <c r="B325" s="3" t="s">
        <v>1813</v>
      </c>
      <c r="C325" s="3" t="s">
        <v>1814</v>
      </c>
      <c r="D325" s="3" t="s">
        <v>64</v>
      </c>
      <c r="E325" s="3"/>
      <c r="F325" s="3"/>
      <c r="G325" s="3">
        <v>-12</v>
      </c>
      <c r="H325" s="3">
        <v>12</v>
      </c>
      <c r="I325" s="3">
        <v>2</v>
      </c>
      <c r="J325" s="3">
        <v>0</v>
      </c>
      <c r="K325" s="3" t="s">
        <v>117</v>
      </c>
      <c r="L325" s="10">
        <v>43504</v>
      </c>
      <c r="M325" s="3" t="s">
        <v>1815</v>
      </c>
      <c r="N325" s="3"/>
      <c r="O325" s="18"/>
      <c r="P325" s="18"/>
      <c r="Q325" s="19"/>
    </row>
    <row r="326" spans="1:17" s="4" customFormat="1" ht="30" customHeight="1" x14ac:dyDescent="0.15">
      <c r="A326" s="3" t="str">
        <f t="shared" si="5"/>
        <v>OK</v>
      </c>
      <c r="B326" s="3" t="s">
        <v>1843</v>
      </c>
      <c r="C326" s="3" t="s">
        <v>1844</v>
      </c>
      <c r="D326" s="3" t="s">
        <v>1845</v>
      </c>
      <c r="E326" s="3"/>
      <c r="F326" s="3"/>
      <c r="G326" s="3">
        <v>0</v>
      </c>
      <c r="H326" s="3">
        <v>999</v>
      </c>
      <c r="I326" s="3"/>
      <c r="J326" s="3"/>
      <c r="K326" s="3"/>
      <c r="L326" s="10">
        <v>43639</v>
      </c>
      <c r="M326" s="3" t="s">
        <v>1846</v>
      </c>
      <c r="N326" s="3"/>
      <c r="O326" s="18"/>
      <c r="P326" s="18"/>
      <c r="Q326" s="19"/>
    </row>
    <row r="327" spans="1:17" s="4" customFormat="1" ht="30" customHeight="1" x14ac:dyDescent="0.15">
      <c r="A327" s="3" t="str">
        <f t="shared" si="5"/>
        <v>OK</v>
      </c>
      <c r="B327" s="3" t="s">
        <v>1847</v>
      </c>
      <c r="C327" s="3" t="s">
        <v>1848</v>
      </c>
      <c r="D327" s="3" t="s">
        <v>1849</v>
      </c>
      <c r="E327" s="3"/>
      <c r="F327" s="3"/>
      <c r="G327" s="3"/>
      <c r="H327" s="3"/>
      <c r="I327" s="3">
        <v>8</v>
      </c>
      <c r="J327" s="3">
        <v>0</v>
      </c>
      <c r="K327" s="3" t="s">
        <v>1867</v>
      </c>
      <c r="L327" s="10">
        <v>43700</v>
      </c>
      <c r="M327" s="3" t="s">
        <v>1850</v>
      </c>
      <c r="N327" s="3"/>
      <c r="O327" s="18"/>
      <c r="P327" s="18"/>
      <c r="Q327" s="19"/>
    </row>
    <row r="328" spans="1:17" s="4" customFormat="1" ht="30" customHeight="1" x14ac:dyDescent="0.15">
      <c r="A328" s="3" t="str">
        <f t="shared" si="5"/>
        <v>OK</v>
      </c>
      <c r="B328" s="3" t="s">
        <v>1864</v>
      </c>
      <c r="C328" s="3" t="s">
        <v>1870</v>
      </c>
      <c r="D328" s="3" t="s">
        <v>1865</v>
      </c>
      <c r="E328" s="3"/>
      <c r="F328" s="3"/>
      <c r="G328" s="3">
        <v>0</v>
      </c>
      <c r="H328" s="3">
        <v>999</v>
      </c>
      <c r="I328" s="3"/>
      <c r="J328" s="3"/>
      <c r="K328" s="3"/>
      <c r="L328" s="10">
        <v>43733</v>
      </c>
      <c r="M328" s="3" t="s">
        <v>1866</v>
      </c>
      <c r="N328" s="3"/>
      <c r="O328" s="18"/>
      <c r="P328" s="18"/>
      <c r="Q328" s="19"/>
    </row>
    <row r="329" spans="1:17" s="4" customFormat="1" ht="30" customHeight="1" x14ac:dyDescent="0.15">
      <c r="A329" s="3" t="str">
        <f t="shared" si="5"/>
        <v>OK</v>
      </c>
      <c r="B329" s="3" t="s">
        <v>1888</v>
      </c>
      <c r="C329" s="3" t="s">
        <v>1887</v>
      </c>
      <c r="D329" s="3" t="s">
        <v>1889</v>
      </c>
      <c r="E329" s="3"/>
      <c r="F329" s="3"/>
      <c r="G329" s="3">
        <v>0</v>
      </c>
      <c r="H329" s="7" t="s">
        <v>292</v>
      </c>
      <c r="I329" s="3"/>
      <c r="J329" s="3"/>
      <c r="K329" s="3"/>
      <c r="L329" s="10">
        <v>43775</v>
      </c>
      <c r="M329" s="3" t="s">
        <v>1890</v>
      </c>
      <c r="N329" s="3"/>
      <c r="O329" s="18"/>
      <c r="P329" s="18"/>
      <c r="Q329" s="19"/>
    </row>
    <row r="330" spans="1:17" s="4" customFormat="1" ht="30" customHeight="1" x14ac:dyDescent="0.15">
      <c r="A330" s="3" t="str">
        <f t="shared" si="5"/>
        <v>OK</v>
      </c>
      <c r="B330" s="3" t="s">
        <v>1888</v>
      </c>
      <c r="C330" s="3" t="s">
        <v>1891</v>
      </c>
      <c r="D330" s="3" t="s">
        <v>1892</v>
      </c>
      <c r="E330" s="3"/>
      <c r="F330" s="3"/>
      <c r="G330" s="3">
        <v>0</v>
      </c>
      <c r="H330" s="3">
        <v>9999</v>
      </c>
      <c r="I330" s="3"/>
      <c r="J330" s="3"/>
      <c r="K330" s="3"/>
      <c r="L330" s="10">
        <v>43775</v>
      </c>
      <c r="M330" s="3" t="s">
        <v>1057</v>
      </c>
      <c r="N330" s="3"/>
      <c r="O330" s="18"/>
      <c r="P330" s="18"/>
      <c r="Q330" s="19"/>
    </row>
    <row r="331" spans="1:17" s="4" customFormat="1" ht="30" customHeight="1" x14ac:dyDescent="0.15">
      <c r="A331" s="3" t="str">
        <f t="shared" si="5"/>
        <v>OK</v>
      </c>
      <c r="B331" s="3" t="s">
        <v>1908</v>
      </c>
      <c r="C331" s="3" t="s">
        <v>1909</v>
      </c>
      <c r="D331" s="3" t="s">
        <v>1910</v>
      </c>
      <c r="E331" s="3"/>
      <c r="F331" s="3"/>
      <c r="G331" s="3">
        <v>1</v>
      </c>
      <c r="H331" s="3">
        <v>99</v>
      </c>
      <c r="I331" s="3"/>
      <c r="J331" s="3"/>
      <c r="K331" s="3"/>
      <c r="L331" s="10">
        <v>43777</v>
      </c>
      <c r="M331" s="3" t="s">
        <v>1911</v>
      </c>
      <c r="N331" s="3" t="s">
        <v>1912</v>
      </c>
      <c r="O331" s="18"/>
      <c r="P331" s="18"/>
      <c r="Q331" s="19"/>
    </row>
    <row r="332" spans="1:17" s="4" customFormat="1" ht="30" customHeight="1" x14ac:dyDescent="0.15">
      <c r="A332" s="3" t="str">
        <f t="shared" si="5"/>
        <v>OK</v>
      </c>
      <c r="B332" s="3" t="s">
        <v>1908</v>
      </c>
      <c r="C332" s="3" t="s">
        <v>1915</v>
      </c>
      <c r="D332" s="3" t="s">
        <v>269</v>
      </c>
      <c r="E332" s="3"/>
      <c r="F332" s="3"/>
      <c r="G332" s="6">
        <v>0</v>
      </c>
      <c r="H332" s="6">
        <v>0.99930555555555556</v>
      </c>
      <c r="I332" s="3"/>
      <c r="J332" s="6"/>
      <c r="K332" s="6"/>
      <c r="L332" s="10">
        <v>43780</v>
      </c>
      <c r="M332" s="3" t="s">
        <v>1916</v>
      </c>
      <c r="N332" s="3"/>
      <c r="O332" s="18"/>
      <c r="P332" s="18"/>
      <c r="Q332" s="19"/>
    </row>
    <row r="333" spans="1:17" s="4" customFormat="1" ht="30" customHeight="1" x14ac:dyDescent="0.15">
      <c r="A333" s="3" t="str">
        <f t="shared" si="5"/>
        <v>OK</v>
      </c>
      <c r="B333" s="3" t="s">
        <v>1930</v>
      </c>
      <c r="C333" s="3" t="s">
        <v>1931</v>
      </c>
      <c r="D333" s="3" t="s">
        <v>1932</v>
      </c>
      <c r="E333" s="3"/>
      <c r="F333" s="3"/>
      <c r="G333" s="3">
        <v>0</v>
      </c>
      <c r="H333" s="3">
        <v>99999</v>
      </c>
      <c r="I333" s="3"/>
      <c r="J333" s="3"/>
      <c r="K333" s="3"/>
      <c r="L333" s="10">
        <v>43782</v>
      </c>
      <c r="M333" s="3" t="s">
        <v>1933</v>
      </c>
      <c r="N333" s="3"/>
      <c r="O333" s="18"/>
      <c r="P333" s="18"/>
      <c r="Q333" s="19"/>
    </row>
    <row r="334" spans="1:17" s="4" customFormat="1" ht="69" customHeight="1" x14ac:dyDescent="0.15">
      <c r="A334" s="3" t="str">
        <f t="shared" si="5"/>
        <v>OK</v>
      </c>
      <c r="B334" s="3" t="s">
        <v>1950</v>
      </c>
      <c r="C334" s="3" t="s">
        <v>1949</v>
      </c>
      <c r="D334" s="3" t="s">
        <v>1951</v>
      </c>
      <c r="E334" s="3"/>
      <c r="F334" s="3"/>
      <c r="G334" s="3">
        <v>0</v>
      </c>
      <c r="H334" s="3">
        <v>15</v>
      </c>
      <c r="I334" s="3"/>
      <c r="J334" s="3"/>
      <c r="K334" s="3"/>
      <c r="L334" s="10">
        <v>43816</v>
      </c>
      <c r="M334" s="3" t="s">
        <v>1952</v>
      </c>
      <c r="N334" s="24" t="s">
        <v>2295</v>
      </c>
      <c r="O334" s="18"/>
      <c r="P334" s="18"/>
      <c r="Q334" s="19"/>
    </row>
    <row r="335" spans="1:17" s="4" customFormat="1" ht="30" customHeight="1" x14ac:dyDescent="0.15">
      <c r="A335" s="3" t="str">
        <f t="shared" si="5"/>
        <v>OK</v>
      </c>
      <c r="B335" s="3" t="s">
        <v>1950</v>
      </c>
      <c r="C335" s="3" t="s">
        <v>2276</v>
      </c>
      <c r="D335" s="3" t="s">
        <v>1951</v>
      </c>
      <c r="E335" s="3"/>
      <c r="F335" s="3"/>
      <c r="G335" s="3">
        <v>0</v>
      </c>
      <c r="H335" s="3">
        <v>15</v>
      </c>
      <c r="I335" s="3"/>
      <c r="J335" s="3"/>
      <c r="K335" s="3"/>
      <c r="L335" s="10">
        <v>44102</v>
      </c>
      <c r="M335" s="3" t="s">
        <v>1970</v>
      </c>
      <c r="N335" s="3" t="s">
        <v>2280</v>
      </c>
      <c r="O335" s="18"/>
      <c r="P335" s="18"/>
      <c r="Q335" s="19"/>
    </row>
    <row r="336" spans="1:17" s="4" customFormat="1" ht="30" customHeight="1" x14ac:dyDescent="0.15">
      <c r="A336" s="3" t="str">
        <f t="shared" si="5"/>
        <v>OK</v>
      </c>
      <c r="B336" s="3" t="s">
        <v>2278</v>
      </c>
      <c r="C336" s="3" t="s">
        <v>2277</v>
      </c>
      <c r="D336" s="3" t="s">
        <v>64</v>
      </c>
      <c r="E336" s="3"/>
      <c r="F336" s="3"/>
      <c r="G336" s="3">
        <v>0</v>
      </c>
      <c r="H336" s="3">
        <v>6</v>
      </c>
      <c r="I336" s="3"/>
      <c r="J336" s="3"/>
      <c r="K336" s="3"/>
      <c r="L336" s="10">
        <v>44102</v>
      </c>
      <c r="M336" s="3" t="s">
        <v>2279</v>
      </c>
      <c r="N336" s="3" t="s">
        <v>2281</v>
      </c>
      <c r="O336" s="18"/>
      <c r="P336" s="18"/>
      <c r="Q336" s="19"/>
    </row>
    <row r="337" spans="1:17" s="4" customFormat="1" ht="30" customHeight="1" x14ac:dyDescent="0.15">
      <c r="A337" s="3" t="str">
        <f t="shared" si="5"/>
        <v>OK</v>
      </c>
      <c r="B337" s="3" t="s">
        <v>1968</v>
      </c>
      <c r="C337" s="3" t="s">
        <v>2529</v>
      </c>
      <c r="D337" s="3" t="s">
        <v>1969</v>
      </c>
      <c r="E337" s="3"/>
      <c r="F337" s="3"/>
      <c r="G337" s="3">
        <v>0</v>
      </c>
      <c r="H337" s="3">
        <v>999</v>
      </c>
      <c r="I337" s="3"/>
      <c r="J337" s="3"/>
      <c r="K337" s="3"/>
      <c r="L337" s="10">
        <v>43817</v>
      </c>
      <c r="M337" s="3" t="s">
        <v>1970</v>
      </c>
      <c r="N337" s="3" t="s">
        <v>1971</v>
      </c>
      <c r="O337" s="18"/>
      <c r="P337" s="18"/>
      <c r="Q337" s="19"/>
    </row>
    <row r="338" spans="1:17" s="4" customFormat="1" ht="30" customHeight="1" x14ac:dyDescent="0.15">
      <c r="A338" s="3" t="str">
        <f t="shared" si="5"/>
        <v>OK</v>
      </c>
      <c r="B338" s="3" t="s">
        <v>1984</v>
      </c>
      <c r="C338" s="3" t="s">
        <v>1985</v>
      </c>
      <c r="D338" s="3" t="s">
        <v>1986</v>
      </c>
      <c r="E338" s="3"/>
      <c r="F338" s="3"/>
      <c r="G338" s="3">
        <v>0</v>
      </c>
      <c r="H338" s="3">
        <v>9999999999</v>
      </c>
      <c r="I338" s="3"/>
      <c r="J338" s="3"/>
      <c r="K338" s="3"/>
      <c r="L338" s="10">
        <v>43845</v>
      </c>
      <c r="M338" s="3" t="s">
        <v>1987</v>
      </c>
      <c r="N338" s="3"/>
      <c r="O338" s="18"/>
      <c r="P338" s="18"/>
      <c r="Q338" s="19"/>
    </row>
    <row r="339" spans="1:17" s="4" customFormat="1" ht="30" customHeight="1" x14ac:dyDescent="0.15">
      <c r="A339" s="3" t="str">
        <f>IF(COUNTIF($C$3:$C$10024,C339)&gt;1,"重複 ","OK")</f>
        <v>OK</v>
      </c>
      <c r="B339" s="3" t="s">
        <v>2002</v>
      </c>
      <c r="C339" s="3" t="s">
        <v>2003</v>
      </c>
      <c r="D339" s="3" t="s">
        <v>64</v>
      </c>
      <c r="E339" s="3"/>
      <c r="F339" s="3"/>
      <c r="G339" s="3">
        <v>1</v>
      </c>
      <c r="H339" s="3">
        <v>60</v>
      </c>
      <c r="I339" s="3"/>
      <c r="J339" s="3"/>
      <c r="K339" s="3"/>
      <c r="L339" s="10">
        <v>43851</v>
      </c>
      <c r="M339" s="3" t="s">
        <v>2004</v>
      </c>
      <c r="N339" s="3"/>
      <c r="O339" s="18"/>
      <c r="P339" s="18"/>
      <c r="Q339" s="19"/>
    </row>
    <row r="340" spans="1:17" s="4" customFormat="1" ht="30" customHeight="1" x14ac:dyDescent="0.15">
      <c r="A340" s="3" t="str">
        <f>IF(COUNTIF($C$3:$C$10024,C340)&gt;1,"重複 ","OK")</f>
        <v>OK</v>
      </c>
      <c r="B340" s="3" t="s">
        <v>2002</v>
      </c>
      <c r="C340" s="3" t="s">
        <v>2005</v>
      </c>
      <c r="D340" s="3" t="s">
        <v>64</v>
      </c>
      <c r="E340" s="3"/>
      <c r="F340" s="3"/>
      <c r="G340" s="3">
        <v>0</v>
      </c>
      <c r="H340" s="3">
        <v>360</v>
      </c>
      <c r="I340" s="3"/>
      <c r="J340" s="3"/>
      <c r="K340" s="3"/>
      <c r="L340" s="10">
        <v>43851</v>
      </c>
      <c r="M340" s="3" t="s">
        <v>2004</v>
      </c>
      <c r="N340" s="3"/>
      <c r="O340" s="18"/>
      <c r="P340" s="18"/>
      <c r="Q340" s="19"/>
    </row>
    <row r="341" spans="1:17" s="4" customFormat="1" ht="30" customHeight="1" x14ac:dyDescent="0.15">
      <c r="A341" s="3" t="str">
        <f>IF(COUNTIF($C$3:$C$10024,C341)&gt;1,"重複 ","OK")</f>
        <v>OK</v>
      </c>
      <c r="B341" s="3" t="s">
        <v>474</v>
      </c>
      <c r="C341" s="3" t="s">
        <v>2022</v>
      </c>
      <c r="D341" s="3" t="s">
        <v>64</v>
      </c>
      <c r="E341" s="3"/>
      <c r="F341" s="3"/>
      <c r="G341" s="3">
        <v>0</v>
      </c>
      <c r="H341" s="3">
        <v>9999999999</v>
      </c>
      <c r="I341" s="3"/>
      <c r="J341" s="3"/>
      <c r="K341" s="3"/>
      <c r="L341" s="10">
        <v>43867</v>
      </c>
      <c r="M341" s="3" t="s">
        <v>2023</v>
      </c>
      <c r="N341" s="3"/>
      <c r="O341" s="18"/>
      <c r="P341" s="18"/>
      <c r="Q341" s="19"/>
    </row>
    <row r="342" spans="1:17" s="4" customFormat="1" ht="30" customHeight="1" x14ac:dyDescent="0.15">
      <c r="A342" s="3" t="str">
        <f t="shared" ref="A342:A374" si="6">IF(COUNTIF($C$3:$C$10022,C342)&gt;1,"重複 ","OK")</f>
        <v>OK</v>
      </c>
      <c r="B342" s="3" t="s">
        <v>474</v>
      </c>
      <c r="C342" s="3" t="s">
        <v>2024</v>
      </c>
      <c r="D342" s="3" t="s">
        <v>64</v>
      </c>
      <c r="E342" s="3"/>
      <c r="F342" s="3"/>
      <c r="G342" s="3">
        <v>0</v>
      </c>
      <c r="H342" s="3">
        <v>9999999999</v>
      </c>
      <c r="I342" s="3"/>
      <c r="J342" s="3"/>
      <c r="K342" s="3"/>
      <c r="L342" s="10">
        <v>43867</v>
      </c>
      <c r="M342" s="3" t="s">
        <v>2023</v>
      </c>
      <c r="N342" s="3"/>
      <c r="O342" s="18"/>
      <c r="P342" s="18"/>
      <c r="Q342" s="19"/>
    </row>
    <row r="343" spans="1:17" ht="30" customHeight="1" x14ac:dyDescent="0.15">
      <c r="A343" s="3" t="str">
        <f t="shared" si="6"/>
        <v>OK</v>
      </c>
      <c r="B343" s="3" t="s">
        <v>2034</v>
      </c>
      <c r="C343" s="3" t="s">
        <v>2031</v>
      </c>
      <c r="D343" s="3" t="s">
        <v>2032</v>
      </c>
      <c r="E343" s="3"/>
      <c r="F343" s="3"/>
      <c r="G343" s="3">
        <v>1</v>
      </c>
      <c r="H343" s="3">
        <v>99</v>
      </c>
      <c r="I343" s="3"/>
      <c r="J343" s="3"/>
      <c r="K343" s="3"/>
      <c r="L343" s="10">
        <v>43886</v>
      </c>
      <c r="M343" s="3" t="s">
        <v>2033</v>
      </c>
      <c r="N343" s="3"/>
      <c r="O343" s="18"/>
      <c r="P343" s="18"/>
      <c r="Q343" s="19"/>
    </row>
    <row r="344" spans="1:17" ht="30" customHeight="1" x14ac:dyDescent="0.15">
      <c r="A344" s="3" t="str">
        <f t="shared" si="6"/>
        <v>OK</v>
      </c>
      <c r="B344" s="3" t="s">
        <v>29</v>
      </c>
      <c r="C344" s="3" t="s">
        <v>2035</v>
      </c>
      <c r="D344" s="3" t="s">
        <v>64</v>
      </c>
      <c r="E344" s="3"/>
      <c r="F344" s="3"/>
      <c r="G344" s="3">
        <v>1</v>
      </c>
      <c r="H344" s="3">
        <v>8</v>
      </c>
      <c r="I344" s="3"/>
      <c r="J344" s="3"/>
      <c r="K344" s="3"/>
      <c r="L344" s="10">
        <v>43888</v>
      </c>
      <c r="M344" s="3" t="s">
        <v>2037</v>
      </c>
      <c r="N344" s="3"/>
      <c r="O344" s="18"/>
      <c r="P344" s="18"/>
      <c r="Q344" s="19"/>
    </row>
    <row r="345" spans="1:17" ht="30" customHeight="1" x14ac:dyDescent="0.15">
      <c r="A345" s="3" t="str">
        <f t="shared" si="6"/>
        <v>OK</v>
      </c>
      <c r="B345" s="3" t="s">
        <v>29</v>
      </c>
      <c r="C345" s="3" t="s">
        <v>2036</v>
      </c>
      <c r="D345" s="3" t="s">
        <v>64</v>
      </c>
      <c r="E345" s="3"/>
      <c r="F345" s="3"/>
      <c r="G345" s="3">
        <v>1</v>
      </c>
      <c r="H345" s="3">
        <v>5</v>
      </c>
      <c r="I345" s="3"/>
      <c r="J345" s="3"/>
      <c r="K345" s="3"/>
      <c r="L345" s="10">
        <v>43888</v>
      </c>
      <c r="M345" s="3" t="s">
        <v>2037</v>
      </c>
      <c r="N345" s="3"/>
      <c r="O345" s="18"/>
      <c r="P345" s="18"/>
      <c r="Q345" s="19"/>
    </row>
    <row r="346" spans="1:17" ht="30" customHeight="1" x14ac:dyDescent="0.15">
      <c r="A346" s="3" t="str">
        <f t="shared" si="6"/>
        <v>OK</v>
      </c>
      <c r="B346" s="3" t="s">
        <v>29</v>
      </c>
      <c r="C346" s="3" t="s">
        <v>2038</v>
      </c>
      <c r="D346" s="3" t="s">
        <v>64</v>
      </c>
      <c r="E346" s="3"/>
      <c r="F346" s="3"/>
      <c r="G346" s="3">
        <v>1</v>
      </c>
      <c r="H346" s="3">
        <v>10</v>
      </c>
      <c r="I346" s="3"/>
      <c r="J346" s="3"/>
      <c r="K346" s="3"/>
      <c r="L346" s="10">
        <v>43903</v>
      </c>
      <c r="M346" s="3" t="s">
        <v>2037</v>
      </c>
      <c r="N346" s="3"/>
      <c r="O346" s="18"/>
      <c r="P346" s="18"/>
      <c r="Q346" s="19"/>
    </row>
    <row r="347" spans="1:17" ht="30" customHeight="1" x14ac:dyDescent="0.15">
      <c r="A347" s="3" t="str">
        <f t="shared" si="6"/>
        <v>OK</v>
      </c>
      <c r="B347" s="3" t="s">
        <v>29</v>
      </c>
      <c r="C347" s="3" t="s">
        <v>2049</v>
      </c>
      <c r="D347" s="3" t="s">
        <v>64</v>
      </c>
      <c r="E347" s="3"/>
      <c r="F347" s="3"/>
      <c r="G347" s="11" t="s">
        <v>2335</v>
      </c>
      <c r="H347" s="3">
        <v>999999999</v>
      </c>
      <c r="I347" s="3"/>
      <c r="J347" s="3"/>
      <c r="K347" s="3" t="s">
        <v>2050</v>
      </c>
      <c r="L347" s="10">
        <v>43921</v>
      </c>
      <c r="M347" s="3" t="s">
        <v>2051</v>
      </c>
      <c r="N347" s="3"/>
      <c r="O347" s="18"/>
      <c r="P347" s="18"/>
      <c r="Q347" s="19"/>
    </row>
    <row r="348" spans="1:17" ht="30" customHeight="1" x14ac:dyDescent="0.15">
      <c r="A348" s="3" t="str">
        <f t="shared" si="6"/>
        <v>OK</v>
      </c>
      <c r="B348" s="3" t="s">
        <v>2052</v>
      </c>
      <c r="C348" s="3" t="s">
        <v>2053</v>
      </c>
      <c r="D348" s="3" t="s">
        <v>64</v>
      </c>
      <c r="E348" s="3"/>
      <c r="F348" s="3"/>
      <c r="G348" s="3">
        <v>1</v>
      </c>
      <c r="H348" s="3">
        <v>10</v>
      </c>
      <c r="I348" s="3"/>
      <c r="J348" s="3"/>
      <c r="K348" s="3"/>
      <c r="L348" s="10">
        <v>43922</v>
      </c>
      <c r="M348" s="3" t="s">
        <v>2054</v>
      </c>
      <c r="N348" s="3"/>
      <c r="O348" s="18"/>
      <c r="P348" s="18"/>
      <c r="Q348" s="19"/>
    </row>
    <row r="349" spans="1:17" ht="30" customHeight="1" x14ac:dyDescent="0.15">
      <c r="A349" s="3" t="str">
        <f t="shared" si="6"/>
        <v>OK</v>
      </c>
      <c r="B349" s="3" t="s">
        <v>2085</v>
      </c>
      <c r="C349" s="3" t="s">
        <v>2084</v>
      </c>
      <c r="D349" s="3" t="s">
        <v>2086</v>
      </c>
      <c r="E349" s="3"/>
      <c r="F349" s="3"/>
      <c r="G349" s="3">
        <v>0</v>
      </c>
      <c r="H349" s="6">
        <v>8.3333333333333329E-2</v>
      </c>
      <c r="I349" s="3"/>
      <c r="J349" s="3"/>
      <c r="K349" s="3" t="s">
        <v>2087</v>
      </c>
      <c r="L349" s="10">
        <v>43944</v>
      </c>
      <c r="M349" s="3" t="s">
        <v>2088</v>
      </c>
      <c r="N349" s="3" t="s">
        <v>2089</v>
      </c>
      <c r="O349" s="18"/>
      <c r="P349" s="18"/>
      <c r="Q349" s="19"/>
    </row>
    <row r="350" spans="1:17" ht="30" customHeight="1" x14ac:dyDescent="0.15">
      <c r="A350" s="3" t="str">
        <f t="shared" si="6"/>
        <v>OK</v>
      </c>
      <c r="B350" s="3" t="s">
        <v>2092</v>
      </c>
      <c r="C350" s="3" t="s">
        <v>2095</v>
      </c>
      <c r="D350" s="3" t="s">
        <v>2093</v>
      </c>
      <c r="E350" s="3"/>
      <c r="F350" s="3"/>
      <c r="G350" s="3">
        <v>-99</v>
      </c>
      <c r="H350" s="3">
        <v>99</v>
      </c>
      <c r="I350" s="3"/>
      <c r="J350" s="3"/>
      <c r="K350" s="3"/>
      <c r="L350" s="10">
        <v>43948</v>
      </c>
      <c r="M350" s="3" t="s">
        <v>2094</v>
      </c>
      <c r="N350" s="3"/>
      <c r="O350" s="18"/>
      <c r="P350" s="18"/>
      <c r="Q350" s="19"/>
    </row>
    <row r="351" spans="1:17" ht="30" customHeight="1" x14ac:dyDescent="0.15">
      <c r="A351" s="3" t="str">
        <f t="shared" si="6"/>
        <v>OK</v>
      </c>
      <c r="B351" s="3" t="s">
        <v>29</v>
      </c>
      <c r="C351" s="3" t="s">
        <v>2096</v>
      </c>
      <c r="D351" s="3" t="s">
        <v>64</v>
      </c>
      <c r="E351" s="3"/>
      <c r="F351" s="3"/>
      <c r="G351" s="3">
        <v>1</v>
      </c>
      <c r="H351" s="3">
        <v>99</v>
      </c>
      <c r="I351" s="3"/>
      <c r="J351" s="3"/>
      <c r="K351" s="3"/>
      <c r="L351" s="10">
        <v>43963</v>
      </c>
      <c r="M351" s="3" t="s">
        <v>1354</v>
      </c>
      <c r="N351" s="3"/>
      <c r="O351" s="18"/>
      <c r="P351" s="18"/>
      <c r="Q351" s="19"/>
    </row>
    <row r="352" spans="1:17" ht="30" customHeight="1" x14ac:dyDescent="0.15">
      <c r="A352" s="3" t="str">
        <f t="shared" si="6"/>
        <v>OK</v>
      </c>
      <c r="B352" s="3" t="s">
        <v>29</v>
      </c>
      <c r="C352" s="3" t="s">
        <v>2102</v>
      </c>
      <c r="D352" s="3" t="s">
        <v>269</v>
      </c>
      <c r="E352" s="3"/>
      <c r="F352" s="3"/>
      <c r="G352" s="6">
        <v>0</v>
      </c>
      <c r="H352" s="14" t="s">
        <v>2101</v>
      </c>
      <c r="I352" s="3"/>
      <c r="J352" s="3"/>
      <c r="K352" s="3" t="s">
        <v>442</v>
      </c>
      <c r="L352" s="10">
        <v>43970</v>
      </c>
      <c r="M352" s="3" t="s">
        <v>1756</v>
      </c>
      <c r="N352" s="3"/>
      <c r="O352" s="18"/>
      <c r="P352" s="18"/>
      <c r="Q352" s="19"/>
    </row>
    <row r="353" spans="1:17" ht="30" customHeight="1" x14ac:dyDescent="0.15">
      <c r="A353" s="3" t="str">
        <f t="shared" si="6"/>
        <v>OK</v>
      </c>
      <c r="B353" s="3" t="s">
        <v>2109</v>
      </c>
      <c r="C353" s="3" t="s">
        <v>2110</v>
      </c>
      <c r="D353" s="3" t="s">
        <v>2111</v>
      </c>
      <c r="E353" s="3"/>
      <c r="F353" s="3"/>
      <c r="G353" s="96">
        <v>0</v>
      </c>
      <c r="H353" s="95">
        <v>12</v>
      </c>
      <c r="I353" s="3"/>
      <c r="J353" s="3"/>
      <c r="K353" s="3" t="s">
        <v>442</v>
      </c>
      <c r="L353" s="10">
        <v>43973</v>
      </c>
      <c r="M353" s="3" t="s">
        <v>2112</v>
      </c>
      <c r="N353" s="3"/>
      <c r="O353" s="18"/>
      <c r="P353" s="18"/>
      <c r="Q353" s="19"/>
    </row>
    <row r="354" spans="1:17" ht="30" customHeight="1" x14ac:dyDescent="0.15">
      <c r="A354" s="3" t="str">
        <f t="shared" si="6"/>
        <v>OK</v>
      </c>
      <c r="B354" s="3" t="s">
        <v>29</v>
      </c>
      <c r="C354" s="3" t="s">
        <v>2250</v>
      </c>
      <c r="D354" s="3" t="s">
        <v>64</v>
      </c>
      <c r="E354" s="3"/>
      <c r="F354" s="3"/>
      <c r="G354" s="96">
        <v>1</v>
      </c>
      <c r="H354" s="95">
        <v>30</v>
      </c>
      <c r="I354" s="3"/>
      <c r="J354" s="3"/>
      <c r="K354" s="3" t="s">
        <v>442</v>
      </c>
      <c r="L354" s="10">
        <v>44008</v>
      </c>
      <c r="M354" s="3" t="s">
        <v>2088</v>
      </c>
      <c r="N354" s="3"/>
      <c r="O354" s="18"/>
      <c r="P354" s="18"/>
      <c r="Q354" s="19"/>
    </row>
    <row r="355" spans="1:17" ht="30" customHeight="1" x14ac:dyDescent="0.15">
      <c r="A355" s="3" t="str">
        <f t="shared" si="6"/>
        <v>OK</v>
      </c>
      <c r="B355" s="3" t="s">
        <v>29</v>
      </c>
      <c r="C355" s="3" t="s">
        <v>2132</v>
      </c>
      <c r="D355" s="3" t="s">
        <v>64</v>
      </c>
      <c r="E355" s="3"/>
      <c r="F355" s="3"/>
      <c r="G355" s="96">
        <v>1</v>
      </c>
      <c r="H355" s="95">
        <v>30</v>
      </c>
      <c r="I355" s="3"/>
      <c r="J355" s="3"/>
      <c r="K355" s="3" t="s">
        <v>442</v>
      </c>
      <c r="L355" s="10">
        <v>44008</v>
      </c>
      <c r="M355" s="3" t="s">
        <v>2088</v>
      </c>
      <c r="N355" s="3"/>
      <c r="O355" s="18"/>
      <c r="P355" s="18"/>
      <c r="Q355" s="19"/>
    </row>
    <row r="356" spans="1:17" ht="30" customHeight="1" x14ac:dyDescent="0.15">
      <c r="A356" s="3" t="str">
        <f t="shared" si="6"/>
        <v>OK</v>
      </c>
      <c r="B356" s="3" t="s">
        <v>29</v>
      </c>
      <c r="C356" s="3" t="s">
        <v>2149</v>
      </c>
      <c r="D356" s="3" t="s">
        <v>64</v>
      </c>
      <c r="E356" s="3"/>
      <c r="F356" s="3"/>
      <c r="G356" s="96">
        <v>1</v>
      </c>
      <c r="H356" s="95">
        <v>99</v>
      </c>
      <c r="I356" s="3"/>
      <c r="J356" s="3"/>
      <c r="K356" s="3" t="s">
        <v>442</v>
      </c>
      <c r="L356" s="10">
        <v>44018</v>
      </c>
      <c r="M356" s="3" t="s">
        <v>2148</v>
      </c>
      <c r="N356" s="3"/>
      <c r="O356" s="18"/>
      <c r="P356" s="18"/>
      <c r="Q356" s="19"/>
    </row>
    <row r="357" spans="1:17" ht="30" customHeight="1" x14ac:dyDescent="0.15">
      <c r="A357" s="3" t="str">
        <f t="shared" si="6"/>
        <v>OK</v>
      </c>
      <c r="B357" s="3" t="s">
        <v>29</v>
      </c>
      <c r="C357" s="3" t="s">
        <v>2150</v>
      </c>
      <c r="D357" s="3" t="s">
        <v>64</v>
      </c>
      <c r="E357" s="3"/>
      <c r="F357" s="3"/>
      <c r="G357" s="96">
        <v>1</v>
      </c>
      <c r="H357" s="95">
        <v>99999</v>
      </c>
      <c r="I357" s="3"/>
      <c r="J357" s="3"/>
      <c r="K357" s="3" t="s">
        <v>442</v>
      </c>
      <c r="L357" s="10">
        <v>44018</v>
      </c>
      <c r="M357" s="3" t="s">
        <v>2148</v>
      </c>
      <c r="N357" s="3"/>
      <c r="O357" s="18"/>
      <c r="P357" s="18"/>
      <c r="Q357" s="19"/>
    </row>
    <row r="358" spans="1:17" ht="30" customHeight="1" x14ac:dyDescent="0.15">
      <c r="A358" s="3" t="str">
        <f t="shared" si="6"/>
        <v>OK</v>
      </c>
      <c r="B358" s="3" t="s">
        <v>29</v>
      </c>
      <c r="C358" s="3" t="s">
        <v>2151</v>
      </c>
      <c r="D358" s="3" t="s">
        <v>63</v>
      </c>
      <c r="E358" s="3"/>
      <c r="F358" s="3"/>
      <c r="G358" s="95" t="s">
        <v>2404</v>
      </c>
      <c r="H358" s="95" t="s">
        <v>291</v>
      </c>
      <c r="I358" s="3"/>
      <c r="J358" s="3"/>
      <c r="K358" s="3"/>
      <c r="L358" s="10">
        <v>44018</v>
      </c>
      <c r="M358" s="3" t="s">
        <v>2148</v>
      </c>
      <c r="N358" s="3"/>
      <c r="O358" s="18"/>
      <c r="P358" s="18"/>
      <c r="Q358" s="19"/>
    </row>
    <row r="359" spans="1:17" ht="30" customHeight="1" x14ac:dyDescent="0.15">
      <c r="A359" s="3" t="str">
        <f t="shared" si="6"/>
        <v>OK</v>
      </c>
      <c r="B359" s="3" t="s">
        <v>29</v>
      </c>
      <c r="C359" s="3" t="s">
        <v>2152</v>
      </c>
      <c r="D359" s="3" t="s">
        <v>932</v>
      </c>
      <c r="E359" s="3"/>
      <c r="F359" s="3"/>
      <c r="G359" s="95">
        <v>1</v>
      </c>
      <c r="H359" s="95">
        <v>9999999</v>
      </c>
      <c r="I359" s="3"/>
      <c r="J359" s="3"/>
      <c r="K359" s="3" t="s">
        <v>442</v>
      </c>
      <c r="L359" s="10">
        <v>44018</v>
      </c>
      <c r="M359" s="3" t="s">
        <v>2148</v>
      </c>
      <c r="N359" s="3"/>
      <c r="O359" s="18"/>
      <c r="P359" s="18"/>
      <c r="Q359" s="19"/>
    </row>
    <row r="360" spans="1:17" ht="30" customHeight="1" x14ac:dyDescent="0.15">
      <c r="A360" s="3" t="str">
        <f t="shared" si="6"/>
        <v>OK</v>
      </c>
      <c r="B360" s="3" t="s">
        <v>29</v>
      </c>
      <c r="C360" s="3" t="s">
        <v>2427</v>
      </c>
      <c r="D360" s="3" t="s">
        <v>932</v>
      </c>
      <c r="E360" s="3"/>
      <c r="F360" s="3"/>
      <c r="G360" s="95">
        <v>1</v>
      </c>
      <c r="H360" s="95">
        <v>100</v>
      </c>
      <c r="I360" s="3"/>
      <c r="J360" s="3"/>
      <c r="K360" s="3" t="s">
        <v>442</v>
      </c>
      <c r="L360" s="10">
        <v>44018</v>
      </c>
      <c r="M360" s="3" t="s">
        <v>2148</v>
      </c>
      <c r="N360" s="3"/>
      <c r="O360" s="18"/>
      <c r="P360" s="18"/>
      <c r="Q360" s="19"/>
    </row>
    <row r="361" spans="1:17" ht="30" customHeight="1" x14ac:dyDescent="0.15">
      <c r="A361" s="3" t="str">
        <f t="shared" si="6"/>
        <v>OK</v>
      </c>
      <c r="B361" s="3" t="s">
        <v>29</v>
      </c>
      <c r="C361" s="3" t="s">
        <v>2153</v>
      </c>
      <c r="D361" s="3" t="s">
        <v>63</v>
      </c>
      <c r="E361" s="3"/>
      <c r="F361" s="3"/>
      <c r="G361" s="95" t="s">
        <v>2154</v>
      </c>
      <c r="H361" s="95" t="s">
        <v>2155</v>
      </c>
      <c r="I361" s="3"/>
      <c r="J361" s="3"/>
      <c r="K361" s="3"/>
      <c r="L361" s="10">
        <v>44018</v>
      </c>
      <c r="M361" s="3" t="s">
        <v>2148</v>
      </c>
      <c r="N361" s="3"/>
      <c r="O361" s="18"/>
      <c r="P361" s="18"/>
      <c r="Q361" s="19"/>
    </row>
    <row r="362" spans="1:17" ht="30" customHeight="1" x14ac:dyDescent="0.15">
      <c r="A362" s="3" t="str">
        <f t="shared" si="6"/>
        <v>OK</v>
      </c>
      <c r="B362" s="3" t="s">
        <v>29</v>
      </c>
      <c r="C362" s="3" t="s">
        <v>2156</v>
      </c>
      <c r="D362" s="3" t="s">
        <v>2157</v>
      </c>
      <c r="E362" s="3"/>
      <c r="F362" s="3"/>
      <c r="G362" s="95" t="s">
        <v>1110</v>
      </c>
      <c r="H362" s="95" t="s">
        <v>2158</v>
      </c>
      <c r="I362" s="3"/>
      <c r="J362" s="3"/>
      <c r="K362" s="3" t="s">
        <v>442</v>
      </c>
      <c r="L362" s="10">
        <v>44018</v>
      </c>
      <c r="M362" s="3" t="s">
        <v>2148</v>
      </c>
      <c r="N362" s="3"/>
      <c r="O362" s="18"/>
      <c r="P362" s="18"/>
      <c r="Q362" s="19"/>
    </row>
    <row r="363" spans="1:17" ht="30" customHeight="1" x14ac:dyDescent="0.15">
      <c r="A363" s="3" t="str">
        <f t="shared" si="6"/>
        <v>OK</v>
      </c>
      <c r="B363" s="3" t="s">
        <v>29</v>
      </c>
      <c r="C363" s="3" t="s">
        <v>2159</v>
      </c>
      <c r="D363" s="3" t="s">
        <v>932</v>
      </c>
      <c r="E363" s="3"/>
      <c r="F363" s="3"/>
      <c r="G363" s="95">
        <v>0</v>
      </c>
      <c r="H363" s="95">
        <v>99</v>
      </c>
      <c r="I363" s="3"/>
      <c r="J363" s="3"/>
      <c r="K363" s="3" t="s">
        <v>442</v>
      </c>
      <c r="L363" s="10">
        <v>44018</v>
      </c>
      <c r="M363" s="3" t="s">
        <v>2148</v>
      </c>
      <c r="N363" s="3"/>
      <c r="O363" s="18"/>
      <c r="P363" s="18"/>
      <c r="Q363" s="19"/>
    </row>
    <row r="364" spans="1:17" ht="30" customHeight="1" x14ac:dyDescent="0.15">
      <c r="A364" s="3" t="str">
        <f t="shared" si="6"/>
        <v>OK</v>
      </c>
      <c r="B364" s="3" t="s">
        <v>29</v>
      </c>
      <c r="C364" s="3" t="s">
        <v>2428</v>
      </c>
      <c r="D364" s="3" t="s">
        <v>932</v>
      </c>
      <c r="E364" s="3"/>
      <c r="F364" s="3"/>
      <c r="G364" s="95">
        <v>1</v>
      </c>
      <c r="H364" s="95">
        <v>100</v>
      </c>
      <c r="I364" s="3"/>
      <c r="J364" s="3"/>
      <c r="K364" s="3" t="s">
        <v>442</v>
      </c>
      <c r="L364" s="10">
        <v>44018</v>
      </c>
      <c r="M364" s="3" t="s">
        <v>2148</v>
      </c>
      <c r="N364" s="3"/>
      <c r="O364" s="18"/>
      <c r="P364" s="18"/>
      <c r="Q364" s="19"/>
    </row>
    <row r="365" spans="1:17" ht="30" customHeight="1" x14ac:dyDescent="0.15">
      <c r="A365" s="3" t="str">
        <f t="shared" si="6"/>
        <v>OK</v>
      </c>
      <c r="B365" s="3" t="s">
        <v>2161</v>
      </c>
      <c r="C365" s="3" t="s">
        <v>2162</v>
      </c>
      <c r="D365" s="3" t="s">
        <v>2163</v>
      </c>
      <c r="E365" s="3"/>
      <c r="F365" s="3"/>
      <c r="G365" s="95">
        <v>0</v>
      </c>
      <c r="H365" s="95">
        <v>9999999</v>
      </c>
      <c r="I365" s="3"/>
      <c r="J365" s="3"/>
      <c r="K365" s="3" t="s">
        <v>2164</v>
      </c>
      <c r="L365" s="10">
        <v>44020</v>
      </c>
      <c r="M365" s="3" t="s">
        <v>2165</v>
      </c>
      <c r="N365" s="3"/>
      <c r="O365" s="18"/>
      <c r="P365" s="18"/>
      <c r="Q365" s="19"/>
    </row>
    <row r="366" spans="1:17" ht="30" customHeight="1" x14ac:dyDescent="0.15">
      <c r="A366" s="60" t="str">
        <f t="shared" si="6"/>
        <v>OK</v>
      </c>
      <c r="B366" s="60" t="s">
        <v>2181</v>
      </c>
      <c r="C366" s="60" t="s">
        <v>2182</v>
      </c>
      <c r="D366" s="60" t="s">
        <v>2183</v>
      </c>
      <c r="E366" s="60"/>
      <c r="F366" s="60"/>
      <c r="G366" s="100">
        <v>0</v>
      </c>
      <c r="H366" s="100">
        <v>0.99930555555555556</v>
      </c>
      <c r="I366" s="60"/>
      <c r="J366" s="60"/>
      <c r="K366" s="3" t="s">
        <v>442</v>
      </c>
      <c r="L366" s="80">
        <v>44039</v>
      </c>
      <c r="M366" s="60" t="s">
        <v>2184</v>
      </c>
      <c r="N366" s="60"/>
      <c r="O366" s="87"/>
      <c r="P366" s="88"/>
      <c r="Q366" s="89"/>
    </row>
    <row r="367" spans="1:17" ht="30" customHeight="1" x14ac:dyDescent="0.15">
      <c r="A367" s="3" t="str">
        <f t="shared" si="6"/>
        <v>OK</v>
      </c>
      <c r="B367" s="3" t="s">
        <v>29</v>
      </c>
      <c r="C367" s="3" t="s">
        <v>2188</v>
      </c>
      <c r="D367" s="3" t="s">
        <v>64</v>
      </c>
      <c r="E367" s="3"/>
      <c r="F367" s="3"/>
      <c r="G367" s="3">
        <v>1</v>
      </c>
      <c r="H367" s="3">
        <v>20</v>
      </c>
      <c r="I367" s="3"/>
      <c r="J367" s="3"/>
      <c r="K367" s="3" t="s">
        <v>442</v>
      </c>
      <c r="L367" s="10">
        <v>44039</v>
      </c>
      <c r="M367" s="3" t="s">
        <v>45</v>
      </c>
      <c r="N367" s="139" t="s">
        <v>2541</v>
      </c>
      <c r="O367" s="18"/>
      <c r="P367" s="138"/>
      <c r="Q367" s="19"/>
    </row>
    <row r="368" spans="1:17" ht="30" customHeight="1" x14ac:dyDescent="0.15">
      <c r="A368" s="3" t="str">
        <f t="shared" si="6"/>
        <v>OK</v>
      </c>
      <c r="B368" s="3" t="s">
        <v>29</v>
      </c>
      <c r="C368" s="3" t="s">
        <v>2189</v>
      </c>
      <c r="D368" s="3" t="s">
        <v>64</v>
      </c>
      <c r="E368" s="3"/>
      <c r="F368" s="3"/>
      <c r="G368" s="3">
        <v>1</v>
      </c>
      <c r="H368" s="3">
        <v>2</v>
      </c>
      <c r="I368" s="3"/>
      <c r="J368" s="3"/>
      <c r="K368" s="3" t="s">
        <v>442</v>
      </c>
      <c r="L368" s="10">
        <v>44039</v>
      </c>
      <c r="M368" s="3" t="s">
        <v>45</v>
      </c>
      <c r="N368" s="3"/>
      <c r="O368" s="18"/>
      <c r="P368" s="18"/>
      <c r="Q368" s="19"/>
    </row>
    <row r="369" spans="1:17" ht="30" customHeight="1" x14ac:dyDescent="0.15">
      <c r="A369" s="3" t="str">
        <f t="shared" si="6"/>
        <v>OK</v>
      </c>
      <c r="B369" s="3" t="s">
        <v>29</v>
      </c>
      <c r="C369" s="3" t="s">
        <v>2192</v>
      </c>
      <c r="D369" s="3" t="s">
        <v>64</v>
      </c>
      <c r="E369" s="3"/>
      <c r="F369" s="3"/>
      <c r="G369" s="3">
        <v>1</v>
      </c>
      <c r="H369" s="3">
        <v>5</v>
      </c>
      <c r="I369" s="3"/>
      <c r="J369" s="3"/>
      <c r="K369" s="3" t="s">
        <v>442</v>
      </c>
      <c r="L369" s="10">
        <v>44041</v>
      </c>
      <c r="M369" s="3" t="s">
        <v>154</v>
      </c>
      <c r="N369" s="3"/>
      <c r="O369" s="18"/>
      <c r="P369" s="18"/>
      <c r="Q369" s="19"/>
    </row>
    <row r="370" spans="1:17" ht="30" customHeight="1" x14ac:dyDescent="0.15">
      <c r="A370" s="3" t="str">
        <f t="shared" si="6"/>
        <v>OK</v>
      </c>
      <c r="B370" s="3" t="s">
        <v>29</v>
      </c>
      <c r="C370" s="3" t="s">
        <v>2194</v>
      </c>
      <c r="D370" s="3" t="s">
        <v>64</v>
      </c>
      <c r="E370" s="3"/>
      <c r="F370" s="3"/>
      <c r="G370" s="3">
        <v>1</v>
      </c>
      <c r="H370" s="3">
        <v>100000</v>
      </c>
      <c r="I370" s="3"/>
      <c r="J370" s="3"/>
      <c r="K370" s="3" t="s">
        <v>442</v>
      </c>
      <c r="L370" s="10">
        <v>44049</v>
      </c>
      <c r="M370" s="3" t="s">
        <v>650</v>
      </c>
      <c r="N370" s="3"/>
      <c r="O370" s="18"/>
      <c r="P370" s="18"/>
      <c r="Q370" s="19"/>
    </row>
    <row r="371" spans="1:17" ht="30" customHeight="1" x14ac:dyDescent="0.15">
      <c r="A371" s="3" t="str">
        <f t="shared" si="6"/>
        <v>OK</v>
      </c>
      <c r="B371" s="3" t="s">
        <v>29</v>
      </c>
      <c r="C371" s="3" t="s">
        <v>2197</v>
      </c>
      <c r="D371" s="3" t="s">
        <v>64</v>
      </c>
      <c r="E371" s="3"/>
      <c r="F371" s="3"/>
      <c r="G371" s="3">
        <v>0</v>
      </c>
      <c r="H371" s="3">
        <v>99999999</v>
      </c>
      <c r="I371" s="3"/>
      <c r="J371" s="3"/>
      <c r="K371" s="3" t="s">
        <v>442</v>
      </c>
      <c r="L371" s="10">
        <v>44049</v>
      </c>
      <c r="M371" s="3" t="s">
        <v>2165</v>
      </c>
      <c r="N371" s="3"/>
      <c r="O371" s="18"/>
      <c r="P371" s="18"/>
      <c r="Q371" s="19"/>
    </row>
    <row r="372" spans="1:17" ht="30" customHeight="1" x14ac:dyDescent="0.15">
      <c r="A372" s="3" t="str">
        <f t="shared" si="6"/>
        <v>OK</v>
      </c>
      <c r="B372" s="3" t="s">
        <v>29</v>
      </c>
      <c r="C372" s="3" t="s">
        <v>2198</v>
      </c>
      <c r="D372" s="3" t="s">
        <v>64</v>
      </c>
      <c r="E372" s="3"/>
      <c r="F372" s="3"/>
      <c r="G372" s="3">
        <v>0</v>
      </c>
      <c r="H372" s="3">
        <v>99999</v>
      </c>
      <c r="I372" s="3"/>
      <c r="J372" s="3"/>
      <c r="K372" s="3" t="s">
        <v>442</v>
      </c>
      <c r="L372" s="10">
        <v>44049</v>
      </c>
      <c r="M372" s="3" t="s">
        <v>2165</v>
      </c>
      <c r="N372" s="3"/>
      <c r="O372" s="18"/>
      <c r="P372" s="18"/>
      <c r="Q372" s="19"/>
    </row>
    <row r="373" spans="1:17" ht="30" customHeight="1" x14ac:dyDescent="0.15">
      <c r="A373" s="3" t="str">
        <f t="shared" si="6"/>
        <v>OK</v>
      </c>
      <c r="B373" s="3" t="s">
        <v>29</v>
      </c>
      <c r="C373" s="3" t="s">
        <v>2199</v>
      </c>
      <c r="D373" s="3" t="s">
        <v>65</v>
      </c>
      <c r="E373" s="3"/>
      <c r="F373" s="3"/>
      <c r="G373" s="3">
        <v>0.5</v>
      </c>
      <c r="H373" s="3">
        <v>100000</v>
      </c>
      <c r="I373" s="3">
        <v>6</v>
      </c>
      <c r="J373" s="3">
        <v>1</v>
      </c>
      <c r="K373" s="3" t="s">
        <v>442</v>
      </c>
      <c r="L373" s="10">
        <v>44050</v>
      </c>
      <c r="M373" s="3" t="s">
        <v>650</v>
      </c>
      <c r="N373" s="3" t="s">
        <v>2200</v>
      </c>
      <c r="O373" s="18"/>
      <c r="P373" s="18"/>
      <c r="Q373" s="19"/>
    </row>
    <row r="374" spans="1:17" ht="32.25" customHeight="1" x14ac:dyDescent="0.15">
      <c r="A374" s="60" t="str">
        <f t="shared" si="6"/>
        <v>OK</v>
      </c>
      <c r="B374" s="60" t="s">
        <v>2207</v>
      </c>
      <c r="C374" s="60" t="s">
        <v>2216</v>
      </c>
      <c r="D374" s="60" t="s">
        <v>2203</v>
      </c>
      <c r="G374" s="101" t="s">
        <v>2204</v>
      </c>
      <c r="H374" s="101" t="s">
        <v>2205</v>
      </c>
      <c r="I374" s="60"/>
      <c r="J374" s="60"/>
      <c r="K374" s="60" t="s">
        <v>343</v>
      </c>
      <c r="L374" s="80">
        <v>44055</v>
      </c>
      <c r="M374" s="60" t="s">
        <v>2206</v>
      </c>
      <c r="N374" s="102"/>
      <c r="O374" s="60"/>
      <c r="P374" s="60"/>
      <c r="Q374" s="60"/>
    </row>
    <row r="375" spans="1:17" ht="30" customHeight="1" x14ac:dyDescent="0.15">
      <c r="A375" s="60" t="str">
        <f>IF(COUNTIF($C$3:$C$10101,C375)&gt;1,"重複 ",IF(C375="","","OK"))</f>
        <v>OK</v>
      </c>
      <c r="B375" s="60" t="s">
        <v>29</v>
      </c>
      <c r="C375" s="60" t="s">
        <v>2212</v>
      </c>
      <c r="D375" s="60" t="s">
        <v>2213</v>
      </c>
      <c r="G375" s="60">
        <v>0</v>
      </c>
      <c r="H375" s="60">
        <v>100</v>
      </c>
      <c r="I375" s="60">
        <v>3</v>
      </c>
      <c r="J375" s="60">
        <v>2</v>
      </c>
      <c r="K375" s="60" t="s">
        <v>2214</v>
      </c>
      <c r="L375" s="80">
        <v>44060</v>
      </c>
      <c r="M375" s="60" t="s">
        <v>2215</v>
      </c>
      <c r="N375" s="60"/>
      <c r="O375" s="60"/>
      <c r="P375" s="60"/>
      <c r="Q375" s="60"/>
    </row>
    <row r="376" spans="1:17" ht="30" customHeight="1" x14ac:dyDescent="0.15">
      <c r="A376" s="60" t="str">
        <f>IF(COUNTIF($C$3:$C$10101,C376)&gt;1,"重複 ",IF(C376="","","OK"))</f>
        <v>OK</v>
      </c>
      <c r="B376" s="60" t="s">
        <v>29</v>
      </c>
      <c r="C376" s="60" t="s">
        <v>2243</v>
      </c>
      <c r="D376" s="60" t="s">
        <v>2244</v>
      </c>
      <c r="G376" s="60">
        <v>2</v>
      </c>
      <c r="H376" s="60">
        <v>10</v>
      </c>
      <c r="I376" s="60"/>
      <c r="J376" s="60"/>
      <c r="K376" s="60" t="s">
        <v>608</v>
      </c>
      <c r="L376" s="80">
        <v>44075</v>
      </c>
      <c r="M376" s="60" t="s">
        <v>2245</v>
      </c>
      <c r="N376" s="60"/>
      <c r="O376" s="60"/>
      <c r="P376" s="60"/>
      <c r="Q376" s="60"/>
    </row>
    <row r="377" spans="1:17" ht="30" customHeight="1" x14ac:dyDescent="0.15">
      <c r="A377" s="3" t="str">
        <f>IF(COUNTIF($C$3:$C$10022,C377)&gt;1,"重複 ","OK")</f>
        <v>OK</v>
      </c>
      <c r="B377" s="60" t="s">
        <v>29</v>
      </c>
      <c r="C377" s="60" t="s">
        <v>2249</v>
      </c>
      <c r="D377" s="60" t="s">
        <v>64</v>
      </c>
      <c r="G377" s="60">
        <v>2</v>
      </c>
      <c r="H377" s="60">
        <v>10</v>
      </c>
      <c r="I377" s="60"/>
      <c r="J377" s="60"/>
      <c r="K377" s="60" t="s">
        <v>608</v>
      </c>
      <c r="L377" s="80">
        <v>44075</v>
      </c>
      <c r="M377" s="60" t="s">
        <v>1106</v>
      </c>
      <c r="N377" s="60"/>
      <c r="O377" s="60"/>
      <c r="P377" s="60"/>
      <c r="Q377" s="60"/>
    </row>
    <row r="378" spans="1:17" ht="30" customHeight="1" x14ac:dyDescent="0.15">
      <c r="A378" s="60" t="str">
        <f>IF(COUNTIF($C$3:$C$10022,C378)&gt;1,"重複 ","OK")</f>
        <v>OK</v>
      </c>
      <c r="B378" s="60" t="s">
        <v>39</v>
      </c>
      <c r="C378" s="60" t="s">
        <v>2264</v>
      </c>
      <c r="D378" s="60" t="s">
        <v>64</v>
      </c>
      <c r="G378" s="60">
        <v>1</v>
      </c>
      <c r="H378" s="60">
        <v>9999</v>
      </c>
      <c r="I378" s="60"/>
      <c r="J378" s="60"/>
      <c r="K378" s="60" t="s">
        <v>608</v>
      </c>
      <c r="L378" s="80">
        <v>44090</v>
      </c>
      <c r="M378" s="60" t="s">
        <v>2265</v>
      </c>
      <c r="N378" s="60"/>
      <c r="O378" s="60"/>
      <c r="P378" s="60"/>
      <c r="Q378" s="60"/>
    </row>
    <row r="379" spans="1:17" ht="30" customHeight="1" x14ac:dyDescent="0.15">
      <c r="A379" s="60" t="str">
        <f>IF(COUNTIF($C$3:$C$10101,C379)&gt;1,"重複 ",IF(C379="","","OK"))</f>
        <v>OK</v>
      </c>
      <c r="B379" s="60" t="s">
        <v>39</v>
      </c>
      <c r="C379" s="60" t="s">
        <v>2266</v>
      </c>
      <c r="D379" s="60" t="s">
        <v>64</v>
      </c>
      <c r="G379" s="60">
        <v>1</v>
      </c>
      <c r="H379" s="60">
        <v>99</v>
      </c>
      <c r="I379" s="60"/>
      <c r="J379" s="60"/>
      <c r="K379" s="60" t="s">
        <v>442</v>
      </c>
      <c r="L379" s="80">
        <v>44090</v>
      </c>
      <c r="M379" s="60" t="s">
        <v>2265</v>
      </c>
      <c r="N379" s="60"/>
      <c r="O379" s="60"/>
      <c r="P379" s="60"/>
      <c r="Q379" s="60"/>
    </row>
    <row r="380" spans="1:17" ht="30" customHeight="1" x14ac:dyDescent="0.15">
      <c r="A380" s="60" t="str">
        <f>IF(COUNTIF($C$3:$C$10101,C380)&gt;1,"重複 ",IF(C380="","","OK"))</f>
        <v>OK</v>
      </c>
      <c r="B380" s="60" t="s">
        <v>2293</v>
      </c>
      <c r="C380" s="60" t="s">
        <v>2292</v>
      </c>
      <c r="D380" s="60" t="s">
        <v>64</v>
      </c>
      <c r="G380" s="60">
        <v>1</v>
      </c>
      <c r="H380" s="60">
        <v>99999</v>
      </c>
      <c r="I380" s="60"/>
      <c r="J380" s="60"/>
      <c r="K380" s="60" t="s">
        <v>608</v>
      </c>
      <c r="L380" s="80">
        <v>44116</v>
      </c>
      <c r="M380" s="60" t="s">
        <v>2215</v>
      </c>
      <c r="N380" s="60"/>
      <c r="O380" s="60"/>
      <c r="P380" s="60"/>
      <c r="Q380" s="60"/>
    </row>
    <row r="381" spans="1:17" ht="30" customHeight="1" x14ac:dyDescent="0.15">
      <c r="A381" s="60" t="str">
        <f>IF(COUNTIF($C$3:$C$10101,C381)&gt;1,"重複 ",IF(C381="","","OK"))</f>
        <v>OK</v>
      </c>
      <c r="B381" s="60" t="s">
        <v>39</v>
      </c>
      <c r="C381" s="60" t="s">
        <v>2296</v>
      </c>
      <c r="D381" s="60" t="s">
        <v>64</v>
      </c>
      <c r="G381" s="60">
        <v>1</v>
      </c>
      <c r="H381" s="60">
        <v>31</v>
      </c>
      <c r="I381" s="60"/>
      <c r="J381" s="60"/>
      <c r="K381" s="60" t="s">
        <v>442</v>
      </c>
      <c r="L381" s="80">
        <v>44125</v>
      </c>
      <c r="M381" s="60" t="s">
        <v>2265</v>
      </c>
      <c r="N381" s="60"/>
      <c r="O381" s="60"/>
      <c r="P381" s="60"/>
      <c r="Q381" s="60"/>
    </row>
    <row r="382" spans="1:17" ht="30" customHeight="1" x14ac:dyDescent="0.15">
      <c r="A382" s="3" t="str">
        <f t="shared" ref="A382:A418" si="7">IF(COUNTIF($C$3:$C$10022,C382)&gt;1,"重複 ","OK")</f>
        <v>OK</v>
      </c>
      <c r="B382" s="60" t="s">
        <v>2297</v>
      </c>
      <c r="C382" s="60" t="s">
        <v>2298</v>
      </c>
      <c r="D382" s="60" t="s">
        <v>2299</v>
      </c>
      <c r="G382" s="60">
        <v>1</v>
      </c>
      <c r="H382" s="60">
        <v>30</v>
      </c>
      <c r="I382" s="60"/>
      <c r="J382" s="60"/>
      <c r="K382" s="60" t="s">
        <v>442</v>
      </c>
      <c r="L382" s="80">
        <v>44126</v>
      </c>
      <c r="M382" s="60" t="s">
        <v>2300</v>
      </c>
      <c r="N382" s="60"/>
      <c r="O382" s="60"/>
      <c r="P382" s="60"/>
      <c r="Q382" s="60"/>
    </row>
    <row r="383" spans="1:17" ht="30" customHeight="1" x14ac:dyDescent="0.15">
      <c r="A383" s="3" t="str">
        <f t="shared" si="7"/>
        <v>OK</v>
      </c>
      <c r="B383" s="60" t="s">
        <v>2302</v>
      </c>
      <c r="C383" s="60" t="s">
        <v>2303</v>
      </c>
      <c r="D383" s="60" t="s">
        <v>64</v>
      </c>
      <c r="G383" s="60">
        <v>0</v>
      </c>
      <c r="H383" s="60">
        <v>99</v>
      </c>
      <c r="I383" s="60"/>
      <c r="J383" s="60"/>
      <c r="K383" s="60" t="s">
        <v>442</v>
      </c>
      <c r="L383" s="80">
        <v>44134</v>
      </c>
      <c r="M383" s="60" t="s">
        <v>2304</v>
      </c>
      <c r="N383" s="60"/>
      <c r="O383" s="60"/>
      <c r="P383" s="60"/>
      <c r="Q383" s="60"/>
    </row>
    <row r="384" spans="1:17" ht="30" customHeight="1" x14ac:dyDescent="0.15">
      <c r="A384" s="3" t="str">
        <f t="shared" si="7"/>
        <v>OK</v>
      </c>
      <c r="B384" s="60" t="s">
        <v>29</v>
      </c>
      <c r="C384" s="60" t="s">
        <v>2305</v>
      </c>
      <c r="D384" s="60" t="s">
        <v>64</v>
      </c>
      <c r="G384" s="60">
        <v>1</v>
      </c>
      <c r="H384" s="60">
        <v>999</v>
      </c>
      <c r="I384" s="60"/>
      <c r="J384" s="60"/>
      <c r="K384" s="60" t="s">
        <v>442</v>
      </c>
      <c r="L384" s="80">
        <v>44139</v>
      </c>
      <c r="M384" s="60" t="s">
        <v>1354</v>
      </c>
      <c r="N384" s="60"/>
      <c r="O384" s="60"/>
      <c r="P384" s="60"/>
      <c r="Q384" s="60"/>
    </row>
    <row r="385" spans="1:17" ht="30" customHeight="1" x14ac:dyDescent="0.15">
      <c r="A385" s="3" t="str">
        <f t="shared" si="7"/>
        <v>OK</v>
      </c>
      <c r="B385" s="60" t="s">
        <v>29</v>
      </c>
      <c r="C385" s="3" t="s">
        <v>2320</v>
      </c>
      <c r="D385" s="3" t="s">
        <v>63</v>
      </c>
      <c r="E385" s="3"/>
      <c r="F385" s="3"/>
      <c r="G385" s="11" t="s">
        <v>342</v>
      </c>
      <c r="H385" s="11" t="s">
        <v>292</v>
      </c>
      <c r="I385" s="3"/>
      <c r="J385" s="3"/>
      <c r="K385" s="3" t="s">
        <v>442</v>
      </c>
      <c r="L385" s="111">
        <v>44172</v>
      </c>
      <c r="M385" s="3" t="s">
        <v>1810</v>
      </c>
      <c r="N385" s="60"/>
      <c r="O385" s="60"/>
      <c r="P385" s="60"/>
      <c r="Q385" s="60"/>
    </row>
    <row r="386" spans="1:17" s="4" customFormat="1" ht="30" customHeight="1" x14ac:dyDescent="0.15">
      <c r="A386" s="3" t="str">
        <f t="shared" si="7"/>
        <v>OK</v>
      </c>
      <c r="B386" s="3" t="s">
        <v>29</v>
      </c>
      <c r="C386" s="3" t="s">
        <v>2338</v>
      </c>
      <c r="D386" s="3" t="s">
        <v>2339</v>
      </c>
      <c r="E386" s="3"/>
      <c r="F386" s="3"/>
      <c r="G386" s="11">
        <v>0</v>
      </c>
      <c r="H386" s="11">
        <v>999.9</v>
      </c>
      <c r="I386" s="3"/>
      <c r="J386" s="3">
        <v>2</v>
      </c>
      <c r="K386" s="3" t="s">
        <v>442</v>
      </c>
      <c r="L386" s="111">
        <v>44215</v>
      </c>
      <c r="M386" s="3" t="s">
        <v>2340</v>
      </c>
      <c r="N386" s="3"/>
      <c r="O386" s="18"/>
      <c r="P386" s="18"/>
      <c r="Q386" s="19"/>
    </row>
    <row r="387" spans="1:17" ht="30" customHeight="1" x14ac:dyDescent="0.15">
      <c r="A387" s="3" t="str">
        <f t="shared" si="7"/>
        <v>OK</v>
      </c>
      <c r="B387" s="60" t="s">
        <v>2341</v>
      </c>
      <c r="C387" s="60" t="s">
        <v>2342</v>
      </c>
      <c r="D387" s="60" t="s">
        <v>2343</v>
      </c>
      <c r="G387" s="114">
        <v>0</v>
      </c>
      <c r="H387" s="115" t="s">
        <v>292</v>
      </c>
      <c r="I387" s="60"/>
      <c r="J387" s="60"/>
      <c r="K387" s="60" t="s">
        <v>442</v>
      </c>
      <c r="L387" s="80">
        <v>44216</v>
      </c>
      <c r="M387" s="60" t="s">
        <v>2340</v>
      </c>
      <c r="N387" s="60"/>
      <c r="O387" s="60"/>
      <c r="P387" s="60"/>
      <c r="Q387" s="60"/>
    </row>
    <row r="388" spans="1:17" ht="30" customHeight="1" x14ac:dyDescent="0.15">
      <c r="A388" s="3" t="str">
        <f t="shared" si="7"/>
        <v>OK</v>
      </c>
      <c r="B388" s="60" t="s">
        <v>29</v>
      </c>
      <c r="C388" s="60" t="s">
        <v>2344</v>
      </c>
      <c r="D388" s="60" t="s">
        <v>64</v>
      </c>
      <c r="G388" s="64">
        <v>0</v>
      </c>
      <c r="H388" s="116">
        <v>999</v>
      </c>
      <c r="I388" s="60"/>
      <c r="J388" s="60"/>
      <c r="K388" s="60" t="s">
        <v>442</v>
      </c>
      <c r="L388" s="80">
        <v>44216</v>
      </c>
      <c r="M388" s="60" t="s">
        <v>2340</v>
      </c>
      <c r="N388" s="60"/>
      <c r="O388" s="60"/>
      <c r="P388" s="60"/>
      <c r="Q388" s="60"/>
    </row>
    <row r="389" spans="1:17" ht="30" customHeight="1" x14ac:dyDescent="0.15">
      <c r="A389" s="3" t="str">
        <f t="shared" si="7"/>
        <v>OK</v>
      </c>
      <c r="B389" s="60" t="s">
        <v>29</v>
      </c>
      <c r="C389" s="60" t="s">
        <v>2345</v>
      </c>
      <c r="D389" s="60" t="s">
        <v>64</v>
      </c>
      <c r="G389" s="116" t="s">
        <v>2346</v>
      </c>
      <c r="H389" s="116">
        <v>999.9</v>
      </c>
      <c r="I389" s="60"/>
      <c r="J389" s="60">
        <v>1</v>
      </c>
      <c r="K389" s="60" t="s">
        <v>442</v>
      </c>
      <c r="L389" s="80">
        <v>44216</v>
      </c>
      <c r="M389" s="60" t="s">
        <v>2340</v>
      </c>
      <c r="N389" s="60"/>
      <c r="O389" s="60"/>
      <c r="P389" s="60"/>
      <c r="Q389" s="60"/>
    </row>
    <row r="390" spans="1:17" ht="30" customHeight="1" x14ac:dyDescent="0.15">
      <c r="A390" s="3" t="str">
        <f t="shared" si="7"/>
        <v>OK</v>
      </c>
      <c r="B390" s="60" t="s">
        <v>29</v>
      </c>
      <c r="C390" s="60" t="s">
        <v>2347</v>
      </c>
      <c r="D390" s="60" t="s">
        <v>64</v>
      </c>
      <c r="G390" s="116">
        <v>1</v>
      </c>
      <c r="H390" s="116">
        <v>60</v>
      </c>
      <c r="I390" s="60"/>
      <c r="J390" s="60"/>
      <c r="K390" s="60" t="s">
        <v>442</v>
      </c>
      <c r="L390" s="80">
        <v>44218</v>
      </c>
      <c r="M390" s="60" t="s">
        <v>1354</v>
      </c>
      <c r="N390" s="60"/>
      <c r="O390" s="60"/>
      <c r="P390" s="60"/>
      <c r="Q390" s="60"/>
    </row>
    <row r="391" spans="1:17" ht="30" customHeight="1" x14ac:dyDescent="0.15">
      <c r="A391" s="3" t="str">
        <f t="shared" si="7"/>
        <v>OK</v>
      </c>
      <c r="B391" s="60" t="s">
        <v>29</v>
      </c>
      <c r="C391" s="60" t="s">
        <v>2348</v>
      </c>
      <c r="D391" s="60" t="s">
        <v>64</v>
      </c>
      <c r="G391" s="116">
        <v>1</v>
      </c>
      <c r="H391" s="116">
        <v>20</v>
      </c>
      <c r="I391" s="60"/>
      <c r="J391" s="60"/>
      <c r="K391" s="60" t="s">
        <v>442</v>
      </c>
      <c r="L391" s="80">
        <v>44218</v>
      </c>
      <c r="M391" s="60" t="s">
        <v>1354</v>
      </c>
      <c r="N391" s="60"/>
      <c r="O391" s="60"/>
      <c r="P391" s="60"/>
      <c r="Q391" s="60"/>
    </row>
    <row r="392" spans="1:17" ht="30" customHeight="1" x14ac:dyDescent="0.15">
      <c r="A392" s="3" t="str">
        <f t="shared" si="7"/>
        <v>OK</v>
      </c>
      <c r="B392" s="60" t="s">
        <v>29</v>
      </c>
      <c r="C392" s="60" t="s">
        <v>2542</v>
      </c>
      <c r="D392" s="60" t="s">
        <v>64</v>
      </c>
      <c r="G392" s="116">
        <v>1</v>
      </c>
      <c r="H392" s="116">
        <v>9</v>
      </c>
      <c r="I392" s="60"/>
      <c r="J392" s="60"/>
      <c r="K392" s="60" t="s">
        <v>442</v>
      </c>
      <c r="L392" s="80">
        <v>44221</v>
      </c>
      <c r="M392" s="60" t="s">
        <v>2349</v>
      </c>
      <c r="N392" s="60"/>
      <c r="O392" s="60"/>
      <c r="P392" s="60"/>
      <c r="Q392" s="60"/>
    </row>
    <row r="393" spans="1:17" s="4" customFormat="1" ht="30" customHeight="1" x14ac:dyDescent="0.15">
      <c r="A393" s="3" t="str">
        <f t="shared" si="7"/>
        <v>OK</v>
      </c>
      <c r="B393" s="3" t="s">
        <v>21</v>
      </c>
      <c r="C393" s="3" t="s">
        <v>2350</v>
      </c>
      <c r="D393" s="3" t="s">
        <v>65</v>
      </c>
      <c r="E393" s="3"/>
      <c r="F393" s="3"/>
      <c r="G393" s="11" t="s">
        <v>790</v>
      </c>
      <c r="H393" s="11" t="s">
        <v>553</v>
      </c>
      <c r="I393" s="3">
        <v>10</v>
      </c>
      <c r="J393" s="3">
        <v>2</v>
      </c>
      <c r="K393" s="3" t="s">
        <v>90</v>
      </c>
      <c r="L393" s="10">
        <v>44224</v>
      </c>
      <c r="M393" s="3" t="s">
        <v>1223</v>
      </c>
      <c r="N393" s="3"/>
      <c r="O393" s="60"/>
      <c r="P393" s="60"/>
      <c r="Q393" s="60"/>
    </row>
    <row r="394" spans="1:17" s="4" customFormat="1" ht="30" customHeight="1" x14ac:dyDescent="0.15">
      <c r="A394" s="3" t="str">
        <f t="shared" si="7"/>
        <v>OK</v>
      </c>
      <c r="B394" s="3" t="s">
        <v>21</v>
      </c>
      <c r="C394" s="3" t="s">
        <v>2351</v>
      </c>
      <c r="D394" s="3" t="s">
        <v>63</v>
      </c>
      <c r="E394" s="3"/>
      <c r="F394" s="3"/>
      <c r="G394" s="114">
        <v>0</v>
      </c>
      <c r="H394" s="9" t="s">
        <v>292</v>
      </c>
      <c r="I394" s="3"/>
      <c r="J394" s="3"/>
      <c r="K394" s="3" t="s">
        <v>442</v>
      </c>
      <c r="L394" s="10">
        <v>44224</v>
      </c>
      <c r="M394" s="3" t="s">
        <v>1223</v>
      </c>
      <c r="N394" s="3"/>
      <c r="O394" s="60"/>
      <c r="P394" s="60"/>
      <c r="Q394" s="60"/>
    </row>
    <row r="395" spans="1:17" s="4" customFormat="1" ht="30" customHeight="1" x14ac:dyDescent="0.15">
      <c r="A395" s="28" t="str">
        <f t="shared" si="7"/>
        <v>OK</v>
      </c>
      <c r="B395" s="28" t="s">
        <v>21</v>
      </c>
      <c r="C395" s="28" t="s">
        <v>2352</v>
      </c>
      <c r="D395" s="28" t="s">
        <v>269</v>
      </c>
      <c r="E395" s="28"/>
      <c r="F395" s="28"/>
      <c r="G395" s="117">
        <v>0</v>
      </c>
      <c r="H395" s="118" t="s">
        <v>292</v>
      </c>
      <c r="I395" s="28"/>
      <c r="J395" s="28"/>
      <c r="K395" s="28" t="s">
        <v>442</v>
      </c>
      <c r="L395" s="29">
        <v>44224</v>
      </c>
      <c r="M395" s="28" t="s">
        <v>1223</v>
      </c>
      <c r="N395" s="28"/>
      <c r="O395" s="119"/>
      <c r="P395" s="119"/>
      <c r="Q395" s="119"/>
    </row>
    <row r="396" spans="1:17" s="4" customFormat="1" ht="30" customHeight="1" x14ac:dyDescent="0.15">
      <c r="A396" s="28" t="str">
        <f t="shared" si="7"/>
        <v>OK</v>
      </c>
      <c r="B396" s="119" t="s">
        <v>29</v>
      </c>
      <c r="C396" s="28" t="s">
        <v>2358</v>
      </c>
      <c r="D396" s="28" t="s">
        <v>64</v>
      </c>
      <c r="E396" s="28"/>
      <c r="F396" s="28"/>
      <c r="G396" s="140">
        <v>0</v>
      </c>
      <c r="H396" s="140">
        <v>999999</v>
      </c>
      <c r="I396" s="28">
        <v>6</v>
      </c>
      <c r="J396" s="28"/>
      <c r="K396" s="28" t="s">
        <v>442</v>
      </c>
      <c r="L396" s="29">
        <v>44235</v>
      </c>
      <c r="M396" s="28" t="s">
        <v>2357</v>
      </c>
      <c r="N396" s="53"/>
      <c r="O396" s="141"/>
      <c r="P396" s="141"/>
      <c r="Q396" s="141"/>
    </row>
    <row r="397" spans="1:17" s="4" customFormat="1" ht="30" customHeight="1" x14ac:dyDescent="0.15">
      <c r="A397" s="3" t="str">
        <f t="shared" si="7"/>
        <v>OK</v>
      </c>
      <c r="B397" s="60" t="s">
        <v>29</v>
      </c>
      <c r="C397" s="120" t="s">
        <v>2360</v>
      </c>
      <c r="D397" s="120" t="s">
        <v>283</v>
      </c>
      <c r="E397" s="120"/>
      <c r="F397" s="120"/>
      <c r="G397" s="121" t="s">
        <v>2361</v>
      </c>
      <c r="H397" s="121" t="s">
        <v>2362</v>
      </c>
      <c r="I397" s="122"/>
      <c r="J397" s="41">
        <v>1</v>
      </c>
      <c r="K397" s="122"/>
      <c r="L397" s="10">
        <v>44252</v>
      </c>
      <c r="M397" s="3" t="s">
        <v>2370</v>
      </c>
      <c r="N397" s="3"/>
      <c r="O397" s="60"/>
      <c r="P397" s="60"/>
      <c r="Q397" s="60"/>
    </row>
    <row r="398" spans="1:17" s="4" customFormat="1" ht="30" customHeight="1" x14ac:dyDescent="0.15">
      <c r="A398" s="3" t="str">
        <f t="shared" si="7"/>
        <v>OK</v>
      </c>
      <c r="B398" s="60" t="s">
        <v>29</v>
      </c>
      <c r="C398" s="120" t="s">
        <v>2363</v>
      </c>
      <c r="D398" s="120" t="s">
        <v>63</v>
      </c>
      <c r="E398" s="120"/>
      <c r="F398" s="120"/>
      <c r="G398" s="121" t="s">
        <v>2364</v>
      </c>
      <c r="H398" s="121" t="s">
        <v>2365</v>
      </c>
      <c r="I398" s="122"/>
      <c r="J398" s="122"/>
      <c r="K398" s="122"/>
      <c r="L398" s="10">
        <v>44252</v>
      </c>
      <c r="M398" s="3" t="s">
        <v>2370</v>
      </c>
      <c r="N398" s="3"/>
      <c r="O398" s="60"/>
      <c r="P398" s="60"/>
      <c r="Q398" s="60"/>
    </row>
    <row r="399" spans="1:17" s="4" customFormat="1" ht="30" customHeight="1" x14ac:dyDescent="0.15">
      <c r="A399" s="3" t="str">
        <f t="shared" si="7"/>
        <v>OK</v>
      </c>
      <c r="B399" s="60" t="s">
        <v>29</v>
      </c>
      <c r="C399" s="41" t="s">
        <v>2366</v>
      </c>
      <c r="D399" s="41" t="s">
        <v>283</v>
      </c>
      <c r="E399" s="41"/>
      <c r="F399" s="41"/>
      <c r="G399" s="41">
        <v>0</v>
      </c>
      <c r="H399" s="41">
        <v>999.5</v>
      </c>
      <c r="I399" s="41"/>
      <c r="J399" s="41">
        <v>1</v>
      </c>
      <c r="K399" s="41" t="s">
        <v>508</v>
      </c>
      <c r="L399" s="10">
        <v>44252</v>
      </c>
      <c r="M399" s="3" t="s">
        <v>2370</v>
      </c>
      <c r="N399" s="3"/>
      <c r="O399" s="60"/>
      <c r="P399" s="60"/>
      <c r="Q399" s="60"/>
    </row>
    <row r="400" spans="1:17" s="4" customFormat="1" ht="30" customHeight="1" x14ac:dyDescent="0.15">
      <c r="A400" s="3" t="str">
        <f t="shared" si="7"/>
        <v>OK</v>
      </c>
      <c r="B400" s="60" t="s">
        <v>29</v>
      </c>
      <c r="C400" s="41" t="s">
        <v>2367</v>
      </c>
      <c r="D400" s="41" t="s">
        <v>63</v>
      </c>
      <c r="E400" s="41"/>
      <c r="F400" s="41"/>
      <c r="G400" s="41">
        <v>0</v>
      </c>
      <c r="H400" s="44" t="s">
        <v>2365</v>
      </c>
      <c r="I400" s="41"/>
      <c r="J400" s="41"/>
      <c r="K400" s="41" t="s">
        <v>508</v>
      </c>
      <c r="L400" s="10">
        <v>44252</v>
      </c>
      <c r="M400" s="3" t="s">
        <v>2370</v>
      </c>
      <c r="N400" s="3"/>
      <c r="O400" s="60"/>
      <c r="P400" s="60"/>
      <c r="Q400" s="60"/>
    </row>
    <row r="401" spans="1:17" s="4" customFormat="1" ht="30" customHeight="1" x14ac:dyDescent="0.15">
      <c r="A401" s="3" t="str">
        <f t="shared" si="7"/>
        <v>OK</v>
      </c>
      <c r="B401" s="60" t="s">
        <v>29</v>
      </c>
      <c r="C401" s="41" t="s">
        <v>2368</v>
      </c>
      <c r="D401" s="41" t="s">
        <v>283</v>
      </c>
      <c r="E401" s="41"/>
      <c r="F401" s="41"/>
      <c r="G401" s="41">
        <v>0</v>
      </c>
      <c r="H401" s="41">
        <v>999.5</v>
      </c>
      <c r="I401" s="41"/>
      <c r="J401" s="41">
        <v>1</v>
      </c>
      <c r="K401" s="41" t="s">
        <v>508</v>
      </c>
      <c r="L401" s="10">
        <v>44252</v>
      </c>
      <c r="M401" s="3" t="s">
        <v>2370</v>
      </c>
      <c r="N401" s="3"/>
      <c r="O401" s="60"/>
      <c r="P401" s="60"/>
      <c r="Q401" s="60"/>
    </row>
    <row r="402" spans="1:17" s="4" customFormat="1" ht="30" customHeight="1" x14ac:dyDescent="0.15">
      <c r="A402" s="3" t="str">
        <f t="shared" si="7"/>
        <v>OK</v>
      </c>
      <c r="B402" s="60" t="s">
        <v>29</v>
      </c>
      <c r="C402" s="41" t="s">
        <v>2369</v>
      </c>
      <c r="D402" s="41" t="s">
        <v>63</v>
      </c>
      <c r="E402" s="41"/>
      <c r="F402" s="41"/>
      <c r="G402" s="41">
        <v>0</v>
      </c>
      <c r="H402" s="44" t="s">
        <v>2365</v>
      </c>
      <c r="I402" s="41"/>
      <c r="J402" s="41"/>
      <c r="K402" s="41" t="s">
        <v>508</v>
      </c>
      <c r="L402" s="10">
        <v>44252</v>
      </c>
      <c r="M402" s="3" t="s">
        <v>2370</v>
      </c>
      <c r="N402" s="3"/>
      <c r="O402" s="60"/>
      <c r="P402" s="60"/>
      <c r="Q402" s="60"/>
    </row>
    <row r="403" spans="1:17" s="4" customFormat="1" ht="30" customHeight="1" x14ac:dyDescent="0.15">
      <c r="A403" s="3" t="str">
        <f t="shared" si="7"/>
        <v>OK</v>
      </c>
      <c r="B403" s="60" t="s">
        <v>29</v>
      </c>
      <c r="C403" s="3" t="s">
        <v>2374</v>
      </c>
      <c r="D403" s="41" t="s">
        <v>283</v>
      </c>
      <c r="E403" s="3"/>
      <c r="F403" s="3"/>
      <c r="G403" s="121" t="s">
        <v>2376</v>
      </c>
      <c r="H403" s="116">
        <v>1</v>
      </c>
      <c r="I403" s="3"/>
      <c r="J403" s="3">
        <v>1</v>
      </c>
      <c r="K403" s="41"/>
      <c r="L403" s="10">
        <v>44252</v>
      </c>
      <c r="M403" s="3" t="s">
        <v>2370</v>
      </c>
      <c r="N403" s="3"/>
      <c r="O403" s="60"/>
      <c r="P403" s="60"/>
      <c r="Q403" s="60"/>
    </row>
    <row r="404" spans="1:17" s="4" customFormat="1" ht="30" customHeight="1" x14ac:dyDescent="0.15">
      <c r="A404" s="3" t="str">
        <f t="shared" si="7"/>
        <v>OK</v>
      </c>
      <c r="B404" s="60" t="s">
        <v>29</v>
      </c>
      <c r="C404" s="3" t="s">
        <v>2375</v>
      </c>
      <c r="D404" s="41" t="s">
        <v>63</v>
      </c>
      <c r="E404" s="3"/>
      <c r="F404" s="3"/>
      <c r="G404" s="121" t="s">
        <v>2377</v>
      </c>
      <c r="H404" s="44" t="s">
        <v>2372</v>
      </c>
      <c r="I404" s="3"/>
      <c r="J404" s="3"/>
      <c r="K404" s="41"/>
      <c r="L404" s="10">
        <v>44252</v>
      </c>
      <c r="M404" s="3" t="s">
        <v>2370</v>
      </c>
      <c r="N404" s="3"/>
      <c r="O404" s="60"/>
      <c r="P404" s="60"/>
      <c r="Q404" s="60"/>
    </row>
    <row r="405" spans="1:17" s="4" customFormat="1" ht="30" customHeight="1" x14ac:dyDescent="0.15">
      <c r="A405" s="3" t="str">
        <f t="shared" si="7"/>
        <v>OK</v>
      </c>
      <c r="B405" s="60" t="s">
        <v>29</v>
      </c>
      <c r="C405" s="3" t="s">
        <v>2371</v>
      </c>
      <c r="D405" s="41" t="s">
        <v>283</v>
      </c>
      <c r="E405" s="3"/>
      <c r="F405" s="3"/>
      <c r="G405" s="116">
        <v>0</v>
      </c>
      <c r="H405" s="116">
        <v>1</v>
      </c>
      <c r="I405" s="3"/>
      <c r="J405" s="3">
        <v>1</v>
      </c>
      <c r="K405" s="41" t="s">
        <v>508</v>
      </c>
      <c r="L405" s="10">
        <v>44252</v>
      </c>
      <c r="M405" s="3" t="s">
        <v>2172</v>
      </c>
      <c r="N405" s="3"/>
      <c r="O405" s="60"/>
      <c r="P405" s="60"/>
      <c r="Q405" s="60"/>
    </row>
    <row r="406" spans="1:17" s="4" customFormat="1" ht="30" customHeight="1" x14ac:dyDescent="0.15">
      <c r="A406" s="3" t="str">
        <f t="shared" si="7"/>
        <v>OK</v>
      </c>
      <c r="B406" s="60" t="s">
        <v>29</v>
      </c>
      <c r="C406" s="3" t="s">
        <v>2373</v>
      </c>
      <c r="D406" s="41" t="s">
        <v>63</v>
      </c>
      <c r="E406" s="3"/>
      <c r="F406" s="3"/>
      <c r="G406" s="116">
        <v>0</v>
      </c>
      <c r="H406" s="44" t="s">
        <v>304</v>
      </c>
      <c r="I406" s="3"/>
      <c r="J406" s="3"/>
      <c r="K406" s="41" t="s">
        <v>508</v>
      </c>
      <c r="L406" s="10">
        <v>44252</v>
      </c>
      <c r="M406" s="3" t="s">
        <v>2172</v>
      </c>
      <c r="N406" s="3"/>
      <c r="O406" s="60"/>
      <c r="P406" s="60"/>
      <c r="Q406" s="60"/>
    </row>
    <row r="407" spans="1:17" s="4" customFormat="1" ht="30" customHeight="1" x14ac:dyDescent="0.15">
      <c r="A407" s="3" t="str">
        <f t="shared" si="7"/>
        <v>OK</v>
      </c>
      <c r="B407" s="60" t="s">
        <v>2386</v>
      </c>
      <c r="C407" s="3" t="s">
        <v>2387</v>
      </c>
      <c r="D407" s="3" t="s">
        <v>2388</v>
      </c>
      <c r="E407" s="3"/>
      <c r="F407" s="3"/>
      <c r="G407" s="116">
        <v>1</v>
      </c>
      <c r="H407" s="123">
        <v>1048576</v>
      </c>
      <c r="I407" s="3"/>
      <c r="J407" s="3"/>
      <c r="K407" s="3" t="s">
        <v>2389</v>
      </c>
      <c r="L407" s="10">
        <v>44267</v>
      </c>
      <c r="M407" s="3" t="s">
        <v>2390</v>
      </c>
      <c r="N407" s="3" t="s">
        <v>2391</v>
      </c>
      <c r="O407" s="60"/>
      <c r="P407" s="60"/>
      <c r="Q407" s="60"/>
    </row>
    <row r="408" spans="1:17" s="4" customFormat="1" ht="30" customHeight="1" x14ac:dyDescent="0.15">
      <c r="A408" s="3" t="str">
        <f t="shared" si="7"/>
        <v>OK</v>
      </c>
      <c r="B408" s="60" t="s">
        <v>29</v>
      </c>
      <c r="C408" s="3" t="s">
        <v>2400</v>
      </c>
      <c r="D408" s="3" t="s">
        <v>64</v>
      </c>
      <c r="E408" s="3"/>
      <c r="F408" s="3"/>
      <c r="G408" s="116">
        <v>0</v>
      </c>
      <c r="H408" s="123">
        <v>99999999</v>
      </c>
      <c r="I408" s="3"/>
      <c r="J408" s="3"/>
      <c r="K408" s="3" t="s">
        <v>2389</v>
      </c>
      <c r="L408" s="10">
        <v>44273</v>
      </c>
      <c r="M408" s="3" t="s">
        <v>1106</v>
      </c>
      <c r="N408" s="3"/>
      <c r="O408" s="60"/>
      <c r="P408" s="60"/>
      <c r="Q408" s="60"/>
    </row>
    <row r="409" spans="1:17" s="4" customFormat="1" ht="30" customHeight="1" x14ac:dyDescent="0.15">
      <c r="A409" s="3" t="str">
        <f t="shared" si="7"/>
        <v>OK</v>
      </c>
      <c r="B409" s="60" t="s">
        <v>29</v>
      </c>
      <c r="C409" s="3" t="s">
        <v>2405</v>
      </c>
      <c r="D409" s="3" t="s">
        <v>64</v>
      </c>
      <c r="E409" s="3"/>
      <c r="F409" s="3"/>
      <c r="G409" s="116">
        <v>1</v>
      </c>
      <c r="H409" s="123">
        <v>20</v>
      </c>
      <c r="I409" s="3"/>
      <c r="J409" s="3"/>
      <c r="K409" s="3" t="s">
        <v>2389</v>
      </c>
      <c r="L409" s="10">
        <v>44281</v>
      </c>
      <c r="M409" s="3" t="s">
        <v>154</v>
      </c>
      <c r="N409" s="3"/>
      <c r="O409" s="60"/>
      <c r="P409" s="60"/>
      <c r="Q409" s="60"/>
    </row>
    <row r="410" spans="1:17" s="4" customFormat="1" ht="30" customHeight="1" x14ac:dyDescent="0.15">
      <c r="A410" s="3" t="str">
        <f t="shared" si="7"/>
        <v>OK</v>
      </c>
      <c r="B410" s="60" t="s">
        <v>29</v>
      </c>
      <c r="C410" s="3" t="s">
        <v>2411</v>
      </c>
      <c r="D410" s="3" t="s">
        <v>64</v>
      </c>
      <c r="E410" s="3"/>
      <c r="F410" s="3"/>
      <c r="G410" s="116">
        <v>0</v>
      </c>
      <c r="H410" s="123">
        <v>99</v>
      </c>
      <c r="I410" s="3"/>
      <c r="J410" s="3"/>
      <c r="K410" s="3" t="s">
        <v>442</v>
      </c>
      <c r="L410" s="10">
        <v>44302</v>
      </c>
      <c r="M410" s="3" t="s">
        <v>1810</v>
      </c>
      <c r="N410" s="3"/>
      <c r="O410" s="60"/>
      <c r="P410" s="60"/>
      <c r="Q410" s="60"/>
    </row>
    <row r="411" spans="1:17" ht="30" customHeight="1" x14ac:dyDescent="0.15">
      <c r="A411" s="3" t="str">
        <f t="shared" si="7"/>
        <v>OK</v>
      </c>
      <c r="B411" s="60" t="s">
        <v>2423</v>
      </c>
      <c r="C411" s="3" t="s">
        <v>2424</v>
      </c>
      <c r="D411" s="3" t="s">
        <v>2425</v>
      </c>
      <c r="E411" s="3"/>
      <c r="F411" s="3"/>
      <c r="G411" s="6">
        <v>0</v>
      </c>
      <c r="H411" s="6">
        <v>0.99930555555555556</v>
      </c>
      <c r="I411" s="3"/>
      <c r="J411" s="3"/>
      <c r="K411" s="3" t="s">
        <v>442</v>
      </c>
      <c r="L411" s="10">
        <v>44313</v>
      </c>
      <c r="M411" s="3" t="s">
        <v>2426</v>
      </c>
      <c r="N411" s="3"/>
      <c r="O411" s="60"/>
      <c r="P411" s="60"/>
      <c r="Q411" s="60"/>
    </row>
    <row r="412" spans="1:17" ht="30" customHeight="1" x14ac:dyDescent="0.15">
      <c r="A412" s="3" t="str">
        <f t="shared" si="7"/>
        <v>OK</v>
      </c>
      <c r="B412" s="60" t="s">
        <v>21</v>
      </c>
      <c r="C412" s="3" t="s">
        <v>2443</v>
      </c>
      <c r="D412" s="41" t="s">
        <v>64</v>
      </c>
      <c r="E412" s="41"/>
      <c r="F412" s="41"/>
      <c r="G412" s="41">
        <v>0</v>
      </c>
      <c r="H412" s="43">
        <v>999</v>
      </c>
      <c r="I412" s="3"/>
      <c r="J412" s="3"/>
      <c r="K412" s="3"/>
      <c r="L412" s="10">
        <v>44410</v>
      </c>
      <c r="M412" s="3" t="s">
        <v>1911</v>
      </c>
      <c r="N412" s="3" t="s">
        <v>2438</v>
      </c>
      <c r="O412" s="60"/>
      <c r="P412" s="60"/>
      <c r="Q412" s="60"/>
    </row>
    <row r="413" spans="1:17" ht="30" customHeight="1" x14ac:dyDescent="0.15">
      <c r="A413" s="3" t="str">
        <f t="shared" si="7"/>
        <v>OK</v>
      </c>
      <c r="B413" s="60" t="s">
        <v>21</v>
      </c>
      <c r="C413" s="3" t="s">
        <v>2449</v>
      </c>
      <c r="D413" s="41" t="s">
        <v>64</v>
      </c>
      <c r="E413" s="41"/>
      <c r="F413" s="41"/>
      <c r="G413" s="134">
        <v>-99999999</v>
      </c>
      <c r="H413" s="123">
        <v>99999999</v>
      </c>
      <c r="I413" s="3"/>
      <c r="J413" s="3"/>
      <c r="K413" s="3" t="s">
        <v>442</v>
      </c>
      <c r="L413" s="10">
        <v>44414</v>
      </c>
      <c r="M413" s="3" t="s">
        <v>650</v>
      </c>
      <c r="N413" s="3" t="s">
        <v>2450</v>
      </c>
      <c r="O413" s="60"/>
      <c r="P413" s="60"/>
      <c r="Q413" s="60"/>
    </row>
    <row r="414" spans="1:17" ht="30" customHeight="1" x14ac:dyDescent="0.15">
      <c r="A414" s="3" t="str">
        <f t="shared" si="7"/>
        <v>OK</v>
      </c>
      <c r="B414" s="60" t="s">
        <v>21</v>
      </c>
      <c r="C414" s="3" t="s">
        <v>2451</v>
      </c>
      <c r="D414" s="41" t="s">
        <v>63</v>
      </c>
      <c r="E414" s="3"/>
      <c r="F414" s="3"/>
      <c r="G414" s="132">
        <v>0</v>
      </c>
      <c r="H414" s="133" t="s">
        <v>2365</v>
      </c>
      <c r="I414" s="3"/>
      <c r="J414" s="3"/>
      <c r="K414" s="3" t="s">
        <v>442</v>
      </c>
      <c r="L414" s="10">
        <v>44414</v>
      </c>
      <c r="M414" s="3" t="s">
        <v>650</v>
      </c>
      <c r="N414" s="3" t="s">
        <v>2450</v>
      </c>
      <c r="O414" s="60"/>
      <c r="P414" s="60"/>
      <c r="Q414" s="60"/>
    </row>
    <row r="415" spans="1:17" ht="30" customHeight="1" x14ac:dyDescent="0.15">
      <c r="A415" s="3" t="str">
        <f t="shared" si="7"/>
        <v>OK</v>
      </c>
      <c r="B415" s="60" t="s">
        <v>21</v>
      </c>
      <c r="C415" s="60" t="s">
        <v>2454</v>
      </c>
      <c r="D415" s="41" t="s">
        <v>64</v>
      </c>
      <c r="E415" s="3"/>
      <c r="F415" s="3"/>
      <c r="G415" s="116">
        <v>1</v>
      </c>
      <c r="H415" s="123">
        <v>50</v>
      </c>
      <c r="I415" s="3"/>
      <c r="J415" s="3"/>
      <c r="K415" s="3" t="s">
        <v>442</v>
      </c>
      <c r="L415" s="10">
        <v>44419</v>
      </c>
      <c r="M415" s="3" t="s">
        <v>650</v>
      </c>
      <c r="N415" s="3" t="s">
        <v>2450</v>
      </c>
      <c r="O415" s="60"/>
      <c r="P415" s="60"/>
      <c r="Q415" s="60"/>
    </row>
    <row r="416" spans="1:17" ht="30" customHeight="1" x14ac:dyDescent="0.15">
      <c r="A416" s="3" t="str">
        <f t="shared" si="7"/>
        <v>OK</v>
      </c>
      <c r="B416" s="60" t="s">
        <v>21</v>
      </c>
      <c r="C416" s="60" t="s">
        <v>2455</v>
      </c>
      <c r="D416" s="41" t="s">
        <v>64</v>
      </c>
      <c r="E416" s="3"/>
      <c r="F416" s="3"/>
      <c r="G416" s="134">
        <v>-99999999</v>
      </c>
      <c r="H416" s="123">
        <v>99999999</v>
      </c>
      <c r="I416" s="3"/>
      <c r="J416" s="3"/>
      <c r="K416" s="3"/>
      <c r="L416" s="10">
        <v>44419</v>
      </c>
      <c r="M416" s="3" t="s">
        <v>650</v>
      </c>
      <c r="N416" s="3" t="s">
        <v>2450</v>
      </c>
      <c r="O416" s="60"/>
      <c r="P416" s="60"/>
      <c r="Q416" s="60"/>
    </row>
    <row r="417" spans="1:17" ht="30" customHeight="1" x14ac:dyDescent="0.15">
      <c r="A417" s="3" t="str">
        <f t="shared" si="7"/>
        <v>OK</v>
      </c>
      <c r="B417" s="60" t="s">
        <v>21</v>
      </c>
      <c r="C417" s="60" t="s">
        <v>2456</v>
      </c>
      <c r="D417" s="41" t="s">
        <v>64</v>
      </c>
      <c r="E417" s="3"/>
      <c r="F417" s="3"/>
      <c r="G417" s="134">
        <v>-99999999</v>
      </c>
      <c r="H417" s="123">
        <v>99999999</v>
      </c>
      <c r="I417" s="3"/>
      <c r="J417" s="3"/>
      <c r="K417" s="3"/>
      <c r="L417" s="10">
        <v>44419</v>
      </c>
      <c r="M417" s="3" t="s">
        <v>650</v>
      </c>
      <c r="N417" s="3" t="s">
        <v>2450</v>
      </c>
      <c r="O417" s="60"/>
      <c r="P417" s="60"/>
      <c r="Q417" s="60"/>
    </row>
    <row r="418" spans="1:17" ht="30" customHeight="1" x14ac:dyDescent="0.15">
      <c r="A418" s="3" t="str">
        <f t="shared" si="7"/>
        <v>OK</v>
      </c>
      <c r="B418" s="60" t="s">
        <v>29</v>
      </c>
      <c r="C418" s="3" t="s">
        <v>2484</v>
      </c>
      <c r="D418" s="3" t="s">
        <v>2485</v>
      </c>
      <c r="E418" s="3"/>
      <c r="F418" s="3"/>
      <c r="G418" s="135">
        <v>-99999999</v>
      </c>
      <c r="H418" s="136">
        <v>99999999</v>
      </c>
      <c r="I418" s="3"/>
      <c r="J418" s="3"/>
      <c r="K418" s="3"/>
      <c r="L418" s="10"/>
      <c r="M418" s="3"/>
      <c r="N418" s="3"/>
      <c r="O418" s="60"/>
      <c r="P418" s="60"/>
      <c r="Q418" s="60"/>
    </row>
    <row r="419" spans="1:17" ht="30" customHeight="1" x14ac:dyDescent="0.15">
      <c r="A419" s="3" t="str">
        <f>IF(COUNTIF($C$3:$C$10022,#REF!)&gt;1,"重複 ","OK")</f>
        <v>OK</v>
      </c>
      <c r="B419" s="60" t="s">
        <v>29</v>
      </c>
      <c r="C419" s="3" t="s">
        <v>2486</v>
      </c>
      <c r="D419" s="3" t="s">
        <v>970</v>
      </c>
      <c r="E419" s="3"/>
      <c r="F419" s="3"/>
      <c r="G419" s="116">
        <v>1</v>
      </c>
      <c r="H419" s="123">
        <v>5</v>
      </c>
      <c r="I419" s="3"/>
      <c r="J419" s="3"/>
      <c r="K419" s="3"/>
      <c r="L419" s="10"/>
      <c r="M419" s="3"/>
      <c r="N419" s="3"/>
      <c r="O419" s="60"/>
      <c r="P419" s="60"/>
      <c r="Q419" s="60"/>
    </row>
    <row r="420" spans="1:17" ht="30" customHeight="1" x14ac:dyDescent="0.15">
      <c r="A420" s="3" t="str">
        <f>IF(COUNTIF($C$3:$C$10022,C419)&gt;1,"重複 ","OK")</f>
        <v>OK</v>
      </c>
      <c r="B420" s="60" t="s">
        <v>29</v>
      </c>
      <c r="C420" s="3" t="s">
        <v>2487</v>
      </c>
      <c r="D420" s="3" t="s">
        <v>2488</v>
      </c>
      <c r="E420" s="3"/>
      <c r="F420" s="3"/>
      <c r="G420" s="116">
        <v>1</v>
      </c>
      <c r="H420" s="123">
        <v>99</v>
      </c>
      <c r="I420" s="3"/>
      <c r="J420" s="3"/>
      <c r="K420" s="3"/>
      <c r="L420" s="10">
        <v>44432</v>
      </c>
      <c r="M420" s="3" t="s">
        <v>2489</v>
      </c>
      <c r="N420" s="3"/>
      <c r="O420" s="60"/>
      <c r="P420" s="60"/>
      <c r="Q420" s="60"/>
    </row>
    <row r="421" spans="1:17" ht="30" customHeight="1" x14ac:dyDescent="0.15">
      <c r="A421" s="3" t="str">
        <f t="shared" ref="A421:A441" si="8">IF(COUNTIF($C$3:$C$10022,C421)&gt;1,"重複 ","OK")</f>
        <v>OK</v>
      </c>
      <c r="B421" s="60" t="s">
        <v>29</v>
      </c>
      <c r="C421" s="3" t="s">
        <v>2493</v>
      </c>
      <c r="D421" s="3" t="s">
        <v>932</v>
      </c>
      <c r="E421" s="3"/>
      <c r="F421" s="3"/>
      <c r="G421" s="116">
        <v>0</v>
      </c>
      <c r="H421" s="137">
        <v>9999999</v>
      </c>
      <c r="I421" s="3"/>
      <c r="J421" s="3"/>
      <c r="K421" s="3"/>
      <c r="L421" s="10">
        <v>44432</v>
      </c>
      <c r="M421" s="3" t="s">
        <v>2492</v>
      </c>
      <c r="N421" s="3"/>
      <c r="O421" s="60"/>
      <c r="P421" s="60"/>
      <c r="Q421" s="60"/>
    </row>
    <row r="422" spans="1:17" ht="30" customHeight="1" x14ac:dyDescent="0.15">
      <c r="A422" s="3" t="str">
        <f t="shared" si="8"/>
        <v>OK</v>
      </c>
      <c r="B422" s="60" t="s">
        <v>29</v>
      </c>
      <c r="C422" s="3" t="s">
        <v>2494</v>
      </c>
      <c r="D422" s="3" t="s">
        <v>932</v>
      </c>
      <c r="E422" s="3"/>
      <c r="F422" s="3"/>
      <c r="G422" s="116">
        <v>1</v>
      </c>
      <c r="H422" s="137">
        <v>200</v>
      </c>
      <c r="I422" s="3"/>
      <c r="J422" s="3"/>
      <c r="K422" s="3"/>
      <c r="L422" s="10">
        <v>44434</v>
      </c>
      <c r="M422" s="3" t="s">
        <v>2265</v>
      </c>
      <c r="N422" s="3" t="s">
        <v>2495</v>
      </c>
      <c r="O422" s="60"/>
      <c r="P422" s="60"/>
      <c r="Q422" s="60"/>
    </row>
    <row r="423" spans="1:17" ht="30" customHeight="1" x14ac:dyDescent="0.15">
      <c r="A423" s="3" t="str">
        <f t="shared" si="8"/>
        <v>OK</v>
      </c>
      <c r="B423" s="60" t="s">
        <v>474</v>
      </c>
      <c r="C423" s="3" t="s">
        <v>2496</v>
      </c>
      <c r="D423" s="3" t="s">
        <v>2497</v>
      </c>
      <c r="E423" s="3"/>
      <c r="F423" s="3"/>
      <c r="G423" s="116">
        <v>190001</v>
      </c>
      <c r="H423" s="137">
        <v>999912</v>
      </c>
      <c r="I423" s="3"/>
      <c r="J423" s="3"/>
      <c r="K423" s="3"/>
      <c r="L423" s="10">
        <v>44438</v>
      </c>
      <c r="M423" s="3" t="s">
        <v>2498</v>
      </c>
      <c r="N423" s="3"/>
      <c r="O423" s="60"/>
      <c r="P423" s="60"/>
      <c r="Q423" s="60"/>
    </row>
    <row r="424" spans="1:17" ht="30" customHeight="1" x14ac:dyDescent="0.15">
      <c r="A424" s="3" t="str">
        <f t="shared" si="8"/>
        <v>OK</v>
      </c>
      <c r="B424" s="60" t="s">
        <v>29</v>
      </c>
      <c r="C424" s="3" t="s">
        <v>2505</v>
      </c>
      <c r="D424" s="3" t="s">
        <v>2506</v>
      </c>
      <c r="E424" s="3"/>
      <c r="F424" s="3"/>
      <c r="G424" s="9" t="s">
        <v>2508</v>
      </c>
      <c r="H424" s="9" t="s">
        <v>2507</v>
      </c>
      <c r="I424" s="3"/>
      <c r="J424" s="3"/>
      <c r="K424" s="3"/>
      <c r="L424" s="10">
        <v>44473</v>
      </c>
      <c r="M424" s="3" t="s">
        <v>2509</v>
      </c>
      <c r="N424" s="3"/>
      <c r="O424" s="60"/>
      <c r="P424" s="60"/>
      <c r="Q424" s="60"/>
    </row>
    <row r="425" spans="1:17" ht="30" customHeight="1" x14ac:dyDescent="0.15">
      <c r="A425" s="3" t="str">
        <f t="shared" si="8"/>
        <v>OK</v>
      </c>
      <c r="B425" s="60" t="s">
        <v>2512</v>
      </c>
      <c r="C425" s="3" t="s">
        <v>2513</v>
      </c>
      <c r="D425" s="3" t="s">
        <v>2514</v>
      </c>
      <c r="E425" s="3"/>
      <c r="F425" s="3"/>
      <c r="G425" s="116">
        <v>0</v>
      </c>
      <c r="H425" s="123" t="s">
        <v>2515</v>
      </c>
      <c r="I425" s="3"/>
      <c r="J425" s="3">
        <v>1</v>
      </c>
      <c r="K425" s="3" t="s">
        <v>2516</v>
      </c>
      <c r="L425" s="10">
        <v>44480</v>
      </c>
      <c r="M425" s="3" t="s">
        <v>2517</v>
      </c>
      <c r="N425" s="3"/>
      <c r="O425" s="60"/>
      <c r="P425" s="60"/>
      <c r="Q425" s="60"/>
    </row>
    <row r="426" spans="1:17" ht="30" customHeight="1" x14ac:dyDescent="0.15">
      <c r="A426" s="3" t="str">
        <f t="shared" si="8"/>
        <v>OK</v>
      </c>
      <c r="B426" s="60" t="s">
        <v>2521</v>
      </c>
      <c r="C426" s="3" t="s">
        <v>2520</v>
      </c>
      <c r="D426" s="3" t="s">
        <v>64</v>
      </c>
      <c r="E426" s="3"/>
      <c r="F426" s="3"/>
      <c r="G426" s="3">
        <v>1</v>
      </c>
      <c r="H426" s="3">
        <v>10</v>
      </c>
      <c r="I426" s="3"/>
      <c r="J426" s="3"/>
      <c r="K426" s="3" t="s">
        <v>442</v>
      </c>
      <c r="L426" s="10">
        <v>44481</v>
      </c>
      <c r="M426" s="3" t="s">
        <v>2522</v>
      </c>
      <c r="N426" s="3"/>
      <c r="O426" s="60"/>
      <c r="P426" s="60"/>
      <c r="Q426" s="60"/>
    </row>
    <row r="427" spans="1:17" ht="30" customHeight="1" x14ac:dyDescent="0.15">
      <c r="A427" s="3" t="str">
        <f t="shared" si="8"/>
        <v>OK</v>
      </c>
      <c r="B427" s="60" t="s">
        <v>29</v>
      </c>
      <c r="C427" s="3" t="s">
        <v>2526</v>
      </c>
      <c r="D427" s="3" t="s">
        <v>2527</v>
      </c>
      <c r="E427" s="3"/>
      <c r="F427" s="3"/>
      <c r="G427" s="9" t="s">
        <v>2528</v>
      </c>
      <c r="H427" s="9" t="s">
        <v>292</v>
      </c>
      <c r="I427" s="3"/>
      <c r="J427" s="3"/>
      <c r="K427" s="3" t="s">
        <v>442</v>
      </c>
      <c r="L427" s="10">
        <v>44489</v>
      </c>
      <c r="M427" s="3" t="s">
        <v>2509</v>
      </c>
      <c r="N427" s="3"/>
      <c r="O427" s="60"/>
      <c r="P427" s="60"/>
      <c r="Q427" s="60"/>
    </row>
    <row r="428" spans="1:17" ht="30" customHeight="1" x14ac:dyDescent="0.15">
      <c r="A428" s="3" t="str">
        <f t="shared" si="8"/>
        <v>OK</v>
      </c>
      <c r="B428" s="60" t="s">
        <v>29</v>
      </c>
      <c r="C428" s="3" t="s">
        <v>2530</v>
      </c>
      <c r="D428" s="3" t="s">
        <v>932</v>
      </c>
      <c r="E428" s="3"/>
      <c r="F428" s="3"/>
      <c r="G428" s="116">
        <v>1</v>
      </c>
      <c r="H428" s="123">
        <v>10</v>
      </c>
      <c r="I428" s="3"/>
      <c r="J428" s="3"/>
      <c r="K428" s="3"/>
      <c r="L428" s="10">
        <v>44497</v>
      </c>
      <c r="M428" s="3" t="s">
        <v>2492</v>
      </c>
      <c r="N428" s="3"/>
      <c r="O428" s="60"/>
      <c r="P428" s="60"/>
      <c r="Q428" s="60"/>
    </row>
    <row r="429" spans="1:17" ht="30" customHeight="1" x14ac:dyDescent="0.15">
      <c r="A429" s="3" t="str">
        <f t="shared" si="8"/>
        <v>OK</v>
      </c>
      <c r="B429" s="60" t="s">
        <v>2533</v>
      </c>
      <c r="C429" s="3" t="s">
        <v>2534</v>
      </c>
      <c r="D429" s="3" t="s">
        <v>2535</v>
      </c>
      <c r="E429" s="3"/>
      <c r="F429" s="3"/>
      <c r="G429" s="116">
        <v>0</v>
      </c>
      <c r="H429" s="123">
        <v>99</v>
      </c>
      <c r="I429" s="3"/>
      <c r="J429" s="3"/>
      <c r="K429" s="3"/>
      <c r="L429" s="10">
        <v>44503</v>
      </c>
      <c r="M429" s="3" t="s">
        <v>2536</v>
      </c>
      <c r="N429" s="3"/>
      <c r="O429" s="60"/>
      <c r="P429" s="60"/>
      <c r="Q429" s="60"/>
    </row>
    <row r="430" spans="1:17" ht="30" customHeight="1" x14ac:dyDescent="0.15">
      <c r="A430" s="3" t="str">
        <f t="shared" si="8"/>
        <v>OK</v>
      </c>
      <c r="B430" s="60" t="s">
        <v>29</v>
      </c>
      <c r="C430" s="3" t="s">
        <v>2537</v>
      </c>
      <c r="D430" s="3" t="s">
        <v>932</v>
      </c>
      <c r="E430" s="3"/>
      <c r="F430" s="3"/>
      <c r="G430" s="116">
        <v>1</v>
      </c>
      <c r="H430" s="123">
        <v>10</v>
      </c>
      <c r="I430" s="3"/>
      <c r="J430" s="3"/>
      <c r="K430" s="3"/>
      <c r="L430" s="10">
        <v>44508</v>
      </c>
      <c r="M430" s="3" t="s">
        <v>2265</v>
      </c>
      <c r="N430" s="3" t="s">
        <v>2538</v>
      </c>
      <c r="O430" s="60"/>
      <c r="P430" s="60"/>
      <c r="Q430" s="60"/>
    </row>
    <row r="431" spans="1:17" ht="30" customHeight="1" x14ac:dyDescent="0.15">
      <c r="A431" s="3" t="str">
        <f t="shared" si="8"/>
        <v>OK</v>
      </c>
      <c r="B431" s="60" t="s">
        <v>39</v>
      </c>
      <c r="C431" s="3" t="s">
        <v>2539</v>
      </c>
      <c r="D431" s="3" t="s">
        <v>932</v>
      </c>
      <c r="E431" s="3"/>
      <c r="F431" s="3"/>
      <c r="G431" s="116">
        <v>1</v>
      </c>
      <c r="H431" s="123">
        <v>12</v>
      </c>
      <c r="I431" s="3"/>
      <c r="J431" s="3"/>
      <c r="K431" s="3"/>
      <c r="L431" s="10">
        <v>44517</v>
      </c>
      <c r="M431" s="3" t="s">
        <v>2492</v>
      </c>
      <c r="N431" s="3" t="s">
        <v>2540</v>
      </c>
      <c r="O431" s="60"/>
      <c r="P431" s="60"/>
      <c r="Q431" s="60"/>
    </row>
    <row r="432" spans="1:17" ht="30" customHeight="1" x14ac:dyDescent="0.15">
      <c r="A432" s="3" t="str">
        <f t="shared" si="8"/>
        <v>OK</v>
      </c>
      <c r="B432" s="60" t="s">
        <v>29</v>
      </c>
      <c r="C432" s="3" t="s">
        <v>2550</v>
      </c>
      <c r="D432" s="3" t="s">
        <v>2547</v>
      </c>
      <c r="E432" s="3"/>
      <c r="F432" s="3"/>
      <c r="G432" s="116">
        <v>1</v>
      </c>
      <c r="H432" s="123">
        <v>8</v>
      </c>
      <c r="I432" s="3"/>
      <c r="J432" s="3"/>
      <c r="K432" s="3"/>
      <c r="L432" s="10">
        <v>44573</v>
      </c>
      <c r="M432" s="3" t="s">
        <v>2549</v>
      </c>
      <c r="N432" s="3" t="s">
        <v>2548</v>
      </c>
      <c r="O432" s="60"/>
      <c r="P432" s="60"/>
      <c r="Q432" s="60"/>
    </row>
    <row r="433" spans="1:17" ht="30" customHeight="1" x14ac:dyDescent="0.15">
      <c r="A433" s="3" t="str">
        <f t="shared" si="8"/>
        <v>OK</v>
      </c>
      <c r="B433" s="60" t="s">
        <v>29</v>
      </c>
      <c r="C433" s="3" t="s">
        <v>2551</v>
      </c>
      <c r="D433" s="3" t="s">
        <v>2552</v>
      </c>
      <c r="E433" s="3"/>
      <c r="F433" s="3"/>
      <c r="G433" s="116">
        <v>1</v>
      </c>
      <c r="H433" s="123">
        <v>6</v>
      </c>
      <c r="I433" s="3"/>
      <c r="J433" s="3"/>
      <c r="K433" s="3"/>
      <c r="L433" s="10">
        <v>44573</v>
      </c>
      <c r="M433" s="3" t="s">
        <v>2357</v>
      </c>
      <c r="N433" s="3" t="s">
        <v>2548</v>
      </c>
      <c r="O433" s="60"/>
      <c r="P433" s="60"/>
      <c r="Q433" s="60"/>
    </row>
    <row r="434" spans="1:17" ht="30" customHeight="1" x14ac:dyDescent="0.15">
      <c r="A434" s="3" t="str">
        <f t="shared" si="8"/>
        <v>OK</v>
      </c>
      <c r="B434" s="60" t="s">
        <v>21</v>
      </c>
      <c r="C434" s="3" t="s">
        <v>2553</v>
      </c>
      <c r="D434" s="3" t="s">
        <v>64</v>
      </c>
      <c r="E434" s="3"/>
      <c r="F434" s="3"/>
      <c r="G434" s="116">
        <v>0</v>
      </c>
      <c r="H434" s="123">
        <v>3</v>
      </c>
      <c r="I434" s="3"/>
      <c r="J434" s="3"/>
      <c r="K434" s="3" t="s">
        <v>442</v>
      </c>
      <c r="L434" s="10">
        <v>44573</v>
      </c>
      <c r="M434" s="3" t="s">
        <v>2265</v>
      </c>
      <c r="N434" s="3" t="s">
        <v>2554</v>
      </c>
      <c r="O434" s="60"/>
      <c r="P434" s="60"/>
      <c r="Q434" s="60"/>
    </row>
    <row r="435" spans="1:17" ht="30" customHeight="1" x14ac:dyDescent="0.15">
      <c r="A435" s="3" t="str">
        <f t="shared" si="8"/>
        <v>OK</v>
      </c>
      <c r="B435" s="64" t="s">
        <v>29</v>
      </c>
      <c r="C435" s="3" t="s">
        <v>2561</v>
      </c>
      <c r="D435" s="3" t="s">
        <v>64</v>
      </c>
      <c r="E435" s="3"/>
      <c r="F435" s="3"/>
      <c r="G435" s="64">
        <v>0</v>
      </c>
      <c r="H435" s="64">
        <v>10</v>
      </c>
      <c r="I435" s="3"/>
      <c r="J435" s="3"/>
      <c r="K435" s="3"/>
      <c r="L435" s="10">
        <v>44595</v>
      </c>
      <c r="M435" s="3" t="s">
        <v>2560</v>
      </c>
      <c r="N435" s="3"/>
      <c r="O435" s="60"/>
      <c r="P435" s="60"/>
      <c r="Q435" s="60"/>
    </row>
    <row r="436" spans="1:17" ht="30" customHeight="1" x14ac:dyDescent="0.15">
      <c r="A436" s="3" t="str">
        <f t="shared" si="8"/>
        <v>OK</v>
      </c>
      <c r="B436" s="60" t="s">
        <v>29</v>
      </c>
      <c r="C436" s="3" t="s">
        <v>2599</v>
      </c>
      <c r="D436" s="3" t="s">
        <v>269</v>
      </c>
      <c r="E436" s="3"/>
      <c r="F436" s="3"/>
      <c r="G436" s="6">
        <v>0</v>
      </c>
      <c r="H436" s="14" t="s">
        <v>2101</v>
      </c>
      <c r="I436" s="3"/>
      <c r="J436" s="3"/>
      <c r="K436" s="3" t="s">
        <v>442</v>
      </c>
      <c r="L436" s="10">
        <v>44706</v>
      </c>
      <c r="M436" s="3" t="s">
        <v>650</v>
      </c>
      <c r="N436" s="3" t="s">
        <v>2600</v>
      </c>
      <c r="O436" s="60"/>
      <c r="P436" s="60"/>
      <c r="Q436" s="60"/>
    </row>
    <row r="437" spans="1:17" ht="30" customHeight="1" x14ac:dyDescent="0.15">
      <c r="A437" s="3" t="str">
        <f t="shared" si="8"/>
        <v>OK</v>
      </c>
      <c r="B437" s="60" t="s">
        <v>29</v>
      </c>
      <c r="C437" s="3" t="s">
        <v>2613</v>
      </c>
      <c r="D437" s="3" t="s">
        <v>269</v>
      </c>
      <c r="E437" s="3"/>
      <c r="F437" s="3"/>
      <c r="G437" s="6">
        <v>0</v>
      </c>
      <c r="H437" s="9" t="s">
        <v>1187</v>
      </c>
      <c r="I437" s="3"/>
      <c r="J437" s="3"/>
      <c r="K437" s="3" t="s">
        <v>442</v>
      </c>
      <c r="L437" s="10">
        <v>44736</v>
      </c>
      <c r="M437" s="3" t="s">
        <v>2357</v>
      </c>
      <c r="N437" s="3" t="s">
        <v>2607</v>
      </c>
      <c r="O437" s="60"/>
      <c r="P437" s="60"/>
      <c r="Q437" s="60"/>
    </row>
    <row r="438" spans="1:17" ht="30" customHeight="1" x14ac:dyDescent="0.15">
      <c r="A438" s="3" t="str">
        <f t="shared" si="8"/>
        <v>OK</v>
      </c>
      <c r="B438" s="60" t="s">
        <v>29</v>
      </c>
      <c r="C438" s="3" t="s">
        <v>2614</v>
      </c>
      <c r="D438" s="3" t="s">
        <v>269</v>
      </c>
      <c r="E438" s="3"/>
      <c r="F438" s="3"/>
      <c r="G438" s="6">
        <v>6.9444444444444447E-4</v>
      </c>
      <c r="H438" s="9" t="s">
        <v>167</v>
      </c>
      <c r="I438" s="3"/>
      <c r="J438" s="3"/>
      <c r="K438" s="3" t="s">
        <v>442</v>
      </c>
      <c r="L438" s="10">
        <v>44736</v>
      </c>
      <c r="M438" s="3" t="s">
        <v>2606</v>
      </c>
      <c r="N438" s="3" t="s">
        <v>2607</v>
      </c>
      <c r="O438" s="60"/>
      <c r="P438" s="60"/>
      <c r="Q438" s="60"/>
    </row>
    <row r="439" spans="1:17" ht="30" customHeight="1" x14ac:dyDescent="0.15">
      <c r="A439" s="3" t="str">
        <f t="shared" si="8"/>
        <v>OK</v>
      </c>
      <c r="B439" s="60" t="s">
        <v>29</v>
      </c>
      <c r="C439" s="3" t="s">
        <v>2612</v>
      </c>
      <c r="D439" s="3" t="s">
        <v>932</v>
      </c>
      <c r="E439" s="3"/>
      <c r="F439" s="3"/>
      <c r="G439" s="116">
        <v>0</v>
      </c>
      <c r="H439" s="123">
        <v>99</v>
      </c>
      <c r="I439" s="3"/>
      <c r="J439" s="3"/>
      <c r="K439" s="3" t="s">
        <v>952</v>
      </c>
      <c r="L439" s="10">
        <v>44732</v>
      </c>
      <c r="M439" s="3" t="s">
        <v>2148</v>
      </c>
      <c r="N439" s="3"/>
      <c r="O439" s="60"/>
      <c r="P439" s="60"/>
      <c r="Q439" s="60"/>
    </row>
    <row r="440" spans="1:17" ht="30" customHeight="1" x14ac:dyDescent="0.15">
      <c r="A440" s="3" t="str">
        <f t="shared" si="8"/>
        <v>OK</v>
      </c>
      <c r="B440" s="60" t="s">
        <v>29</v>
      </c>
      <c r="C440" s="3" t="s">
        <v>2621</v>
      </c>
      <c r="D440" s="3" t="s">
        <v>63</v>
      </c>
      <c r="E440" s="3"/>
      <c r="F440" s="3"/>
      <c r="G440" s="6">
        <v>0</v>
      </c>
      <c r="H440" s="14" t="s">
        <v>292</v>
      </c>
      <c r="I440" s="3"/>
      <c r="J440" s="3"/>
      <c r="K440" s="3"/>
      <c r="L440" s="10">
        <v>44739</v>
      </c>
      <c r="M440" s="3" t="s">
        <v>2617</v>
      </c>
      <c r="N440" s="3" t="s">
        <v>305</v>
      </c>
      <c r="O440" s="60"/>
      <c r="P440" s="60"/>
      <c r="Q440" s="60"/>
    </row>
    <row r="441" spans="1:17" ht="30" customHeight="1" x14ac:dyDescent="0.15">
      <c r="A441" s="3" t="str">
        <f t="shared" si="8"/>
        <v>OK</v>
      </c>
      <c r="B441" s="3" t="s">
        <v>29</v>
      </c>
      <c r="C441" s="3" t="s">
        <v>2620</v>
      </c>
      <c r="D441" s="3" t="s">
        <v>64</v>
      </c>
      <c r="E441" s="3">
        <v>0</v>
      </c>
      <c r="F441" s="3">
        <v>99</v>
      </c>
      <c r="G441" s="3">
        <v>0</v>
      </c>
      <c r="H441" s="3">
        <v>99</v>
      </c>
      <c r="I441" s="3"/>
      <c r="J441" s="3"/>
      <c r="K441" s="3"/>
      <c r="L441" s="10">
        <v>44739</v>
      </c>
      <c r="M441" s="3" t="s">
        <v>2617</v>
      </c>
      <c r="N441" s="3" t="s">
        <v>315</v>
      </c>
      <c r="O441" s="60"/>
      <c r="P441" s="60"/>
      <c r="Q441" s="60"/>
    </row>
    <row r="442" spans="1:17" ht="30" customHeight="1" x14ac:dyDescent="0.15">
      <c r="A442" s="3" t="str">
        <f>IF(COUNTIF($C$3:$C$10022,#REF!)&gt;1,"重複 ","OK")</f>
        <v>OK</v>
      </c>
      <c r="B442" s="3" t="s">
        <v>29</v>
      </c>
      <c r="C442" s="3" t="s">
        <v>2618</v>
      </c>
      <c r="D442" s="3" t="s">
        <v>283</v>
      </c>
      <c r="E442" s="3"/>
      <c r="F442" s="3"/>
      <c r="G442" s="3">
        <v>0</v>
      </c>
      <c r="H442" s="3">
        <v>99.5</v>
      </c>
      <c r="I442" s="3"/>
      <c r="J442" s="3">
        <v>1</v>
      </c>
      <c r="K442" s="3"/>
      <c r="L442" s="10">
        <v>44739</v>
      </c>
      <c r="M442" s="3" t="s">
        <v>2617</v>
      </c>
      <c r="N442" s="3" t="s">
        <v>315</v>
      </c>
      <c r="O442" s="60"/>
      <c r="P442" s="60"/>
      <c r="Q442" s="60"/>
    </row>
    <row r="443" spans="1:17" ht="30" customHeight="1" x14ac:dyDescent="0.15">
      <c r="A443" s="3" t="str">
        <f t="shared" ref="A443:A468" si="9">IF(COUNTIF($C$3:$C$10022,C443)&gt;1,"重複 ","OK")</f>
        <v>OK</v>
      </c>
      <c r="B443" s="3" t="s">
        <v>29</v>
      </c>
      <c r="C443" s="3" t="s">
        <v>2619</v>
      </c>
      <c r="D443" s="3" t="s">
        <v>64</v>
      </c>
      <c r="E443" s="11" t="s">
        <v>2616</v>
      </c>
      <c r="F443" s="3">
        <v>99999999999</v>
      </c>
      <c r="G443" s="11" t="s">
        <v>2616</v>
      </c>
      <c r="H443" s="3">
        <v>99999999999</v>
      </c>
      <c r="I443" s="3"/>
      <c r="J443" s="3"/>
      <c r="K443" s="3"/>
      <c r="L443" s="10">
        <v>44739</v>
      </c>
      <c r="M443" s="3" t="s">
        <v>2617</v>
      </c>
      <c r="N443" s="3" t="s">
        <v>315</v>
      </c>
      <c r="O443" s="60"/>
      <c r="P443" s="60"/>
      <c r="Q443" s="60"/>
    </row>
    <row r="444" spans="1:17" ht="30" customHeight="1" x14ac:dyDescent="0.15">
      <c r="A444" s="3" t="str">
        <f t="shared" si="9"/>
        <v>OK</v>
      </c>
      <c r="B444" s="24" t="s">
        <v>2641</v>
      </c>
      <c r="C444" s="3" t="s">
        <v>2637</v>
      </c>
      <c r="D444" s="3" t="s">
        <v>2638</v>
      </c>
      <c r="E444" s="3"/>
      <c r="F444" s="3"/>
      <c r="G444" s="11">
        <v>0</v>
      </c>
      <c r="H444" s="14" t="s">
        <v>2639</v>
      </c>
      <c r="I444" s="3"/>
      <c r="J444" s="3"/>
      <c r="K444" s="3"/>
      <c r="L444" s="10">
        <v>44797</v>
      </c>
      <c r="M444" s="3" t="s">
        <v>2640</v>
      </c>
      <c r="N444" s="3" t="s">
        <v>2642</v>
      </c>
      <c r="O444" s="60"/>
      <c r="P444" s="60"/>
      <c r="Q444" s="60"/>
    </row>
    <row r="445" spans="1:17" ht="30" customHeight="1" x14ac:dyDescent="0.15">
      <c r="A445" s="3" t="str">
        <f t="shared" si="9"/>
        <v>OK</v>
      </c>
      <c r="B445" s="24" t="s">
        <v>29</v>
      </c>
      <c r="C445" s="3" t="s">
        <v>2652</v>
      </c>
      <c r="D445" s="3" t="s">
        <v>2653</v>
      </c>
      <c r="E445" s="3"/>
      <c r="F445" s="3"/>
      <c r="G445" s="11">
        <v>0</v>
      </c>
      <c r="H445" s="14" t="s">
        <v>2654</v>
      </c>
      <c r="I445" s="3"/>
      <c r="J445" s="3"/>
      <c r="K445" s="3"/>
      <c r="L445" s="10">
        <v>44894</v>
      </c>
      <c r="M445" s="3" t="s">
        <v>2489</v>
      </c>
      <c r="N445" s="3"/>
      <c r="O445" s="60"/>
      <c r="P445" s="60"/>
      <c r="Q445" s="60"/>
    </row>
    <row r="446" spans="1:17" ht="30" customHeight="1" x14ac:dyDescent="0.15">
      <c r="A446" s="3" t="str">
        <f t="shared" si="9"/>
        <v>OK</v>
      </c>
      <c r="B446" s="60" t="s">
        <v>29</v>
      </c>
      <c r="C446" s="3" t="s">
        <v>2672</v>
      </c>
      <c r="D446" s="3" t="s">
        <v>269</v>
      </c>
      <c r="E446" s="3"/>
      <c r="F446" s="3"/>
      <c r="G446" s="116">
        <v>0</v>
      </c>
      <c r="H446" s="123" t="s">
        <v>2673</v>
      </c>
      <c r="I446" s="3"/>
      <c r="J446" s="3"/>
      <c r="K446" s="3"/>
      <c r="L446" s="10">
        <v>44980</v>
      </c>
      <c r="M446" s="3" t="s">
        <v>2148</v>
      </c>
      <c r="N446" s="3" t="s">
        <v>2674</v>
      </c>
      <c r="O446" s="60"/>
      <c r="P446" s="60"/>
      <c r="Q446" s="60"/>
    </row>
    <row r="447" spans="1:17" ht="30" customHeight="1" x14ac:dyDescent="0.15">
      <c r="A447" s="3" t="str">
        <f t="shared" si="9"/>
        <v>OK</v>
      </c>
      <c r="B447" s="60" t="s">
        <v>29</v>
      </c>
      <c r="C447" s="3" t="s">
        <v>2683</v>
      </c>
      <c r="D447" s="3" t="s">
        <v>932</v>
      </c>
      <c r="E447" s="3"/>
      <c r="F447" s="3"/>
      <c r="G447" s="116">
        <v>0</v>
      </c>
      <c r="H447" s="123">
        <v>250</v>
      </c>
      <c r="I447" s="3"/>
      <c r="J447" s="3"/>
      <c r="K447" s="3"/>
      <c r="L447" s="10">
        <v>45057</v>
      </c>
      <c r="M447" s="3" t="s">
        <v>2148</v>
      </c>
      <c r="N447" s="3" t="s">
        <v>2674</v>
      </c>
      <c r="O447" s="60"/>
      <c r="P447" s="60"/>
      <c r="Q447" s="60"/>
    </row>
    <row r="448" spans="1:17" ht="30" customHeight="1" x14ac:dyDescent="0.15">
      <c r="A448" s="3" t="str">
        <f t="shared" si="9"/>
        <v>OK</v>
      </c>
      <c r="B448" s="60" t="s">
        <v>29</v>
      </c>
      <c r="C448" s="3" t="s">
        <v>2687</v>
      </c>
      <c r="D448" s="3" t="s">
        <v>932</v>
      </c>
      <c r="E448" s="3"/>
      <c r="F448" s="3"/>
      <c r="G448" s="116">
        <v>1</v>
      </c>
      <c r="H448" s="123">
        <v>3</v>
      </c>
      <c r="I448" s="3"/>
      <c r="J448" s="3"/>
      <c r="K448" s="3"/>
      <c r="L448" s="10">
        <v>45070</v>
      </c>
      <c r="M448" s="3" t="s">
        <v>2688</v>
      </c>
      <c r="N448" s="3" t="s">
        <v>2689</v>
      </c>
      <c r="O448" s="60"/>
      <c r="P448" s="60"/>
      <c r="Q448" s="60"/>
    </row>
    <row r="449" spans="1:17" ht="30" customHeight="1" x14ac:dyDescent="0.15">
      <c r="A449" s="3" t="str">
        <f>IF(COUNTIF($C$3:$C$10022,#REF!)&gt;1,"重複 ","OK")</f>
        <v>OK</v>
      </c>
      <c r="B449" s="60" t="s">
        <v>29</v>
      </c>
      <c r="C449" s="60" t="s">
        <v>2697</v>
      </c>
      <c r="D449" s="3" t="s">
        <v>932</v>
      </c>
      <c r="E449" s="60">
        <v>5</v>
      </c>
      <c r="F449" s="60"/>
      <c r="G449" s="116">
        <v>0</v>
      </c>
      <c r="H449" s="64">
        <v>99999</v>
      </c>
      <c r="I449" s="3"/>
      <c r="J449" s="3"/>
      <c r="K449" s="3"/>
      <c r="L449" s="10">
        <v>45120</v>
      </c>
      <c r="M449" s="3" t="s">
        <v>2700</v>
      </c>
      <c r="N449" s="3" t="s">
        <v>2701</v>
      </c>
      <c r="O449" s="60"/>
      <c r="P449" s="60"/>
      <c r="Q449" s="60"/>
    </row>
    <row r="450" spans="1:17" ht="30" customHeight="1" x14ac:dyDescent="0.15">
      <c r="A450" s="3" t="str">
        <f>IF(COUNTIF($C$3:$C$10022,#REF!)&gt;1,"重複 ","OK")</f>
        <v>OK</v>
      </c>
      <c r="B450" s="60" t="s">
        <v>29</v>
      </c>
      <c r="C450" s="60" t="s">
        <v>2698</v>
      </c>
      <c r="D450" s="3" t="s">
        <v>932</v>
      </c>
      <c r="E450" s="60">
        <v>3</v>
      </c>
      <c r="F450" s="60"/>
      <c r="G450" s="116">
        <v>0</v>
      </c>
      <c r="H450" s="64">
        <v>300</v>
      </c>
      <c r="I450" s="3"/>
      <c r="J450" s="3"/>
      <c r="K450" s="3"/>
      <c r="L450" s="10">
        <v>45120</v>
      </c>
      <c r="M450" s="3" t="s">
        <v>2700</v>
      </c>
      <c r="N450" s="3" t="s">
        <v>2701</v>
      </c>
      <c r="O450" s="60"/>
      <c r="P450" s="60"/>
      <c r="Q450" s="60"/>
    </row>
    <row r="451" spans="1:17" ht="30" customHeight="1" x14ac:dyDescent="0.15">
      <c r="A451" s="3" t="str">
        <f t="shared" si="9"/>
        <v>OK</v>
      </c>
      <c r="B451" s="60"/>
      <c r="C451" s="3"/>
      <c r="D451" s="3"/>
      <c r="E451" s="3"/>
      <c r="F451" s="3"/>
      <c r="G451" s="116"/>
      <c r="H451" s="123"/>
      <c r="I451" s="3"/>
      <c r="J451" s="3"/>
      <c r="K451" s="3"/>
      <c r="L451" s="10"/>
      <c r="M451" s="3"/>
      <c r="N451" s="3"/>
      <c r="O451" s="60"/>
      <c r="P451" s="60"/>
      <c r="Q451" s="60"/>
    </row>
    <row r="452" spans="1:17" ht="30" customHeight="1" x14ac:dyDescent="0.15">
      <c r="A452" s="3" t="str">
        <f t="shared" si="9"/>
        <v>OK</v>
      </c>
      <c r="B452" s="60"/>
      <c r="C452" s="3"/>
      <c r="D452" s="3"/>
      <c r="E452" s="3"/>
      <c r="F452" s="3"/>
      <c r="G452" s="116"/>
      <c r="H452" s="123"/>
      <c r="I452" s="3"/>
      <c r="J452" s="3"/>
      <c r="K452" s="3"/>
      <c r="L452" s="10"/>
      <c r="M452" s="3"/>
      <c r="N452" s="3"/>
      <c r="O452" s="60"/>
      <c r="P452" s="60"/>
      <c r="Q452" s="60"/>
    </row>
    <row r="453" spans="1:17" ht="30" customHeight="1" x14ac:dyDescent="0.15">
      <c r="A453" s="3" t="str">
        <f t="shared" si="9"/>
        <v>OK</v>
      </c>
      <c r="B453" s="60"/>
      <c r="C453" s="3"/>
      <c r="D453" s="3"/>
      <c r="E453" s="3"/>
      <c r="F453" s="3"/>
      <c r="G453" s="116"/>
      <c r="H453" s="123"/>
      <c r="I453" s="3"/>
      <c r="J453" s="3"/>
      <c r="K453" s="3"/>
      <c r="L453" s="10"/>
      <c r="M453" s="3"/>
      <c r="N453" s="3"/>
      <c r="O453" s="60"/>
      <c r="P453" s="60"/>
      <c r="Q453" s="60"/>
    </row>
    <row r="454" spans="1:17" ht="30" customHeight="1" x14ac:dyDescent="0.15">
      <c r="A454" s="3" t="str">
        <f t="shared" si="9"/>
        <v>OK</v>
      </c>
      <c r="B454" s="60"/>
      <c r="C454" s="3"/>
      <c r="D454" s="3"/>
      <c r="E454" s="3"/>
      <c r="F454" s="3"/>
      <c r="G454" s="116"/>
      <c r="H454" s="123"/>
      <c r="I454" s="3"/>
      <c r="J454" s="3"/>
      <c r="K454" s="3"/>
      <c r="L454" s="10"/>
      <c r="M454" s="3"/>
      <c r="N454" s="3"/>
      <c r="O454" s="60"/>
      <c r="P454" s="60"/>
      <c r="Q454" s="60"/>
    </row>
    <row r="455" spans="1:17" ht="30" customHeight="1" x14ac:dyDescent="0.15">
      <c r="A455" s="3" t="str">
        <f t="shared" si="9"/>
        <v>OK</v>
      </c>
      <c r="B455" s="60"/>
      <c r="C455" s="3"/>
      <c r="D455" s="3"/>
      <c r="E455" s="3"/>
      <c r="F455" s="3"/>
      <c r="G455" s="116"/>
      <c r="H455" s="123"/>
      <c r="I455" s="3"/>
      <c r="J455" s="3"/>
      <c r="K455" s="3"/>
      <c r="L455" s="10"/>
      <c r="M455" s="3"/>
      <c r="N455" s="3"/>
      <c r="O455" s="60"/>
      <c r="P455" s="60"/>
      <c r="Q455" s="60"/>
    </row>
    <row r="456" spans="1:17" ht="30" customHeight="1" x14ac:dyDescent="0.15">
      <c r="A456" s="3" t="str">
        <f t="shared" si="9"/>
        <v>OK</v>
      </c>
      <c r="B456" s="60"/>
      <c r="C456" s="3"/>
      <c r="D456" s="3"/>
      <c r="E456" s="3"/>
      <c r="F456" s="3"/>
      <c r="G456" s="116"/>
      <c r="H456" s="123"/>
      <c r="I456" s="3"/>
      <c r="J456" s="3"/>
      <c r="K456" s="3"/>
      <c r="L456" s="10"/>
      <c r="M456" s="3"/>
      <c r="N456" s="3"/>
      <c r="O456" s="60"/>
      <c r="P456" s="60"/>
      <c r="Q456" s="60"/>
    </row>
    <row r="457" spans="1:17" ht="30" customHeight="1" x14ac:dyDescent="0.15">
      <c r="A457" s="3" t="str">
        <f t="shared" si="9"/>
        <v>OK</v>
      </c>
      <c r="B457" s="60"/>
      <c r="C457" s="3"/>
      <c r="D457" s="3"/>
      <c r="E457" s="3"/>
      <c r="F457" s="3"/>
      <c r="G457" s="116"/>
      <c r="H457" s="123"/>
      <c r="I457" s="3"/>
      <c r="J457" s="3"/>
      <c r="K457" s="3"/>
      <c r="L457" s="10"/>
      <c r="M457" s="3"/>
      <c r="N457" s="3"/>
      <c r="O457" s="60"/>
      <c r="P457" s="60"/>
      <c r="Q457" s="60"/>
    </row>
    <row r="458" spans="1:17" ht="30" customHeight="1" x14ac:dyDescent="0.15">
      <c r="A458" s="3" t="str">
        <f t="shared" si="9"/>
        <v>OK</v>
      </c>
      <c r="B458" s="60"/>
      <c r="C458" s="3"/>
      <c r="D458" s="3"/>
      <c r="E458" s="3"/>
      <c r="F458" s="3"/>
      <c r="G458" s="116"/>
      <c r="H458" s="123"/>
      <c r="I458" s="3"/>
      <c r="J458" s="3"/>
      <c r="K458" s="3"/>
      <c r="L458" s="10"/>
      <c r="M458" s="3"/>
      <c r="N458" s="3"/>
      <c r="O458" s="60"/>
      <c r="P458" s="60"/>
      <c r="Q458" s="60"/>
    </row>
    <row r="459" spans="1:17" ht="30" customHeight="1" x14ac:dyDescent="0.15">
      <c r="A459" s="3" t="str">
        <f t="shared" si="9"/>
        <v>OK</v>
      </c>
      <c r="B459" s="60"/>
      <c r="C459" s="3"/>
      <c r="D459" s="3"/>
      <c r="E459" s="3"/>
      <c r="F459" s="3"/>
      <c r="G459" s="116"/>
      <c r="H459" s="123"/>
      <c r="I459" s="3"/>
      <c r="J459" s="3"/>
      <c r="K459" s="3"/>
      <c r="L459" s="10"/>
      <c r="M459" s="3"/>
      <c r="N459" s="3"/>
      <c r="O459" s="60"/>
      <c r="P459" s="60"/>
      <c r="Q459" s="60"/>
    </row>
    <row r="460" spans="1:17" ht="30" customHeight="1" x14ac:dyDescent="0.15">
      <c r="A460" s="3" t="str">
        <f t="shared" si="9"/>
        <v>OK</v>
      </c>
      <c r="B460" s="60"/>
      <c r="C460" s="3"/>
      <c r="D460" s="3"/>
      <c r="E460" s="3"/>
      <c r="F460" s="3"/>
      <c r="G460" s="116"/>
      <c r="H460" s="123"/>
      <c r="I460" s="3"/>
      <c r="J460" s="3"/>
      <c r="K460" s="3"/>
      <c r="L460" s="10"/>
      <c r="M460" s="3"/>
      <c r="N460" s="3"/>
      <c r="O460" s="60"/>
      <c r="P460" s="60"/>
      <c r="Q460" s="60"/>
    </row>
    <row r="461" spans="1:17" ht="30" customHeight="1" x14ac:dyDescent="0.15">
      <c r="A461" s="3" t="str">
        <f t="shared" si="9"/>
        <v>OK</v>
      </c>
      <c r="B461" s="60"/>
      <c r="C461" s="3"/>
      <c r="D461" s="3"/>
      <c r="E461" s="3"/>
      <c r="F461" s="3"/>
      <c r="G461" s="116"/>
      <c r="H461" s="123"/>
      <c r="I461" s="3"/>
      <c r="J461" s="3"/>
      <c r="K461" s="3"/>
      <c r="L461" s="10"/>
      <c r="M461" s="3"/>
      <c r="N461" s="3"/>
      <c r="O461" s="60"/>
      <c r="P461" s="60"/>
      <c r="Q461" s="60"/>
    </row>
    <row r="462" spans="1:17" ht="30" customHeight="1" x14ac:dyDescent="0.15">
      <c r="A462" s="3" t="str">
        <f t="shared" si="9"/>
        <v>OK</v>
      </c>
      <c r="B462" s="60"/>
      <c r="C462" s="3"/>
      <c r="D462" s="3"/>
      <c r="E462" s="3"/>
      <c r="F462" s="3"/>
      <c r="G462" s="116"/>
      <c r="H462" s="123"/>
      <c r="I462" s="3"/>
      <c r="J462" s="3"/>
      <c r="K462" s="3"/>
      <c r="L462" s="10"/>
      <c r="M462" s="3"/>
      <c r="N462" s="3"/>
      <c r="O462" s="60"/>
      <c r="P462" s="60"/>
      <c r="Q462" s="60"/>
    </row>
    <row r="463" spans="1:17" ht="30" customHeight="1" x14ac:dyDescent="0.15">
      <c r="A463" s="3" t="str">
        <f t="shared" si="9"/>
        <v>OK</v>
      </c>
      <c r="B463" s="60"/>
      <c r="C463" s="3"/>
      <c r="D463" s="3"/>
      <c r="E463" s="3"/>
      <c r="F463" s="3"/>
      <c r="G463" s="116"/>
      <c r="H463" s="123"/>
      <c r="I463" s="3"/>
      <c r="J463" s="3"/>
      <c r="K463" s="3"/>
      <c r="L463" s="10"/>
      <c r="M463" s="3"/>
      <c r="N463" s="3"/>
      <c r="O463" s="60"/>
      <c r="P463" s="60"/>
      <c r="Q463" s="60"/>
    </row>
    <row r="464" spans="1:17" ht="30" customHeight="1" x14ac:dyDescent="0.15">
      <c r="A464" s="3" t="str">
        <f t="shared" si="9"/>
        <v>OK</v>
      </c>
      <c r="B464" s="60"/>
      <c r="C464" s="3"/>
      <c r="D464" s="3"/>
      <c r="E464" s="3"/>
      <c r="F464" s="3"/>
      <c r="G464" s="116"/>
      <c r="H464" s="123"/>
      <c r="I464" s="3"/>
      <c r="J464" s="3"/>
      <c r="K464" s="3"/>
      <c r="L464" s="10"/>
      <c r="M464" s="3"/>
      <c r="N464" s="3"/>
      <c r="O464" s="60"/>
      <c r="P464" s="60"/>
      <c r="Q464" s="60"/>
    </row>
    <row r="465" spans="1:17" ht="30" customHeight="1" x14ac:dyDescent="0.15">
      <c r="A465" s="3" t="str">
        <f t="shared" si="9"/>
        <v>OK</v>
      </c>
      <c r="B465" s="60"/>
      <c r="C465" s="3"/>
      <c r="D465" s="3"/>
      <c r="E465" s="3"/>
      <c r="F465" s="3"/>
      <c r="G465" s="116"/>
      <c r="H465" s="123"/>
      <c r="I465" s="3"/>
      <c r="J465" s="3"/>
      <c r="K465" s="3"/>
      <c r="L465" s="10"/>
      <c r="M465" s="3"/>
      <c r="N465" s="3"/>
      <c r="O465" s="60"/>
      <c r="P465" s="60"/>
      <c r="Q465" s="60"/>
    </row>
    <row r="466" spans="1:17" ht="30" customHeight="1" x14ac:dyDescent="0.15">
      <c r="A466" s="3" t="str">
        <f t="shared" si="9"/>
        <v>OK</v>
      </c>
      <c r="B466" s="60"/>
      <c r="C466" s="3"/>
      <c r="D466" s="3"/>
      <c r="E466" s="3"/>
      <c r="F466" s="3"/>
      <c r="G466" s="116"/>
      <c r="H466" s="123"/>
      <c r="I466" s="3"/>
      <c r="J466" s="3"/>
      <c r="K466" s="3"/>
      <c r="L466" s="10"/>
      <c r="M466" s="3"/>
      <c r="N466" s="3"/>
      <c r="O466" s="60"/>
      <c r="P466" s="60"/>
      <c r="Q466" s="60"/>
    </row>
    <row r="467" spans="1:17" ht="30" customHeight="1" x14ac:dyDescent="0.15">
      <c r="A467" s="3" t="str">
        <f t="shared" si="9"/>
        <v>OK</v>
      </c>
      <c r="B467" s="60"/>
      <c r="C467" s="3"/>
      <c r="D467" s="3"/>
      <c r="E467" s="3"/>
      <c r="F467" s="3"/>
      <c r="G467" s="116"/>
      <c r="H467" s="123"/>
      <c r="I467" s="3"/>
      <c r="J467" s="3"/>
      <c r="K467" s="3"/>
      <c r="L467" s="10"/>
      <c r="M467" s="3"/>
      <c r="N467" s="3"/>
      <c r="O467" s="60"/>
      <c r="P467" s="60"/>
      <c r="Q467" s="60"/>
    </row>
    <row r="468" spans="1:17" ht="30" customHeight="1" x14ac:dyDescent="0.15">
      <c r="A468" s="3" t="str">
        <f t="shared" si="9"/>
        <v>OK</v>
      </c>
      <c r="B468" s="60"/>
      <c r="C468" s="3"/>
      <c r="D468" s="3"/>
      <c r="E468" s="3"/>
      <c r="F468" s="3"/>
      <c r="G468" s="116"/>
      <c r="H468" s="123"/>
      <c r="I468" s="3"/>
      <c r="J468" s="3"/>
      <c r="K468" s="3"/>
      <c r="L468" s="10"/>
      <c r="M468" s="3"/>
      <c r="N468" s="3"/>
      <c r="O468" s="60"/>
      <c r="P468" s="60"/>
      <c r="Q468" s="60"/>
    </row>
  </sheetData>
  <autoFilter ref="A2:Q468" xr:uid="{00000000-0009-0000-0000-000002000000}"/>
  <customSheetViews>
    <customSheetView guid="{44966B93-E5C7-4D7B-8583-15D8D90147D2}" hiddenColumns="1">
      <pane ySplit="2" topLeftCell="A36" activePane="bottomLeft" state="frozen"/>
      <selection pane="bottomLeft" activeCell="J51" sqref="J51"/>
      <pageMargins left="0.7" right="0.7" top="0.75" bottom="0.75" header="0.3" footer="0.3"/>
    </customSheetView>
    <customSheetView guid="{43D90EF9-5DF5-4C4D-8968-3EAA13496CDB}" hiddenColumns="1">
      <pane ySplit="2" topLeftCell="A39" activePane="bottomLeft" state="frozen"/>
      <selection pane="bottomLeft" activeCell="C46" sqref="C46"/>
      <pageMargins left="0.7" right="0.7" top="0.75" bottom="0.75" header="0.3" footer="0.3"/>
    </customSheetView>
    <customSheetView guid="{C139D43A-3699-46C8-9F38-749FA19B1E11}" hiddenColumns="1">
      <pane ySplit="2" topLeftCell="A36" activePane="bottomLeft" state="frozen"/>
      <selection pane="bottomLeft" activeCell="F44" sqref="F44"/>
      <pageMargins left="0.7" right="0.7" top="0.75" bottom="0.75" header="0.3" footer="0.3"/>
    </customSheetView>
    <customSheetView guid="{635A11B2-734E-40A3-AA78-9670C92F141E}" scale="85" hiddenColumns="1">
      <pane ySplit="2" topLeftCell="A3" activePane="bottomLeft" state="frozen"/>
      <selection pane="bottomLeft" activeCell="B1" sqref="B1"/>
      <pageMargins left="0.7" right="0.7" top="0.75" bottom="0.75" header="0.3" footer="0.3"/>
    </customSheetView>
    <customSheetView guid="{B1C29675-F812-40DC-BFF2-4157F0DEE346}" hiddenColumns="1">
      <pane ySplit="2" topLeftCell="A39" activePane="bottomLeft" state="frozen"/>
      <selection pane="bottomLeft" activeCell="B44" sqref="B44"/>
      <pageMargins left="0.7" right="0.7" top="0.75" bottom="0.75" header="0.3" footer="0.3"/>
    </customSheetView>
    <customSheetView guid="{7E43A0B2-120E-4921-82FB-F9EAAEBC55FE}" hiddenColumns="1">
      <selection activeCell="K1" sqref="K1"/>
      <pageMargins left="0.7" right="0.7" top="0.75" bottom="0.75" header="0.3" footer="0.3"/>
    </customSheetView>
    <customSheetView guid="{7F988FAD-2D9D-4C12-9F11-66F8C2F38C70}" hiddenColumns="1">
      <pane ySplit="2" topLeftCell="A28" activePane="bottomLeft" state="frozen"/>
      <selection pane="bottomLeft" activeCell="G33" sqref="G33"/>
      <pageMargins left="0.7" right="0.7" top="0.75" bottom="0.75" header="0.3" footer="0.3"/>
    </customSheetView>
    <customSheetView guid="{0E917D4E-80CA-4A8A-912B-E3A5B190BAAA}" hiddenColumns="1">
      <pane ySplit="2" topLeftCell="A30" activePane="bottomLeft" state="frozen"/>
      <selection pane="bottomLeft" activeCell="B36" sqref="B36"/>
      <pageMargins left="0.7" right="0.7" top="0.75" bottom="0.75" header="0.3" footer="0.3"/>
    </customSheetView>
    <customSheetView guid="{09AC03B9-7002-4C36-8C5D-83E65F0BDB3E}" hiddenColumns="1">
      <pane ySplit="2" topLeftCell="A3" activePane="bottomLeft" state="frozen"/>
      <selection pane="bottomLeft" activeCell="B9" sqref="B9"/>
      <pageMargins left="0.7" right="0.7" top="0.75" bottom="0.75" header="0.3" footer="0.3"/>
    </customSheetView>
    <customSheetView guid="{66F375C6-D9B3-4C19-B5F5-F150C6D475BD}" hiddenColumns="1">
      <pane ySplit="2" topLeftCell="A39" activePane="bottomLeft" state="frozen"/>
      <selection pane="bottomLeft" activeCell="C46" sqref="C46"/>
      <pageMargins left="0.7" right="0.7" top="0.75" bottom="0.75" header="0.3" footer="0.3"/>
    </customSheetView>
    <customSheetView guid="{0A3F2C6B-CDB0-4BF9-9B37-FFE4B720DA39}" hiddenColumns="1">
      <pane ySplit="2" topLeftCell="A45" activePane="bottomLeft" state="frozen"/>
      <selection pane="bottomLeft" activeCell="B53" sqref="B53"/>
      <pageMargins left="0.7" right="0.7" top="0.75" bottom="0.75" header="0.3" footer="0.3"/>
    </customSheetView>
    <customSheetView guid="{0A5116D8-3349-4634-8FC8-F9B01206438A}" hiddenColumns="1">
      <pane ySplit="2" topLeftCell="A45" activePane="bottomLeft" state="frozen"/>
      <selection pane="bottomLeft" activeCell="B53" sqref="B53"/>
      <pageMargins left="0.7" right="0.7" top="0.75" bottom="0.75" header="0.3" footer="0.3"/>
    </customSheetView>
    <customSheetView guid="{38274CD4-25C0-4ACF-96EC-018F07057BFF}" scale="130" hiddenColumns="1">
      <pane ySplit="2" topLeftCell="A39" activePane="bottomLeft" state="frozen"/>
      <selection pane="bottomLeft" activeCell="F44" sqref="F44"/>
      <pageMargins left="0.7" right="0.7" top="0.75" bottom="0.75" header="0.3" footer="0.3"/>
    </customSheetView>
    <customSheetView guid="{036F5CF8-0706-4B13-A9A6-AD5BACBC1CC7}" hiddenColumns="1">
      <pane ySplit="2" topLeftCell="A39" activePane="bottomLeft" state="frozen"/>
      <selection pane="bottomLeft" activeCell="B44" sqref="B44"/>
      <pageMargins left="0.7" right="0.7" top="0.75" bottom="0.75" header="0.3" footer="0.3"/>
    </customSheetView>
    <customSheetView guid="{E6B9A6BC-D6E6-40BF-8104-437FD5D970EE}" hiddenColumns="1" topLeftCell="A28">
      <selection activeCell="B38" sqref="B38"/>
      <pageMargins left="0.7" right="0.7" top="0.75" bottom="0.75" header="0.3" footer="0.3"/>
    </customSheetView>
    <customSheetView guid="{3F49D258-75AA-467C-B17E-9A75CA76CC47}" scale="85" hiddenColumns="1">
      <pane ySplit="2" topLeftCell="A12" activePane="bottomLeft" state="frozen"/>
      <selection pane="bottomLeft" activeCell="F1" sqref="F1"/>
      <pageMargins left="0.7" right="0.7" top="0.75" bottom="0.75" header="0.3" footer="0.3"/>
    </customSheetView>
  </customSheetViews>
  <phoneticPr fontId="18"/>
  <pageMargins left="0.7" right="0.7" top="0.75" bottom="0.75" header="0.3" footer="0.3"/>
  <pageSetup paperSize="9" orientation="portrait" r:id="rId1"/>
  <ignoredErrors>
    <ignoredError sqref="G443" numberStoredAsText="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4"/>
  <sheetViews>
    <sheetView showGridLines="0" zoomScale="85" zoomScaleNormal="85" workbookViewId="0">
      <pane ySplit="1" topLeftCell="A2" activePane="bottomLeft" state="frozen"/>
      <selection pane="bottomLeft" activeCell="D6" sqref="D6"/>
    </sheetView>
  </sheetViews>
  <sheetFormatPr defaultColWidth="9" defaultRowHeight="18.75" x14ac:dyDescent="0.15"/>
  <cols>
    <col min="1" max="1" width="24" style="15" customWidth="1"/>
    <col min="2" max="2" width="14.25" style="15" customWidth="1"/>
    <col min="3" max="3" width="62.25" style="15" customWidth="1"/>
    <col min="4" max="4" width="69" style="15" customWidth="1"/>
    <col min="5" max="6" width="15.75" style="15" customWidth="1"/>
    <col min="7" max="7" width="9" style="15"/>
    <col min="8" max="8" width="11.375" style="15" bestFit="1" customWidth="1"/>
    <col min="9" max="16384" width="9" style="15"/>
  </cols>
  <sheetData>
    <row r="1" spans="1:9" ht="56.25" x14ac:dyDescent="0.15">
      <c r="A1" s="1" t="s">
        <v>220</v>
      </c>
      <c r="B1" s="1" t="s">
        <v>221</v>
      </c>
      <c r="C1" s="8" t="s">
        <v>222</v>
      </c>
      <c r="D1" s="8" t="s">
        <v>236</v>
      </c>
      <c r="E1" s="8" t="s">
        <v>1684</v>
      </c>
      <c r="F1" s="8" t="s">
        <v>1683</v>
      </c>
      <c r="G1" s="20" t="s">
        <v>226</v>
      </c>
      <c r="H1" s="21" t="s">
        <v>227</v>
      </c>
      <c r="I1" s="21" t="s">
        <v>228</v>
      </c>
    </row>
    <row r="2" spans="1:9" ht="37.5" x14ac:dyDescent="0.15">
      <c r="A2" s="3" t="s">
        <v>223</v>
      </c>
      <c r="B2" s="3">
        <v>12</v>
      </c>
      <c r="C2" s="3"/>
      <c r="D2" s="24" t="s">
        <v>235</v>
      </c>
      <c r="E2" s="24"/>
      <c r="F2" s="24"/>
      <c r="G2" s="23"/>
      <c r="H2" s="23"/>
      <c r="I2" s="23"/>
    </row>
    <row r="3" spans="1:9" x14ac:dyDescent="0.15">
      <c r="A3" s="3" t="s">
        <v>224</v>
      </c>
      <c r="B3" s="3">
        <v>10</v>
      </c>
      <c r="C3" s="3"/>
      <c r="D3" s="3" t="s">
        <v>234</v>
      </c>
      <c r="E3" s="3"/>
      <c r="F3" s="3" t="s">
        <v>2668</v>
      </c>
      <c r="G3" s="23"/>
      <c r="H3" s="37">
        <v>44952</v>
      </c>
      <c r="I3" s="23" t="s">
        <v>2669</v>
      </c>
    </row>
    <row r="4" spans="1:9" x14ac:dyDescent="0.15">
      <c r="A4" s="3" t="s">
        <v>225</v>
      </c>
      <c r="B4" s="3">
        <v>10</v>
      </c>
      <c r="C4" s="3"/>
      <c r="D4" s="3" t="s">
        <v>234</v>
      </c>
      <c r="E4" s="3"/>
      <c r="F4" s="3" t="s">
        <v>2668</v>
      </c>
      <c r="G4" s="23"/>
      <c r="H4" s="37">
        <v>44952</v>
      </c>
      <c r="I4" s="23" t="s">
        <v>2669</v>
      </c>
    </row>
    <row r="5" spans="1:9" ht="56.25" x14ac:dyDescent="0.15">
      <c r="A5" s="3" t="s">
        <v>85</v>
      </c>
      <c r="B5" s="3">
        <v>20</v>
      </c>
      <c r="C5" s="3" t="s">
        <v>343</v>
      </c>
      <c r="D5" s="24" t="s">
        <v>1531</v>
      </c>
      <c r="E5" s="24"/>
      <c r="F5" s="24"/>
      <c r="G5" s="23"/>
      <c r="H5" s="37">
        <v>43248</v>
      </c>
      <c r="I5" s="23" t="s">
        <v>1532</v>
      </c>
    </row>
    <row r="6" spans="1:9" ht="56.25" x14ac:dyDescent="0.15">
      <c r="A6" s="3" t="s">
        <v>2545</v>
      </c>
      <c r="B6" s="3">
        <v>6</v>
      </c>
      <c r="C6" s="3" t="s">
        <v>90</v>
      </c>
      <c r="D6" s="24" t="s">
        <v>1531</v>
      </c>
      <c r="E6" s="24"/>
      <c r="F6" s="24"/>
      <c r="G6" s="23"/>
      <c r="H6" s="37">
        <v>44567</v>
      </c>
      <c r="I6" s="23" t="s">
        <v>2357</v>
      </c>
    </row>
    <row r="7" spans="1:9" ht="37.5" x14ac:dyDescent="0.15">
      <c r="A7" s="3" t="s">
        <v>370</v>
      </c>
      <c r="B7" s="3">
        <v>8</v>
      </c>
      <c r="C7" s="3"/>
      <c r="D7" s="24" t="s">
        <v>371</v>
      </c>
      <c r="E7" s="24"/>
      <c r="F7" s="24"/>
      <c r="G7" s="23"/>
      <c r="H7" s="23"/>
      <c r="I7" s="23"/>
    </row>
    <row r="8" spans="1:9" ht="112.5" x14ac:dyDescent="0.15">
      <c r="A8" s="3" t="s">
        <v>626</v>
      </c>
      <c r="B8" s="3" t="s">
        <v>625</v>
      </c>
      <c r="C8" s="3"/>
      <c r="D8" s="24" t="s">
        <v>1201</v>
      </c>
      <c r="E8" s="24"/>
      <c r="F8" s="24"/>
      <c r="G8" s="23"/>
      <c r="H8" s="23"/>
      <c r="I8" s="23"/>
    </row>
    <row r="9" spans="1:9" ht="37.5" x14ac:dyDescent="0.15">
      <c r="A9" s="3" t="s">
        <v>627</v>
      </c>
      <c r="B9" s="3" t="s">
        <v>628</v>
      </c>
      <c r="C9" s="3"/>
      <c r="D9" s="24" t="s">
        <v>1202</v>
      </c>
      <c r="E9" s="24"/>
      <c r="F9" s="24"/>
      <c r="G9" s="23"/>
      <c r="H9" s="23"/>
      <c r="I9" s="23"/>
    </row>
    <row r="10" spans="1:9" ht="93.75" x14ac:dyDescent="0.15">
      <c r="A10" s="3" t="s">
        <v>629</v>
      </c>
      <c r="B10" s="3" t="s">
        <v>630</v>
      </c>
      <c r="C10" s="3"/>
      <c r="D10" s="24" t="s">
        <v>1203</v>
      </c>
      <c r="E10" s="24"/>
      <c r="F10" s="24"/>
      <c r="G10" s="23"/>
      <c r="H10" s="23"/>
      <c r="I10" s="23"/>
    </row>
    <row r="11" spans="1:9" x14ac:dyDescent="0.15">
      <c r="A11" s="3" t="s">
        <v>706</v>
      </c>
      <c r="B11" s="3">
        <v>3</v>
      </c>
      <c r="C11" s="3" t="s">
        <v>343</v>
      </c>
      <c r="D11" s="3" t="s">
        <v>1351</v>
      </c>
      <c r="E11" s="3"/>
      <c r="F11" s="3"/>
      <c r="G11" s="23"/>
      <c r="H11" s="37">
        <v>42964</v>
      </c>
      <c r="I11" s="23" t="s">
        <v>655</v>
      </c>
    </row>
    <row r="12" spans="1:9" x14ac:dyDescent="0.15">
      <c r="A12" s="3" t="s">
        <v>707</v>
      </c>
      <c r="B12" s="3">
        <v>3</v>
      </c>
      <c r="C12" s="3" t="s">
        <v>343</v>
      </c>
      <c r="D12" s="3" t="s">
        <v>1351</v>
      </c>
      <c r="E12" s="3"/>
      <c r="F12" s="3"/>
      <c r="G12" s="23"/>
      <c r="H12" s="37">
        <v>42976</v>
      </c>
      <c r="I12" s="23" t="s">
        <v>702</v>
      </c>
    </row>
    <row r="13" spans="1:9" x14ac:dyDescent="0.15">
      <c r="A13" s="3" t="s">
        <v>695</v>
      </c>
      <c r="B13" s="3"/>
      <c r="C13" s="3"/>
      <c r="D13" s="173" t="s">
        <v>2585</v>
      </c>
      <c r="E13" s="81"/>
      <c r="F13" s="81"/>
      <c r="G13" s="23"/>
      <c r="H13" s="37"/>
      <c r="I13" s="23"/>
    </row>
    <row r="14" spans="1:9" x14ac:dyDescent="0.15">
      <c r="A14" s="3" t="s">
        <v>696</v>
      </c>
      <c r="B14" s="3"/>
      <c r="C14" s="3"/>
      <c r="D14" s="174"/>
      <c r="E14" s="82"/>
      <c r="F14" s="82"/>
      <c r="G14" s="23"/>
      <c r="H14" s="23"/>
      <c r="I14" s="23"/>
    </row>
    <row r="15" spans="1:9" x14ac:dyDescent="0.15">
      <c r="A15" s="3" t="s">
        <v>697</v>
      </c>
      <c r="B15" s="3"/>
      <c r="C15" s="3"/>
      <c r="D15" s="174"/>
      <c r="E15" s="82"/>
      <c r="F15" s="82"/>
      <c r="G15" s="23"/>
      <c r="H15" s="23"/>
      <c r="I15" s="23"/>
    </row>
    <row r="16" spans="1:9" x14ac:dyDescent="0.15">
      <c r="A16" s="3" t="s">
        <v>698</v>
      </c>
      <c r="B16" s="3"/>
      <c r="C16" s="3"/>
      <c r="D16" s="174"/>
      <c r="E16" s="82"/>
      <c r="F16" s="82"/>
      <c r="G16" s="23"/>
      <c r="H16" s="23"/>
      <c r="I16" s="23"/>
    </row>
    <row r="17" spans="1:9" x14ac:dyDescent="0.15">
      <c r="A17" s="3" t="s">
        <v>699</v>
      </c>
      <c r="B17" s="3"/>
      <c r="C17" s="3"/>
      <c r="D17" s="174"/>
      <c r="E17" s="82"/>
      <c r="F17" s="82"/>
      <c r="G17" s="23"/>
      <c r="H17" s="23"/>
      <c r="I17" s="23"/>
    </row>
    <row r="18" spans="1:9" x14ac:dyDescent="0.15">
      <c r="A18" s="3" t="s">
        <v>700</v>
      </c>
      <c r="B18" s="3"/>
      <c r="C18" s="3"/>
      <c r="D18" s="175"/>
      <c r="E18" s="83"/>
      <c r="F18" s="83"/>
      <c r="G18" s="23"/>
      <c r="H18" s="23"/>
      <c r="I18" s="23"/>
    </row>
    <row r="19" spans="1:9" x14ac:dyDescent="0.15">
      <c r="A19" s="3" t="s">
        <v>1211</v>
      </c>
      <c r="B19" s="3">
        <v>3</v>
      </c>
      <c r="C19" s="3" t="s">
        <v>90</v>
      </c>
      <c r="D19" s="3" t="s">
        <v>1351</v>
      </c>
      <c r="E19" s="3"/>
      <c r="F19" s="3"/>
      <c r="G19" s="23"/>
      <c r="H19" s="37">
        <v>43131</v>
      </c>
      <c r="I19" s="23" t="s">
        <v>650</v>
      </c>
    </row>
    <row r="20" spans="1:9" x14ac:dyDescent="0.15">
      <c r="A20" s="3" t="s">
        <v>1212</v>
      </c>
      <c r="B20" s="3">
        <v>3</v>
      </c>
      <c r="C20" s="3" t="s">
        <v>90</v>
      </c>
      <c r="D20" s="3" t="s">
        <v>1351</v>
      </c>
      <c r="E20" s="3"/>
      <c r="F20" s="3"/>
      <c r="G20" s="23"/>
      <c r="H20" s="37">
        <v>43131</v>
      </c>
      <c r="I20" s="23" t="s">
        <v>650</v>
      </c>
    </row>
    <row r="21" spans="1:9" x14ac:dyDescent="0.15">
      <c r="A21" s="61" t="s">
        <v>1293</v>
      </c>
      <c r="B21" s="61">
        <v>2</v>
      </c>
      <c r="C21" s="61" t="s">
        <v>1294</v>
      </c>
      <c r="D21" s="61" t="s">
        <v>1295</v>
      </c>
      <c r="E21" s="61"/>
      <c r="F21" s="61"/>
      <c r="G21" s="62"/>
      <c r="H21" s="63">
        <v>43160</v>
      </c>
      <c r="I21" s="62" t="s">
        <v>1296</v>
      </c>
    </row>
    <row r="22" spans="1:9" x14ac:dyDescent="0.15">
      <c r="A22" s="3" t="s">
        <v>1714</v>
      </c>
      <c r="B22" s="3">
        <v>4</v>
      </c>
      <c r="C22" s="3"/>
      <c r="D22" s="3" t="s">
        <v>1712</v>
      </c>
      <c r="E22" s="3"/>
      <c r="F22" s="3"/>
      <c r="G22" s="23"/>
      <c r="H22" s="37">
        <v>43350</v>
      </c>
      <c r="I22" s="23" t="s">
        <v>1713</v>
      </c>
    </row>
    <row r="23" spans="1:9" ht="168.75" x14ac:dyDescent="0.15">
      <c r="A23" s="3" t="s">
        <v>2392</v>
      </c>
      <c r="B23" s="3">
        <v>10</v>
      </c>
      <c r="C23" s="3"/>
      <c r="D23" s="24" t="s">
        <v>2501</v>
      </c>
      <c r="E23" s="3"/>
      <c r="F23" s="64" t="s">
        <v>2511</v>
      </c>
      <c r="G23" s="23"/>
      <c r="H23" s="37">
        <v>44267</v>
      </c>
      <c r="I23" s="23" t="s">
        <v>2393</v>
      </c>
    </row>
    <row r="24" spans="1:9" ht="37.5" x14ac:dyDescent="0.15">
      <c r="A24" s="23" t="s">
        <v>2608</v>
      </c>
      <c r="B24" s="23">
        <v>3</v>
      </c>
      <c r="C24" s="23"/>
      <c r="D24" s="24" t="s">
        <v>2611</v>
      </c>
      <c r="E24" s="23"/>
      <c r="F24" s="23" t="s">
        <v>2609</v>
      </c>
      <c r="G24" s="23"/>
      <c r="H24" s="37">
        <v>44728</v>
      </c>
      <c r="I24" s="23" t="s">
        <v>1970</v>
      </c>
    </row>
  </sheetData>
  <customSheetViews>
    <customSheetView guid="{44966B93-E5C7-4D7B-8583-15D8D90147D2}">
      <selection activeCell="D2" sqref="D2"/>
      <pageMargins left="0.7" right="0.7" top="0.75" bottom="0.75" header="0.3" footer="0.3"/>
    </customSheetView>
    <customSheetView guid="{43D90EF9-5DF5-4C4D-8968-3EAA13496CDB}">
      <selection activeCell="D2" sqref="D2"/>
      <pageMargins left="0.7" right="0.7" top="0.75" bottom="0.75" header="0.3" footer="0.3"/>
    </customSheetView>
    <customSheetView guid="{C139D43A-3699-46C8-9F38-749FA19B1E11}">
      <selection activeCell="B21" sqref="B21"/>
      <pageMargins left="0.7" right="0.7" top="0.75" bottom="0.75" header="0.3" footer="0.3"/>
      <pageSetup paperSize="9" orientation="portrait" r:id="rId1"/>
    </customSheetView>
    <customSheetView guid="{635A11B2-734E-40A3-AA78-9670C92F141E}">
      <selection activeCell="A31" sqref="A31"/>
      <pageMargins left="0.7" right="0.7" top="0.75" bottom="0.75" header="0.3" footer="0.3"/>
      <pageSetup paperSize="9" orientation="portrait" r:id="rId2"/>
    </customSheetView>
    <customSheetView guid="{0A3F2C6B-CDB0-4BF9-9B37-FFE4B720DA39}">
      <pageMargins left="0.7" right="0.7" top="0.75" bottom="0.75" header="0.3" footer="0.3"/>
    </customSheetView>
    <customSheetView guid="{0A5116D8-3349-4634-8FC8-F9B01206438A}">
      <selection activeCell="B7" sqref="B7"/>
      <pageMargins left="0.7" right="0.7" top="0.75" bottom="0.75" header="0.3" footer="0.3"/>
    </customSheetView>
    <customSheetView guid="{38274CD4-25C0-4ACF-96EC-018F07057BFF}">
      <selection activeCell="B21" sqref="B21"/>
      <pageMargins left="0.7" right="0.7" top="0.75" bottom="0.75" header="0.3" footer="0.3"/>
      <pageSetup paperSize="9" orientation="portrait" r:id="rId3"/>
    </customSheetView>
    <customSheetView guid="{036F5CF8-0706-4B13-A9A6-AD5BACBC1CC7}">
      <selection activeCell="D2" sqref="D2"/>
      <pageMargins left="0.7" right="0.7" top="0.75" bottom="0.75" header="0.3" footer="0.3"/>
    </customSheetView>
    <customSheetView guid="{E6B9A6BC-D6E6-40BF-8104-437FD5D970EE}">
      <selection activeCell="D2" sqref="D2"/>
      <pageMargins left="0.7" right="0.7" top="0.75" bottom="0.75" header="0.3" footer="0.3"/>
    </customSheetView>
    <customSheetView guid="{3F49D258-75AA-467C-B17E-9A75CA76CC47}">
      <selection activeCell="D2" sqref="D2"/>
      <pageMargins left="0.7" right="0.7" top="0.75" bottom="0.75" header="0.3" footer="0.3"/>
    </customSheetView>
  </customSheetViews>
  <mergeCells count="1">
    <mergeCell ref="D13:D18"/>
  </mergeCells>
  <phoneticPr fontId="18"/>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G25"/>
  <sheetViews>
    <sheetView zoomScaleNormal="100" workbookViewId="0">
      <selection activeCell="H2" sqref="H2"/>
    </sheetView>
  </sheetViews>
  <sheetFormatPr defaultColWidth="9" defaultRowHeight="18.75" customHeight="1" x14ac:dyDescent="0.15"/>
  <cols>
    <col min="1" max="1" width="9" style="68"/>
    <col min="2" max="2" width="21" style="68" customWidth="1"/>
    <col min="3" max="3" width="59" style="69" customWidth="1"/>
    <col min="4" max="16384" width="9" style="68"/>
  </cols>
  <sheetData>
    <row r="2" spans="2:4" ht="18.75" customHeight="1" x14ac:dyDescent="0.15">
      <c r="B2" s="68" t="s">
        <v>6</v>
      </c>
      <c r="C2" s="68"/>
    </row>
    <row r="3" spans="2:4" ht="18.75" customHeight="1" x14ac:dyDescent="0.15">
      <c r="B3" s="70" t="s">
        <v>2</v>
      </c>
      <c r="C3" s="70" t="s">
        <v>7</v>
      </c>
      <c r="D3" s="68" t="s">
        <v>214</v>
      </c>
    </row>
    <row r="4" spans="2:4" ht="18.75" customHeight="1" x14ac:dyDescent="0.15">
      <c r="B4" s="71" t="s">
        <v>36</v>
      </c>
      <c r="C4" s="71" t="s">
        <v>8</v>
      </c>
      <c r="D4" s="68" t="s">
        <v>215</v>
      </c>
    </row>
    <row r="5" spans="2:4" ht="18.75" customHeight="1" x14ac:dyDescent="0.15">
      <c r="B5" s="71" t="s">
        <v>651</v>
      </c>
      <c r="C5" s="71" t="s">
        <v>9</v>
      </c>
      <c r="D5" s="68" t="s">
        <v>217</v>
      </c>
    </row>
    <row r="6" spans="2:4" ht="18.75" customHeight="1" x14ac:dyDescent="0.15">
      <c r="B6" s="71" t="s">
        <v>15</v>
      </c>
      <c r="C6" s="71" t="s">
        <v>213</v>
      </c>
      <c r="D6" s="68" t="s">
        <v>218</v>
      </c>
    </row>
    <row r="7" spans="2:4" ht="18.75" customHeight="1" x14ac:dyDescent="0.15">
      <c r="B7" s="71" t="s">
        <v>13</v>
      </c>
      <c r="C7" s="71" t="s">
        <v>11</v>
      </c>
    </row>
    <row r="8" spans="2:4" ht="18.75" customHeight="1" x14ac:dyDescent="0.15">
      <c r="B8" s="71" t="s">
        <v>1421</v>
      </c>
      <c r="C8" s="71" t="s">
        <v>12</v>
      </c>
    </row>
    <row r="9" spans="2:4" ht="18.75" customHeight="1" x14ac:dyDescent="0.15">
      <c r="B9" s="72" t="s">
        <v>86</v>
      </c>
      <c r="C9" s="72" t="s">
        <v>216</v>
      </c>
      <c r="D9" s="68" t="s">
        <v>219</v>
      </c>
    </row>
    <row r="10" spans="2:4" ht="18.75" customHeight="1" x14ac:dyDescent="0.15">
      <c r="B10" s="72" t="s">
        <v>14</v>
      </c>
      <c r="C10" s="72" t="s">
        <v>10</v>
      </c>
      <c r="D10" s="68" t="s">
        <v>212</v>
      </c>
    </row>
    <row r="11" spans="2:4" ht="18.75" customHeight="1" x14ac:dyDescent="0.15">
      <c r="C11" s="68"/>
    </row>
    <row r="12" spans="2:4" ht="18.75" customHeight="1" x14ac:dyDescent="0.15">
      <c r="C12" s="68"/>
    </row>
    <row r="13" spans="2:4" ht="18.75" customHeight="1" x14ac:dyDescent="0.15">
      <c r="D13" s="68" t="s">
        <v>232</v>
      </c>
    </row>
    <row r="14" spans="2:4" ht="18.75" customHeight="1" x14ac:dyDescent="0.15">
      <c r="D14" s="68" t="s">
        <v>233</v>
      </c>
    </row>
    <row r="16" spans="2:4" ht="18.75" customHeight="1" x14ac:dyDescent="0.15">
      <c r="D16" s="68" t="s">
        <v>739</v>
      </c>
    </row>
    <row r="17" spans="4:7" ht="18.75" customHeight="1" x14ac:dyDescent="0.15">
      <c r="E17" s="68" t="s">
        <v>738</v>
      </c>
    </row>
    <row r="19" spans="4:7" ht="18.75" customHeight="1" x14ac:dyDescent="0.15">
      <c r="D19" s="68" t="s">
        <v>740</v>
      </c>
    </row>
    <row r="20" spans="4:7" ht="18.75" customHeight="1" x14ac:dyDescent="0.15">
      <c r="E20" s="68" t="s">
        <v>741</v>
      </c>
    </row>
    <row r="22" spans="4:7" ht="18.75" customHeight="1" x14ac:dyDescent="0.15">
      <c r="E22" s="73" t="s">
        <v>733</v>
      </c>
      <c r="F22" s="73"/>
      <c r="G22" s="73"/>
    </row>
    <row r="23" spans="4:7" ht="18.75" customHeight="1" x14ac:dyDescent="0.15">
      <c r="E23" s="73"/>
      <c r="F23" s="73" t="s">
        <v>734</v>
      </c>
      <c r="G23" s="73" t="s">
        <v>735</v>
      </c>
    </row>
    <row r="24" spans="4:7" ht="18.75" customHeight="1" x14ac:dyDescent="0.15">
      <c r="E24" s="73"/>
      <c r="F24" s="73"/>
      <c r="G24" s="73" t="s">
        <v>736</v>
      </c>
    </row>
    <row r="25" spans="4:7" ht="18.75" customHeight="1" x14ac:dyDescent="0.15">
      <c r="E25" s="73"/>
      <c r="F25" s="73"/>
      <c r="G25" s="73" t="s">
        <v>737</v>
      </c>
    </row>
  </sheetData>
  <customSheetViews>
    <customSheetView guid="{44966B93-E5C7-4D7B-8583-15D8D90147D2}">
      <selection activeCell="B28" sqref="B28"/>
      <pageMargins left="0.7" right="0.7" top="0.75" bottom="0.75" header="0.3" footer="0.3"/>
    </customSheetView>
    <customSheetView guid="{43D90EF9-5DF5-4C4D-8968-3EAA13496CDB}">
      <selection activeCell="B33" sqref="B33"/>
      <pageMargins left="0.7" right="0.7" top="0.75" bottom="0.75" header="0.3" footer="0.3"/>
    </customSheetView>
    <customSheetView guid="{C139D43A-3699-46C8-9F38-749FA19B1E11}">
      <selection activeCell="A3" sqref="A3"/>
      <pageMargins left="0.7" right="0.7" top="0.75" bottom="0.75" header="0.3" footer="0.3"/>
    </customSheetView>
    <customSheetView guid="{635A11B2-734E-40A3-AA78-9670C92F141E}">
      <selection activeCell="G15" sqref="G14:G15"/>
      <pageMargins left="0.7" right="0.7" top="0.75" bottom="0.75" header="0.3" footer="0.3"/>
    </customSheetView>
    <customSheetView guid="{B1C29675-F812-40DC-BFF2-4157F0DEE346}">
      <selection activeCell="A3" sqref="A3"/>
      <pageMargins left="0.7" right="0.7" top="0.75" bottom="0.75" header="0.3" footer="0.3"/>
    </customSheetView>
    <customSheetView guid="{7E43A0B2-120E-4921-82FB-F9EAAEBC55FE}">
      <selection activeCell="A3" sqref="A3"/>
      <pageMargins left="0.7" right="0.7" top="0.75" bottom="0.75" header="0.3" footer="0.3"/>
    </customSheetView>
    <customSheetView guid="{7F988FAD-2D9D-4C12-9F11-66F8C2F38C70}">
      <selection activeCell="A7" sqref="A3:B7"/>
      <pageMargins left="0.7" right="0.7" top="0.75" bottom="0.75" header="0.3" footer="0.3"/>
    </customSheetView>
    <customSheetView guid="{0E917D4E-80CA-4A8A-912B-E3A5B190BAAA}">
      <selection activeCell="B33" sqref="B33"/>
      <pageMargins left="0.7" right="0.7" top="0.75" bottom="0.75" header="0.3" footer="0.3"/>
    </customSheetView>
    <customSheetView guid="{09AC03B9-7002-4C36-8C5D-83E65F0BDB3E}">
      <selection activeCell="B33" sqref="B33"/>
      <pageMargins left="0.7" right="0.7" top="0.75" bottom="0.75" header="0.3" footer="0.3"/>
    </customSheetView>
    <customSheetView guid="{66F375C6-D9B3-4C19-B5F5-F150C6D475BD}" scale="145">
      <selection activeCell="B13" sqref="B13"/>
      <pageMargins left="0.7" right="0.7" top="0.75" bottom="0.75" header="0.3" footer="0.3"/>
      <pageSetup paperSize="9" orientation="portrait" horizontalDpi="1200" verticalDpi="1200" r:id="rId1"/>
    </customSheetView>
    <customSheetView guid="{0A3F2C6B-CDB0-4BF9-9B37-FFE4B720DA39}">
      <selection activeCell="D19" sqref="D19"/>
      <pageMargins left="0.7" right="0.7" top="0.75" bottom="0.75" header="0.3" footer="0.3"/>
    </customSheetView>
    <customSheetView guid="{0A5116D8-3349-4634-8FC8-F9B01206438A}">
      <selection activeCell="B14" sqref="B14"/>
      <pageMargins left="0.7" right="0.7" top="0.75" bottom="0.75" header="0.3" footer="0.3"/>
    </customSheetView>
    <customSheetView guid="{38274CD4-25C0-4ACF-96EC-018F07057BFF}">
      <selection activeCell="B28" sqref="B28"/>
      <pageMargins left="0.7" right="0.7" top="0.75" bottom="0.75" header="0.3" footer="0.3"/>
    </customSheetView>
    <customSheetView guid="{036F5CF8-0706-4B13-A9A6-AD5BACBC1CC7}">
      <selection activeCell="A3" sqref="A3"/>
      <pageMargins left="0.7" right="0.7" top="0.75" bottom="0.75" header="0.3" footer="0.3"/>
    </customSheetView>
    <customSheetView guid="{E6B9A6BC-D6E6-40BF-8104-437FD5D970EE}">
      <selection activeCell="A11" sqref="A11"/>
      <pageMargins left="0.7" right="0.7" top="0.75" bottom="0.75" header="0.3" footer="0.3"/>
    </customSheetView>
    <customSheetView guid="{3F49D258-75AA-467C-B17E-9A75CA76CC47}" scale="145" topLeftCell="A3">
      <selection activeCell="C16" sqref="C16"/>
      <pageMargins left="0.7" right="0.7" top="0.75" bottom="0.75" header="0.3" footer="0.3"/>
    </customSheetView>
  </customSheetViews>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修正履歴</vt:lpstr>
      <vt:lpstr>PrimitiveValue(文字)</vt:lpstr>
      <vt:lpstr>PrimitiveValue(値,時間,時刻)</vt:lpstr>
      <vt:lpstr>PrimitiveValue(特殊)</vt:lpstr>
      <vt:lpstr>文字種</vt:lpstr>
      <vt:lpstr>修正履歴!Print_Area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松岡 拓郎</dc:creator>
  <cp:lastModifiedBy>yuya_senda</cp:lastModifiedBy>
  <cp:lastPrinted>2020-11-27T08:01:16Z</cp:lastPrinted>
  <dcterms:created xsi:type="dcterms:W3CDTF">2015-10-16T04:37:31Z</dcterms:created>
  <dcterms:modified xsi:type="dcterms:W3CDTF">2023-08-30T05:19:10Z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b14cca62-bdc8-4cb7-bd58-fe47a10c8539</vt:lpwstr>
  </property>
</Properties>
</file>