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tariogov-my.sharepoint.com/personal/heather_king2_ontario_ca/Documents/Desktop/stats/"/>
    </mc:Choice>
  </mc:AlternateContent>
  <xr:revisionPtr revIDLastSave="0" documentId="8_{035D7797-14E6-46FC-993F-593CFA6B8ACC}" xr6:coauthVersionLast="47" xr6:coauthVersionMax="47" xr10:uidLastSave="{00000000-0000-0000-0000-000000000000}"/>
  <bookViews>
    <workbookView xWindow="-120" yWindow="-120" windowWidth="20730" windowHeight="11160" tabRatio="1000" xr2:uid="{00000000-000D-0000-FFFF-FFFF00000000}"/>
  </bookViews>
  <sheets>
    <sheet name="2021E" sheetId="19" r:id="rId1"/>
    <sheet name="2020E" sheetId="18" r:id="rId2"/>
    <sheet name="2019E" sheetId="1" r:id="rId3"/>
    <sheet name="2018E" sheetId="3" r:id="rId4"/>
    <sheet name="2017E" sheetId="4" r:id="rId5"/>
    <sheet name="2016E" sheetId="5" r:id="rId6"/>
    <sheet name="2015E" sheetId="6" r:id="rId7"/>
    <sheet name="2014E" sheetId="7" r:id="rId8"/>
    <sheet name="2013E" sheetId="8" r:id="rId9"/>
    <sheet name="2012E" sheetId="9" r:id="rId10"/>
    <sheet name="2011E" sheetId="10" r:id="rId11"/>
    <sheet name="2010E" sheetId="11" r:id="rId12"/>
    <sheet name="2009E" sheetId="12" r:id="rId13"/>
    <sheet name="2008E" sheetId="13" r:id="rId14"/>
    <sheet name="2007E" sheetId="14" r:id="rId15"/>
    <sheet name="2006E" sheetId="15" r:id="rId16"/>
    <sheet name="2005E" sheetId="16" r:id="rId17"/>
    <sheet name="2004E" sheetId="17" r:id="rId18"/>
  </sheets>
  <definedNames>
    <definedName name="Pigscounty_ONTAB14_List">'2019E'!$A$4:$A$4</definedName>
    <definedName name="_xlnm.Print_Area" localSheetId="2">'2019E'!$A$2:$G$62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4" l="1"/>
  <c r="H56" i="14"/>
  <c r="G35" i="14"/>
  <c r="G56" i="14" s="1"/>
  <c r="F35" i="14"/>
  <c r="F56" i="14" s="1"/>
  <c r="E35" i="14"/>
  <c r="E56" i="14" s="1"/>
  <c r="D35" i="14"/>
  <c r="D56" i="14" s="1"/>
  <c r="C35" i="14"/>
  <c r="H24" i="14"/>
  <c r="E24" i="14"/>
  <c r="D24" i="14"/>
  <c r="C24" i="14"/>
  <c r="C56" i="14" s="1"/>
  <c r="H13" i="14"/>
  <c r="D13" i="14"/>
  <c r="C13" i="14"/>
  <c r="G56" i="13"/>
  <c r="F56" i="13"/>
  <c r="E56" i="13"/>
  <c r="D56" i="13"/>
  <c r="C56" i="13"/>
  <c r="B56" i="13"/>
  <c r="G56" i="10"/>
  <c r="G55" i="10"/>
  <c r="G54" i="10"/>
  <c r="G44" i="10"/>
  <c r="G43" i="10"/>
  <c r="G42" i="10"/>
  <c r="G40" i="10"/>
  <c r="G39" i="10"/>
  <c r="G38" i="10"/>
  <c r="G37" i="10"/>
  <c r="G35" i="10"/>
  <c r="G34" i="10"/>
  <c r="G32" i="10"/>
  <c r="G30" i="10"/>
  <c r="G28" i="10"/>
  <c r="G27" i="10"/>
  <c r="G25" i="10"/>
  <c r="G24" i="10"/>
  <c r="G23" i="10"/>
  <c r="G22" i="10"/>
  <c r="G21" i="10"/>
  <c r="G20" i="10"/>
  <c r="G18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</calcChain>
</file>

<file path=xl/sharedStrings.xml><?xml version="1.0" encoding="utf-8"?>
<sst xmlns="http://schemas.openxmlformats.org/spreadsheetml/2006/main" count="2233" uniqueCount="162">
  <si>
    <t>Ontario</t>
  </si>
  <si>
    <t>Brant</t>
  </si>
  <si>
    <t>Chatham-Kent</t>
  </si>
  <si>
    <t>Elgin</t>
  </si>
  <si>
    <t>Essex</t>
  </si>
  <si>
    <t>Haldimand-Norfolk</t>
  </si>
  <si>
    <t>Hamilton</t>
  </si>
  <si>
    <t>Lambton</t>
  </si>
  <si>
    <t>Middlesex</t>
  </si>
  <si>
    <t>Niagara</t>
  </si>
  <si>
    <t>Oxford</t>
  </si>
  <si>
    <t>Bruce</t>
  </si>
  <si>
    <t>Dufferin</t>
  </si>
  <si>
    <t>Grey</t>
  </si>
  <si>
    <t>Halton</t>
  </si>
  <si>
    <t>Huron</t>
  </si>
  <si>
    <t>Peel</t>
  </si>
  <si>
    <t>Perth</t>
  </si>
  <si>
    <t>Simcoe</t>
  </si>
  <si>
    <t>Waterloo</t>
  </si>
  <si>
    <t>Wellington</t>
  </si>
  <si>
    <t>Durham</t>
  </si>
  <si>
    <t>Haliburton</t>
  </si>
  <si>
    <t>Hastings</t>
  </si>
  <si>
    <t>Kawartha Lakes</t>
  </si>
  <si>
    <t>Muskoka</t>
  </si>
  <si>
    <t>Northumberland</t>
  </si>
  <si>
    <t>Parry Sound</t>
  </si>
  <si>
    <t>Peterborough</t>
  </si>
  <si>
    <t>Prince Edward</t>
  </si>
  <si>
    <t>York</t>
  </si>
  <si>
    <t>Frontenac</t>
  </si>
  <si>
    <t>Lanark</t>
  </si>
  <si>
    <t>Leeds and Grenville</t>
  </si>
  <si>
    <t>Lennox and Addington</t>
  </si>
  <si>
    <t>Ottawa</t>
  </si>
  <si>
    <t>Prescott and Russell</t>
  </si>
  <si>
    <t>Renfrew</t>
  </si>
  <si>
    <t>Stormont, Dundas and Glengarry</t>
  </si>
  <si>
    <t>Algoma</t>
  </si>
  <si>
    <t>Cochrane</t>
  </si>
  <si>
    <t>Kenora</t>
  </si>
  <si>
    <t>Manitoulin</t>
  </si>
  <si>
    <t>Nipissing</t>
  </si>
  <si>
    <t>Rainy River</t>
  </si>
  <si>
    <t>Sudbury</t>
  </si>
  <si>
    <t>Thunder Bay</t>
  </si>
  <si>
    <t>Timiskaming</t>
  </si>
  <si>
    <t>x  Confidential.</t>
  </si>
  <si>
    <t>Southern Ontario</t>
  </si>
  <si>
    <t>Western Ontario</t>
  </si>
  <si>
    <t>Central Ontario</t>
  </si>
  <si>
    <t>Eastern Ontario</t>
  </si>
  <si>
    <t>Greater Sudbury</t>
  </si>
  <si>
    <t>Northern Ontario</t>
  </si>
  <si>
    <r>
      <t>Reference:</t>
    </r>
    <r>
      <rPr>
        <sz val="11"/>
        <rFont val="Arial"/>
        <family val="2"/>
      </rPr>
      <t xml:space="preserve"> OMAFRA calculations adapted from Statistics Canada</t>
    </r>
  </si>
  <si>
    <t>Boars (6 months and over)</t>
  </si>
  <si>
    <t xml:space="preserve">Sows and gilts for breeding </t>
  </si>
  <si>
    <t>Nursing pigs (under 7kg)</t>
  </si>
  <si>
    <t>Weaner pigs (7-22kg)</t>
  </si>
  <si>
    <t xml:space="preserve">Grower and finishing pigs (above 23kg) </t>
  </si>
  <si>
    <t>Total pigs</t>
  </si>
  <si>
    <t>x</t>
  </si>
  <si>
    <t>Number of Pigs, by County, July 2019</t>
  </si>
  <si>
    <t>Number of Pigs, by County, July 2018</t>
  </si>
  <si>
    <t>Number of Pigs, by County, July 2017</t>
  </si>
  <si>
    <t>Number of Pigs, by County, July 2016</t>
  </si>
  <si>
    <t>Number of Pigs, by County, July 2014</t>
  </si>
  <si>
    <t>Number of Pigs, by County, July 2015</t>
  </si>
  <si>
    <t>Boars 6 months &amp; over</t>
  </si>
  <si>
    <t>Sows &amp; Bred Gilts</t>
  </si>
  <si>
    <t>All Other Pigs Under 23 kg</t>
  </si>
  <si>
    <t>All Other Pigs 23-80 kg</t>
  </si>
  <si>
    <t>All Other Pigs Over 81 kg</t>
  </si>
  <si>
    <t>Total Pigs</t>
  </si>
  <si>
    <t>X</t>
  </si>
  <si>
    <r>
      <t>Reference:</t>
    </r>
    <r>
      <rPr>
        <sz val="11"/>
        <rFont val="Arial"/>
        <family val="2"/>
      </rPr>
      <t xml:space="preserve"> Statistics Unit, OMAFRA,  Statistics Canada</t>
    </r>
  </si>
  <si>
    <t>Number of Pigs, by County, July 2013</t>
  </si>
  <si>
    <t>Number of Pigs, by County, July 2011</t>
  </si>
  <si>
    <t>Sows &amp; Gilts for breeding</t>
  </si>
  <si>
    <t>Boars</t>
  </si>
  <si>
    <t>All other pigs &lt;20 kg</t>
  </si>
  <si>
    <t>All other pigs 20-60 kg</t>
  </si>
  <si>
    <t>All other pigs &gt;60 kg</t>
  </si>
  <si>
    <r>
      <t>Reference:</t>
    </r>
    <r>
      <rPr>
        <sz val="11"/>
        <rFont val="Arial"/>
        <family val="2"/>
      </rPr>
      <t xml:space="preserve"> Statistics Unit, OMAFRA,  Statistics Canada, Census of Agriculture 2011,</t>
    </r>
  </si>
  <si>
    <t xml:space="preserve">Number of Pigs, by County, July 2010  </t>
  </si>
  <si>
    <t xml:space="preserve">Number of Pigs, by County, July 2009  </t>
  </si>
  <si>
    <t xml:space="preserve">Number of Pigs, by County, July 2008  </t>
  </si>
  <si>
    <t>Number of Pigs, by County, July 2007</t>
  </si>
  <si>
    <t>Number of Pigs, by County, May 16, 2006 (2006 Census of Agriculture)</t>
  </si>
  <si>
    <t>Nursing &amp; Weaner Pigs</t>
  </si>
  <si>
    <t>Grower &amp; Finishing Pigs</t>
  </si>
  <si>
    <t>Number of Pigs, Ontario by County, July 1, 2005</t>
  </si>
  <si>
    <t>Sows &amp; Bred Gilts (&gt;6 mo.)</t>
  </si>
  <si>
    <t>Boars (&gt;6 mo.)</t>
  </si>
  <si>
    <t>All other pigs &lt;45lbs</t>
  </si>
  <si>
    <t>All other pigs 45-130lbs</t>
  </si>
  <si>
    <t>All other pigs &gt;130lbs</t>
  </si>
  <si>
    <t>Total all other pigs</t>
  </si>
  <si>
    <t>Brant County</t>
  </si>
  <si>
    <t>Chatham-Kent Division</t>
  </si>
  <si>
    <t>Elgin County</t>
  </si>
  <si>
    <t>Essex County</t>
  </si>
  <si>
    <t>Haldimand-Norfolk Regional Municipality</t>
  </si>
  <si>
    <t>Hamilton Division</t>
  </si>
  <si>
    <t>Lambton County</t>
  </si>
  <si>
    <t>Middlesex County</t>
  </si>
  <si>
    <t>Niagara Regional Municipality</t>
  </si>
  <si>
    <t>Oxford County</t>
  </si>
  <si>
    <t>Southern Ontario Region</t>
  </si>
  <si>
    <t>Bruce County</t>
  </si>
  <si>
    <t>Dufferin County</t>
  </si>
  <si>
    <t>Grey County</t>
  </si>
  <si>
    <t>Halton Regional Municipality</t>
  </si>
  <si>
    <t>Huron County</t>
  </si>
  <si>
    <t>Peel Regional Municipality</t>
  </si>
  <si>
    <t>Perth County</t>
  </si>
  <si>
    <t>Simcoe County</t>
  </si>
  <si>
    <t>Waterloo Regional Municipality</t>
  </si>
  <si>
    <t>Wellington County</t>
  </si>
  <si>
    <t>Western Ontario Region</t>
  </si>
  <si>
    <t>Durham Regional Municipality</t>
  </si>
  <si>
    <t>Haliburton County</t>
  </si>
  <si>
    <t>Hastings County</t>
  </si>
  <si>
    <t>Kawartha Lakes Division</t>
  </si>
  <si>
    <t>Muskoka District Municipality</t>
  </si>
  <si>
    <t>Northumberland County</t>
  </si>
  <si>
    <t>Parry Sound District</t>
  </si>
  <si>
    <t>Peterborough County</t>
  </si>
  <si>
    <t>Prince Edward Division</t>
  </si>
  <si>
    <t>York Regional Municipality</t>
  </si>
  <si>
    <t>Central Ontario Region</t>
  </si>
  <si>
    <t>Frontenac County</t>
  </si>
  <si>
    <t>Lanark County</t>
  </si>
  <si>
    <t>Leeds and Grenville United Counties</t>
  </si>
  <si>
    <t>Lennox and Addington County</t>
  </si>
  <si>
    <t>Ottawa Division</t>
  </si>
  <si>
    <t>Prescott and Russell United Counties</t>
  </si>
  <si>
    <t>Renfrew County</t>
  </si>
  <si>
    <t>Stormont, Dundas and Glengarry Counties</t>
  </si>
  <si>
    <t>Eastern Ontario Region</t>
  </si>
  <si>
    <t>Algoma District</t>
  </si>
  <si>
    <t>Cochrane District</t>
  </si>
  <si>
    <t>Kenora District</t>
  </si>
  <si>
    <t>Manitoulin District</t>
  </si>
  <si>
    <t>Nipissing District</t>
  </si>
  <si>
    <t>Rainy River District</t>
  </si>
  <si>
    <t>Sudbury District</t>
  </si>
  <si>
    <t>Sudbury Regional Municipality</t>
  </si>
  <si>
    <t>Thunder Bay District</t>
  </si>
  <si>
    <t>Timiskaming District</t>
  </si>
  <si>
    <t>Northern Ontario Region</t>
  </si>
  <si>
    <t>Number of Pigs, Ontario by County, July 1, 2004</t>
  </si>
  <si>
    <t>Number of Pigs, by County, July 2004-2019</t>
  </si>
  <si>
    <t>Number of Pigs, by County, July 2012</t>
  </si>
  <si>
    <t>Note: The above are estimates by OMAFRA, not a product of Statistics Canada</t>
  </si>
  <si>
    <t>Number of Pigs, by County, July 2004-2020</t>
  </si>
  <si>
    <t>Number of Pigs, by County, July 2020</t>
  </si>
  <si>
    <t>24/3/2021</t>
  </si>
  <si>
    <t>Number of Pigs, by County, July 2004-2021</t>
  </si>
  <si>
    <t>Number of Pigs, by County, July 2021</t>
  </si>
  <si>
    <t>31/08/2021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</si>
</sst>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_(* #,##0_);_(* \(#,##0\);_(* &quot;-&quot;??_);_(@_)"/>
    <numFmt numFmtId="167" formatCode="dd/mm/yy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2" fillId="0" borderId="0" xfId="0" applyNumberFormat="1" applyFont="1" applyBorder="1"/>
    <xf numFmtId="3" fontId="3" fillId="0" borderId="0" xfId="0" applyNumberFormat="1" applyFont="1" applyBorder="1"/>
    <xf numFmtId="3" fontId="4" fillId="0" borderId="0" xfId="0" applyNumberFormat="1" applyFont="1" applyAlignment="1">
      <alignment horizontal="center"/>
    </xf>
    <xf numFmtId="3" fontId="3" fillId="0" borderId="0" xfId="0" applyNumberFormat="1" applyFont="1"/>
    <xf numFmtId="3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3" fontId="2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quotePrefix="1" applyNumberFormat="1" applyFont="1" applyBorder="1" applyAlignment="1">
      <alignment horizontal="center" wrapText="1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3" fontId="3" fillId="0" borderId="0" xfId="0" applyNumberFormat="1" applyFont="1" applyFill="1"/>
    <xf numFmtId="3" fontId="2" fillId="0" borderId="0" xfId="0" applyNumberFormat="1" applyFont="1" applyFill="1" applyAlignment="1">
      <alignment horizontal="right"/>
    </xf>
    <xf numFmtId="3" fontId="3" fillId="0" borderId="0" xfId="0" applyNumberFormat="1" applyFont="1" applyFill="1" applyBorder="1"/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 wrapText="1"/>
    </xf>
    <xf numFmtId="4" fontId="0" fillId="0" borderId="0" xfId="0" applyNumberFormat="1" applyFill="1" applyBorder="1" applyAlignment="1">
      <alignment horizontal="right" wrapText="1"/>
    </xf>
    <xf numFmtId="167" fontId="3" fillId="0" borderId="0" xfId="0" applyNumberFormat="1" applyFont="1" applyProtection="1"/>
    <xf numFmtId="3" fontId="3" fillId="0" borderId="0" xfId="0" applyNumberFormat="1" applyFont="1" applyFill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2" fillId="0" borderId="1" xfId="0" quotePrefix="1" applyNumberFormat="1" applyFont="1" applyBorder="1" applyAlignment="1"/>
    <xf numFmtId="3" fontId="2" fillId="0" borderId="1" xfId="0" applyNumberFormat="1" applyFont="1" applyBorder="1" applyAlignment="1"/>
    <xf numFmtId="3" fontId="2" fillId="0" borderId="0" xfId="0" applyNumberFormat="1" applyFont="1" applyBorder="1" applyAlignment="1"/>
    <xf numFmtId="3" fontId="2" fillId="0" borderId="0" xfId="0" applyNumberFormat="1" applyFont="1" applyBorder="1" applyAlignment="1">
      <alignment horizontal="center" wrapText="1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15" fontId="5" fillId="0" borderId="0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6" fontId="3" fillId="0" borderId="0" xfId="1" applyNumberFormat="1" applyFont="1" applyProtection="1"/>
    <xf numFmtId="165" fontId="2" fillId="0" borderId="0" xfId="0" applyNumberFormat="1" applyFont="1" applyAlignment="1">
      <alignment horizontal="center"/>
    </xf>
    <xf numFmtId="166" fontId="2" fillId="0" borderId="0" xfId="1" applyNumberFormat="1" applyFont="1" applyProtection="1"/>
    <xf numFmtId="166" fontId="3" fillId="0" borderId="0" xfId="1" applyNumberFormat="1" applyFont="1" applyAlignment="1" applyProtection="1">
      <alignment horizontal="center"/>
    </xf>
    <xf numFmtId="3" fontId="6" fillId="0" borderId="1" xfId="0" quotePrefix="1" applyNumberFormat="1" applyFont="1" applyBorder="1" applyAlignment="1"/>
    <xf numFmtId="3" fontId="3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9BDE-3AC0-4F02-AF2D-18927E3EF5A8}">
  <dimension ref="A1:N64"/>
  <sheetViews>
    <sheetView tabSelected="1" workbookViewId="0"/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30.75" customHeight="1" thickBot="1" x14ac:dyDescent="0.3">
      <c r="A1" s="40" t="s">
        <v>159</v>
      </c>
    </row>
    <row r="2" spans="1:14" ht="15.75" thickBot="1" x14ac:dyDescent="0.3">
      <c r="A2" s="27" t="s">
        <v>160</v>
      </c>
      <c r="B2" s="28"/>
      <c r="C2" s="28"/>
      <c r="D2" s="28"/>
      <c r="E2" s="28"/>
      <c r="F2" s="28"/>
      <c r="G2" s="28"/>
      <c r="H2" s="29"/>
    </row>
    <row r="3" spans="1:14" s="4" customFormat="1" ht="92.25" customHeight="1" thickBot="1" x14ac:dyDescent="0.3">
      <c r="A3" s="6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60</v>
      </c>
      <c r="G3" s="9" t="s">
        <v>61</v>
      </c>
      <c r="H3" s="30"/>
    </row>
    <row r="4" spans="1:14" s="1" customFormat="1" ht="14.25" customHeight="1" x14ac:dyDescent="0.25">
      <c r="A4" s="7" t="s">
        <v>1</v>
      </c>
      <c r="B4" s="24">
        <v>10.68075117370892</v>
      </c>
      <c r="C4" s="24">
        <v>1032.3247199535858</v>
      </c>
      <c r="D4" s="24">
        <v>1493.8990136391337</v>
      </c>
      <c r="E4" s="41">
        <v>9227.7678724245925</v>
      </c>
      <c r="F4" s="24">
        <v>19624.678289429088</v>
      </c>
      <c r="G4" s="24">
        <v>31389.350646620107</v>
      </c>
      <c r="H4" s="24"/>
      <c r="I4" s="5"/>
      <c r="J4" s="5"/>
      <c r="K4" s="5"/>
      <c r="L4" s="5"/>
      <c r="M4" s="5"/>
      <c r="N4" s="5"/>
    </row>
    <row r="5" spans="1:14" ht="14.25" customHeight="1" x14ac:dyDescent="0.2">
      <c r="A5" s="7" t="s">
        <v>2</v>
      </c>
      <c r="B5" s="24">
        <v>73.943661971830991</v>
      </c>
      <c r="C5" s="24">
        <v>9393.2431829339057</v>
      </c>
      <c r="D5" s="24">
        <v>19941.30348908532</v>
      </c>
      <c r="E5" s="41">
        <v>34272.784358886878</v>
      </c>
      <c r="F5" s="24">
        <v>74473.638319692298</v>
      </c>
      <c r="G5" s="24">
        <v>138154.91301257024</v>
      </c>
      <c r="H5" s="24"/>
    </row>
    <row r="6" spans="1:14" s="1" customFormat="1" ht="14.25" customHeight="1" x14ac:dyDescent="0.25">
      <c r="A6" s="7" t="s">
        <v>3</v>
      </c>
      <c r="B6" s="24">
        <v>714.78873239436621</v>
      </c>
      <c r="C6" s="24">
        <v>18554.491899852725</v>
      </c>
      <c r="D6" s="24">
        <v>22810.189153405019</v>
      </c>
      <c r="E6" s="41">
        <v>39822.750864561647</v>
      </c>
      <c r="F6" s="24">
        <v>45071.301121094373</v>
      </c>
      <c r="G6" s="24">
        <v>126973.52177130812</v>
      </c>
      <c r="H6" s="24"/>
      <c r="I6" s="5"/>
      <c r="J6" s="5"/>
      <c r="K6" s="5"/>
      <c r="L6" s="5"/>
      <c r="M6" s="5"/>
      <c r="N6" s="5"/>
    </row>
    <row r="7" spans="1:14" ht="14.25" customHeight="1" x14ac:dyDescent="0.2">
      <c r="A7" s="7" t="s">
        <v>4</v>
      </c>
      <c r="B7" s="24">
        <v>17.253521126760564</v>
      </c>
      <c r="C7" s="24">
        <v>818.56562681304945</v>
      </c>
      <c r="D7" s="24">
        <v>907.33130728049059</v>
      </c>
      <c r="E7" s="41">
        <v>1874.2441673968167</v>
      </c>
      <c r="F7" s="24">
        <v>4586.4611509202514</v>
      </c>
      <c r="G7" s="24">
        <v>8203.8557735373688</v>
      </c>
      <c r="H7" s="24"/>
    </row>
    <row r="8" spans="1:14" ht="14.25" customHeight="1" x14ac:dyDescent="0.2">
      <c r="A8" s="7" t="s">
        <v>5</v>
      </c>
      <c r="B8" s="24">
        <v>105.16431924882629</v>
      </c>
      <c r="C8" s="24">
        <v>16254.808765118045</v>
      </c>
      <c r="D8" s="24">
        <v>17290.257279597277</v>
      </c>
      <c r="E8" s="41">
        <v>38374.707533899549</v>
      </c>
      <c r="F8" s="24">
        <v>71628.775247583209</v>
      </c>
      <c r="G8" s="24">
        <v>143653.71314544691</v>
      </c>
      <c r="H8" s="24"/>
    </row>
    <row r="9" spans="1:14" ht="14.25" customHeight="1" x14ac:dyDescent="0.2">
      <c r="A9" s="7" t="s">
        <v>6</v>
      </c>
      <c r="B9" s="24">
        <v>18.07511737089202</v>
      </c>
      <c r="C9" s="24">
        <v>313.04056767974294</v>
      </c>
      <c r="D9" s="24">
        <v>279.79379519662706</v>
      </c>
      <c r="E9" s="41">
        <v>516.63857526135212</v>
      </c>
      <c r="F9" s="24">
        <v>4886.66193986281</v>
      </c>
      <c r="G9" s="24">
        <v>6014.2099953714242</v>
      </c>
      <c r="H9" s="24"/>
    </row>
    <row r="10" spans="1:14" ht="14.25" customHeight="1" x14ac:dyDescent="0.2">
      <c r="A10" s="7" t="s">
        <v>7</v>
      </c>
      <c r="B10" s="24">
        <v>156.924882629108</v>
      </c>
      <c r="C10" s="24">
        <v>18220.176730486011</v>
      </c>
      <c r="D10" s="24">
        <v>29754.07159205274</v>
      </c>
      <c r="E10" s="41">
        <v>54371.79211075457</v>
      </c>
      <c r="F10" s="24">
        <v>187099.87076910966</v>
      </c>
      <c r="G10" s="24">
        <v>289602.83608503209</v>
      </c>
      <c r="H10" s="24"/>
    </row>
    <row r="11" spans="1:14" ht="14.25" customHeight="1" x14ac:dyDescent="0.2">
      <c r="A11" s="7" t="s">
        <v>8</v>
      </c>
      <c r="B11" s="24">
        <v>349.17840375586854</v>
      </c>
      <c r="C11" s="24">
        <v>28807.836836702816</v>
      </c>
      <c r="D11" s="24">
        <v>43538.912323257988</v>
      </c>
      <c r="E11" s="41">
        <v>79430.322282284047</v>
      </c>
      <c r="F11" s="24">
        <v>202672.38028649459</v>
      </c>
      <c r="G11" s="24">
        <v>354798.63013249531</v>
      </c>
      <c r="H11" s="24"/>
    </row>
    <row r="12" spans="1:14" ht="14.25" customHeight="1" x14ac:dyDescent="0.2">
      <c r="A12" s="7" t="s">
        <v>9</v>
      </c>
      <c r="B12" s="24">
        <v>23.004694835680748</v>
      </c>
      <c r="C12" s="24">
        <v>3124.32721917258</v>
      </c>
      <c r="D12" s="24">
        <v>7595.4022760341495</v>
      </c>
      <c r="E12" s="41">
        <v>9412.801406421615</v>
      </c>
      <c r="F12" s="24">
        <v>29232.187292951778</v>
      </c>
      <c r="G12" s="24">
        <v>49387.722889415803</v>
      </c>
      <c r="H12" s="24"/>
    </row>
    <row r="13" spans="1:14" ht="14.25" customHeight="1" x14ac:dyDescent="0.2">
      <c r="A13" s="7" t="s">
        <v>10</v>
      </c>
      <c r="B13" s="24">
        <v>813.38028169014081</v>
      </c>
      <c r="C13" s="24">
        <v>57360.37845316196</v>
      </c>
      <c r="D13" s="24">
        <v>81244.124016666305</v>
      </c>
      <c r="E13" s="41">
        <v>130463.19466720469</v>
      </c>
      <c r="F13" s="24">
        <v>257355.52544055489</v>
      </c>
      <c r="G13" s="24">
        <v>527236.60285927798</v>
      </c>
      <c r="H13" s="24"/>
    </row>
    <row r="14" spans="1:14" s="1" customFormat="1" ht="14.25" customHeight="1" x14ac:dyDescent="0.25">
      <c r="A14" s="14" t="s">
        <v>49</v>
      </c>
      <c r="B14" s="17">
        <v>2282.394366197183</v>
      </c>
      <c r="C14" s="17">
        <v>153879.19400187442</v>
      </c>
      <c r="D14" s="17">
        <v>224855.28424621504</v>
      </c>
      <c r="E14" s="42">
        <v>397767.00383909576</v>
      </c>
      <c r="F14" s="17">
        <v>896631.47985769296</v>
      </c>
      <c r="G14" s="17">
        <v>1675415.3563110754</v>
      </c>
      <c r="H14" s="17"/>
    </row>
    <row r="15" spans="1:14" ht="14.25" customHeight="1" x14ac:dyDescent="0.2">
      <c r="A15" s="7" t="s">
        <v>11</v>
      </c>
      <c r="B15" s="24">
        <v>97.769953051643185</v>
      </c>
      <c r="C15" s="24">
        <v>10719.360021421877</v>
      </c>
      <c r="D15" s="24">
        <v>19175.867606511689</v>
      </c>
      <c r="E15" s="41">
        <v>24983.685146541924</v>
      </c>
      <c r="F15" s="24">
        <v>61996.339824762035</v>
      </c>
      <c r="G15" s="24">
        <v>117161.52431590903</v>
      </c>
      <c r="H15" s="24"/>
    </row>
    <row r="16" spans="1:14" s="1" customFormat="1" ht="14.25" customHeight="1" x14ac:dyDescent="0.25">
      <c r="A16" s="7" t="s">
        <v>12</v>
      </c>
      <c r="B16" s="24">
        <v>33.685446009389672</v>
      </c>
      <c r="C16" s="24">
        <v>5724.8940063373047</v>
      </c>
      <c r="D16" s="24">
        <v>8091.0369989538895</v>
      </c>
      <c r="E16" s="41">
        <v>5827.5168066703018</v>
      </c>
      <c r="F16" s="24">
        <v>8249.5610304359507</v>
      </c>
      <c r="G16" s="24">
        <v>28473.047424162505</v>
      </c>
      <c r="H16" s="24"/>
      <c r="I16" s="5"/>
      <c r="J16" s="5"/>
      <c r="K16" s="5"/>
      <c r="L16" s="5"/>
      <c r="M16" s="5"/>
      <c r="N16" s="5"/>
    </row>
    <row r="17" spans="1:14" ht="14.25" customHeight="1" x14ac:dyDescent="0.2">
      <c r="A17" s="7" t="s">
        <v>13</v>
      </c>
      <c r="B17" s="24">
        <v>111.73708920187794</v>
      </c>
      <c r="C17" s="24">
        <v>2969.3265497389207</v>
      </c>
      <c r="D17" s="24">
        <v>5199.1682728858941</v>
      </c>
      <c r="E17" s="41">
        <v>11863.975974764209</v>
      </c>
      <c r="F17" s="24">
        <v>20450.501398361324</v>
      </c>
      <c r="G17" s="24">
        <v>40645.810247111382</v>
      </c>
      <c r="H17" s="24"/>
    </row>
    <row r="18" spans="1:14" ht="14.25" customHeight="1" x14ac:dyDescent="0.2">
      <c r="A18" s="7" t="s">
        <v>14</v>
      </c>
      <c r="B18" s="24">
        <v>3.2863849765258215</v>
      </c>
      <c r="C18" s="24">
        <v>13.169991520506983</v>
      </c>
      <c r="D18" s="41">
        <v>2.5794090052821619</v>
      </c>
      <c r="E18" s="41">
        <v>4.8597186578693536</v>
      </c>
      <c r="F18" s="24">
        <v>10.153885276971755</v>
      </c>
      <c r="G18" s="24">
        <v>146.5454730980334</v>
      </c>
      <c r="H18" s="24"/>
    </row>
    <row r="19" spans="1:14" ht="14.25" customHeight="1" x14ac:dyDescent="0.2">
      <c r="A19" s="7" t="s">
        <v>15</v>
      </c>
      <c r="B19" s="24">
        <v>429.69483568075117</v>
      </c>
      <c r="C19" s="24">
        <v>63477.332976302045</v>
      </c>
      <c r="D19" s="24">
        <v>97147.403482931724</v>
      </c>
      <c r="E19" s="41">
        <v>197404.79291892561</v>
      </c>
      <c r="F19" s="24">
        <v>356830.36231662222</v>
      </c>
      <c r="G19" s="24">
        <v>716442.89514864027</v>
      </c>
      <c r="H19" s="24"/>
    </row>
    <row r="20" spans="1:14" ht="14.25" customHeight="1" x14ac:dyDescent="0.2">
      <c r="A20" s="7" t="s">
        <v>16</v>
      </c>
      <c r="B20" s="24">
        <v>2.464788732394366</v>
      </c>
      <c r="C20" s="24">
        <v>4.0523050832329179</v>
      </c>
      <c r="D20" s="41">
        <v>2.5794090052821619</v>
      </c>
      <c r="E20" s="41">
        <v>4.8597186578693536</v>
      </c>
      <c r="F20" s="24">
        <v>10.153885276971755</v>
      </c>
      <c r="G20" s="24">
        <v>60.094186809984912</v>
      </c>
      <c r="H20" s="24"/>
    </row>
    <row r="21" spans="1:14" ht="14.25" customHeight="1" x14ac:dyDescent="0.2">
      <c r="A21" s="7" t="s">
        <v>17</v>
      </c>
      <c r="B21" s="24">
        <v>348.35680751173709</v>
      </c>
      <c r="C21" s="24">
        <v>37467.612799571558</v>
      </c>
      <c r="D21" s="24">
        <v>78406.215522529092</v>
      </c>
      <c r="E21" s="41">
        <v>132958.02883345672</v>
      </c>
      <c r="F21" s="24">
        <v>352942.92466342018</v>
      </c>
      <c r="G21" s="24">
        <v>600353.57763949886</v>
      </c>
      <c r="H21" s="24"/>
    </row>
    <row r="22" spans="1:14" ht="14.25" customHeight="1" x14ac:dyDescent="0.2">
      <c r="A22" s="7" t="s">
        <v>18</v>
      </c>
      <c r="B22" s="24">
        <v>35.328638497652584</v>
      </c>
      <c r="C22" s="24">
        <v>2853.8358548667825</v>
      </c>
      <c r="D22" s="41">
        <v>3731.2501116578765</v>
      </c>
      <c r="E22" s="41">
        <v>12093.708620906582</v>
      </c>
      <c r="F22" s="24">
        <v>30448.163051773259</v>
      </c>
      <c r="G22" s="24">
        <v>48837.596764893533</v>
      </c>
      <c r="H22" s="24"/>
    </row>
    <row r="23" spans="1:14" ht="14.25" customHeight="1" x14ac:dyDescent="0.2">
      <c r="A23" s="7" t="s">
        <v>19</v>
      </c>
      <c r="B23" s="24">
        <v>162.67605633802816</v>
      </c>
      <c r="C23" s="24">
        <v>8055.98250546704</v>
      </c>
      <c r="D23" s="24">
        <v>18486.375754062858</v>
      </c>
      <c r="E23" s="41">
        <v>26924.458225038794</v>
      </c>
      <c r="F23" s="24">
        <v>59273.941334423733</v>
      </c>
      <c r="G23" s="24">
        <v>113065.63105701795</v>
      </c>
      <c r="H23" s="24"/>
    </row>
    <row r="24" spans="1:14" ht="14.25" customHeight="1" x14ac:dyDescent="0.2">
      <c r="A24" s="7" t="s">
        <v>20</v>
      </c>
      <c r="B24" s="24">
        <v>272.7699530516432</v>
      </c>
      <c r="C24" s="24">
        <v>18251.582094881061</v>
      </c>
      <c r="D24" s="24">
        <v>27652.620337415214</v>
      </c>
      <c r="E24" s="41">
        <v>73869.960634249917</v>
      </c>
      <c r="F24" s="24">
        <v>125113.28476059483</v>
      </c>
      <c r="G24" s="24">
        <v>245149.49081342746</v>
      </c>
      <c r="H24" s="24"/>
    </row>
    <row r="25" spans="1:14" s="1" customFormat="1" ht="14.25" customHeight="1" x14ac:dyDescent="0.25">
      <c r="A25" s="14" t="s">
        <v>50</v>
      </c>
      <c r="B25" s="17">
        <v>1497.7699530516431</v>
      </c>
      <c r="C25" s="17">
        <v>149537.14910519033</v>
      </c>
      <c r="D25" s="17">
        <v>257940.90052821618</v>
      </c>
      <c r="E25" s="42">
        <v>485971.86578693532</v>
      </c>
      <c r="F25" s="17">
        <v>1015388.5276971754</v>
      </c>
      <c r="G25" s="17">
        <v>1910336.2130705689</v>
      </c>
      <c r="H25" s="17"/>
    </row>
    <row r="26" spans="1:14" ht="14.25" customHeight="1" x14ac:dyDescent="0.2">
      <c r="A26" s="7" t="s">
        <v>21</v>
      </c>
      <c r="B26" s="24">
        <v>12.323943661971828</v>
      </c>
      <c r="C26" s="24">
        <v>86.111483018699531</v>
      </c>
      <c r="D26" s="41">
        <v>157.88364157523952</v>
      </c>
      <c r="E26" s="41">
        <v>189.19159094077685</v>
      </c>
      <c r="F26" s="24">
        <v>4611.3875702187306</v>
      </c>
      <c r="G26" s="24">
        <v>4924.863039180429</v>
      </c>
      <c r="H26" s="24"/>
    </row>
    <row r="27" spans="1:14" ht="14.25" customHeight="1" x14ac:dyDescent="0.2">
      <c r="A27" s="7" t="s">
        <v>22</v>
      </c>
      <c r="B27" s="24">
        <v>1.914319248826291E-3</v>
      </c>
      <c r="C27" s="24">
        <v>5.297375820056234E-2</v>
      </c>
      <c r="D27" s="41">
        <v>7.8672019627965883E-2</v>
      </c>
      <c r="E27" s="41">
        <v>11.434656595321677</v>
      </c>
      <c r="F27" s="24">
        <v>0</v>
      </c>
      <c r="G27" s="24">
        <v>0.42106267786100454</v>
      </c>
      <c r="H27" s="24"/>
    </row>
    <row r="28" spans="1:14" s="1" customFormat="1" ht="14.25" customHeight="1" x14ac:dyDescent="0.25">
      <c r="A28" s="7" t="s">
        <v>23</v>
      </c>
      <c r="B28" s="24">
        <v>30.399061032863845</v>
      </c>
      <c r="C28" s="24">
        <v>385.98205917793553</v>
      </c>
      <c r="D28" s="24">
        <v>714.47344130567251</v>
      </c>
      <c r="E28" s="41">
        <v>1452.2013876058529</v>
      </c>
      <c r="F28" s="24">
        <v>6541.5594298096958</v>
      </c>
      <c r="G28" s="24">
        <v>8985.3837686090646</v>
      </c>
      <c r="H28" s="24"/>
      <c r="I28" s="5"/>
      <c r="J28" s="5"/>
      <c r="K28" s="5"/>
      <c r="L28" s="5"/>
      <c r="M28" s="5"/>
      <c r="N28" s="5"/>
    </row>
    <row r="29" spans="1:14" ht="14.25" customHeight="1" x14ac:dyDescent="0.2">
      <c r="A29" s="7" t="s">
        <v>24</v>
      </c>
      <c r="B29" s="24">
        <v>43.544600938967129</v>
      </c>
      <c r="C29" s="24">
        <v>546.04810996563583</v>
      </c>
      <c r="D29" s="24">
        <v>792.41599853901857</v>
      </c>
      <c r="E29" s="41">
        <v>1478.1892435043112</v>
      </c>
      <c r="F29" s="24">
        <v>3084.373448846653</v>
      </c>
      <c r="G29" s="24">
        <v>5929.7658701782675</v>
      </c>
      <c r="H29" s="24"/>
    </row>
    <row r="30" spans="1:14" ht="14.25" customHeight="1" x14ac:dyDescent="0.2">
      <c r="A30" s="7" t="s">
        <v>25</v>
      </c>
      <c r="B30" s="24">
        <v>4.107981220657277</v>
      </c>
      <c r="C30" s="24">
        <v>8.1046101664658377</v>
      </c>
      <c r="D30" s="41">
        <v>0</v>
      </c>
      <c r="E30" s="41">
        <v>7.0707758328525508E-2</v>
      </c>
      <c r="F30" s="24">
        <v>0.21679482245512455</v>
      </c>
      <c r="G30" s="24">
        <v>0.42106267786100454</v>
      </c>
      <c r="H30" s="24"/>
    </row>
    <row r="31" spans="1:14" ht="14.25" customHeight="1" x14ac:dyDescent="0.2">
      <c r="A31" s="7" t="s">
        <v>26</v>
      </c>
      <c r="B31" s="24">
        <v>23.826291079812204</v>
      </c>
      <c r="C31" s="24">
        <v>610.88499129736249</v>
      </c>
      <c r="D31" s="24">
        <v>721.46828618558823</v>
      </c>
      <c r="E31" s="41">
        <v>978.18289601797267</v>
      </c>
      <c r="F31" s="24">
        <v>3176.4928245149467</v>
      </c>
      <c r="G31" s="24">
        <v>5481.8603285957233</v>
      </c>
      <c r="H31" s="24"/>
    </row>
    <row r="32" spans="1:14" ht="14.25" customHeight="1" x14ac:dyDescent="0.2">
      <c r="A32" s="7" t="s">
        <v>27</v>
      </c>
      <c r="B32" s="24">
        <v>2.464788732394366</v>
      </c>
      <c r="C32" s="24">
        <v>5.297375820056234E-2</v>
      </c>
      <c r="D32" s="41">
        <v>7.8672019627965883E-2</v>
      </c>
      <c r="E32" s="41">
        <v>7.0707758328525508E-2</v>
      </c>
      <c r="F32" s="24">
        <v>0.21679482245512455</v>
      </c>
      <c r="G32" s="24">
        <v>0.42106267786100454</v>
      </c>
      <c r="H32" s="24"/>
    </row>
    <row r="33" spans="1:14" ht="14.25" customHeight="1" x14ac:dyDescent="0.2">
      <c r="A33" s="7" t="s">
        <v>28</v>
      </c>
      <c r="B33" s="24">
        <v>50.117370892018776</v>
      </c>
      <c r="C33" s="24">
        <v>3182.0725666086496</v>
      </c>
      <c r="D33" s="24">
        <v>4798.4635876221528</v>
      </c>
      <c r="E33" s="41">
        <v>1189.2042859134544</v>
      </c>
      <c r="F33" s="24">
        <v>1864.0626605819546</v>
      </c>
      <c r="G33" s="24">
        <v>11400.087648522449</v>
      </c>
      <c r="H33" s="24"/>
    </row>
    <row r="34" spans="1:14" ht="14.25" customHeight="1" x14ac:dyDescent="0.2">
      <c r="A34" s="7" t="s">
        <v>29</v>
      </c>
      <c r="B34" s="24">
        <v>9.8591549295774641</v>
      </c>
      <c r="C34" s="24">
        <v>63.823805060918474</v>
      </c>
      <c r="D34" s="41">
        <v>70.947712353430418</v>
      </c>
      <c r="E34" s="41">
        <v>66.528911100053392</v>
      </c>
      <c r="F34" s="24">
        <v>84.533074142670031</v>
      </c>
      <c r="G34" s="24">
        <v>302.10022476761736</v>
      </c>
      <c r="H34" s="24"/>
    </row>
    <row r="35" spans="1:14" ht="14.25" customHeight="1" x14ac:dyDescent="0.2">
      <c r="A35" s="7" t="s">
        <v>30</v>
      </c>
      <c r="B35" s="24">
        <v>1.914319248826291E-3</v>
      </c>
      <c r="C35" s="24">
        <v>5.297375820056234E-2</v>
      </c>
      <c r="D35" s="24">
        <v>7.8672019627965883E-2</v>
      </c>
      <c r="E35" s="41">
        <v>7.0707758328525508E-2</v>
      </c>
      <c r="F35" s="24">
        <v>0.21679482245512455</v>
      </c>
      <c r="G35" s="24">
        <v>0.42106267786100454</v>
      </c>
      <c r="H35" s="24"/>
    </row>
    <row r="36" spans="1:14" s="1" customFormat="1" ht="14.25" customHeight="1" x14ac:dyDescent="0.25">
      <c r="A36" s="14" t="s">
        <v>51</v>
      </c>
      <c r="B36" s="17">
        <v>191.43192488262909</v>
      </c>
      <c r="C36" s="17">
        <v>5297.3758200562334</v>
      </c>
      <c r="D36" s="17">
        <v>7867.2019627965874</v>
      </c>
      <c r="E36" s="42">
        <v>7070.7758328525497</v>
      </c>
      <c r="F36" s="17">
        <v>21679.482245512452</v>
      </c>
      <c r="G36" s="17">
        <v>42106.267786100449</v>
      </c>
      <c r="H36" s="17"/>
    </row>
    <row r="37" spans="1:14" ht="14.25" customHeight="1" x14ac:dyDescent="0.2">
      <c r="A37" s="7" t="s">
        <v>31</v>
      </c>
      <c r="B37" s="24">
        <v>8.2159624413145522</v>
      </c>
      <c r="C37" s="24">
        <v>49.64073726960325</v>
      </c>
      <c r="D37" s="41">
        <v>12.990426205557684</v>
      </c>
      <c r="E37" s="41">
        <v>75.884539223498393</v>
      </c>
      <c r="F37" s="24">
        <v>66.109199009011178</v>
      </c>
      <c r="G37" s="24">
        <v>216.86602375365626</v>
      </c>
      <c r="H37" s="24"/>
    </row>
    <row r="38" spans="1:14" ht="14.25" customHeight="1" x14ac:dyDescent="0.2">
      <c r="A38" s="7" t="s">
        <v>32</v>
      </c>
      <c r="B38" s="24">
        <v>7.3943661971830981</v>
      </c>
      <c r="C38" s="24">
        <v>8.3021600392734429E-2</v>
      </c>
      <c r="D38" s="41">
        <v>0.11618437345539939</v>
      </c>
      <c r="E38" s="41">
        <v>0.24508627140718106</v>
      </c>
      <c r="F38" s="24">
        <v>143.05597162605696</v>
      </c>
      <c r="G38" s="24">
        <v>0.90146784534104785</v>
      </c>
      <c r="H38" s="24"/>
    </row>
    <row r="39" spans="1:14" ht="14.25" customHeight="1" x14ac:dyDescent="0.2">
      <c r="A39" s="7" t="s">
        <v>33</v>
      </c>
      <c r="B39" s="24">
        <v>1.5856807511737089E-3</v>
      </c>
      <c r="C39" s="24">
        <v>8.3021600392734429E-2</v>
      </c>
      <c r="D39" s="24">
        <v>0.11618437345539939</v>
      </c>
      <c r="E39" s="41">
        <v>2608.1412179692807</v>
      </c>
      <c r="F39" s="24">
        <v>826.90686629304139</v>
      </c>
      <c r="G39" s="24">
        <v>7340.8096292924511</v>
      </c>
      <c r="H39" s="24"/>
    </row>
    <row r="40" spans="1:14" s="1" customFormat="1" ht="14.25" customHeight="1" x14ac:dyDescent="0.25">
      <c r="A40" s="7" t="s">
        <v>34</v>
      </c>
      <c r="B40" s="24">
        <v>7.3943661971830981</v>
      </c>
      <c r="C40" s="24">
        <v>8.3021600392734429E-2</v>
      </c>
      <c r="D40" s="41">
        <v>0.11618437345539939</v>
      </c>
      <c r="E40" s="41">
        <v>32.224941314088362</v>
      </c>
      <c r="F40" s="24">
        <v>0.45558991933455933</v>
      </c>
      <c r="G40" s="24">
        <v>0.90146784534104785</v>
      </c>
      <c r="H40" s="24"/>
      <c r="I40" s="5"/>
      <c r="J40" s="5"/>
      <c r="K40" s="5"/>
      <c r="L40" s="5"/>
      <c r="M40" s="5"/>
      <c r="N40" s="5"/>
    </row>
    <row r="41" spans="1:14" ht="14.25" customHeight="1" x14ac:dyDescent="0.2">
      <c r="A41" s="7" t="s">
        <v>35</v>
      </c>
      <c r="B41" s="24">
        <v>25.469483568075113</v>
      </c>
      <c r="C41" s="24">
        <v>285.68750836792071</v>
      </c>
      <c r="D41" s="24">
        <v>650.52057383215788</v>
      </c>
      <c r="E41" s="41">
        <v>906.45641373822741</v>
      </c>
      <c r="F41" s="24">
        <v>0.45558991933455933</v>
      </c>
      <c r="G41" s="24">
        <v>0.90146784534104785</v>
      </c>
      <c r="H41" s="24"/>
    </row>
    <row r="42" spans="1:14" ht="14.25" customHeight="1" x14ac:dyDescent="0.2">
      <c r="A42" s="7" t="s">
        <v>36</v>
      </c>
      <c r="B42" s="24">
        <v>1.5856807511737089E-3</v>
      </c>
      <c r="C42" s="24">
        <v>8.3021600392734429E-2</v>
      </c>
      <c r="D42" s="41">
        <v>0.11618437345539939</v>
      </c>
      <c r="E42" s="41">
        <v>0.24508627140718106</v>
      </c>
      <c r="F42" s="24">
        <v>0.45558991933455933</v>
      </c>
      <c r="G42" s="24">
        <v>19225.278280530438</v>
      </c>
      <c r="H42" s="24"/>
    </row>
    <row r="43" spans="1:14" ht="14.25" customHeight="1" x14ac:dyDescent="0.2">
      <c r="A43" s="7" t="s">
        <v>37</v>
      </c>
      <c r="B43" s="24">
        <v>15.610328638497652</v>
      </c>
      <c r="C43" s="24">
        <v>8.3021600392734429E-2</v>
      </c>
      <c r="D43" s="24">
        <v>0.11618437345539939</v>
      </c>
      <c r="E43" s="41">
        <v>136.17636490792179</v>
      </c>
      <c r="F43" s="24">
        <v>0.45558991933455933</v>
      </c>
      <c r="G43" s="24">
        <v>0.90146784534104785</v>
      </c>
      <c r="H43" s="24"/>
    </row>
    <row r="44" spans="1:14" ht="14.25" customHeight="1" x14ac:dyDescent="0.2">
      <c r="A44" s="7" t="s">
        <v>38</v>
      </c>
      <c r="B44" s="24">
        <v>43.544600938967129</v>
      </c>
      <c r="C44" s="24">
        <v>2610.6975498728079</v>
      </c>
      <c r="D44" s="24">
        <v>3054.7486854146032</v>
      </c>
      <c r="E44" s="41">
        <v>19759.086596715857</v>
      </c>
      <c r="F44" s="24">
        <v>23688.768392442071</v>
      </c>
      <c r="G44" s="24">
        <v>49008.563125261942</v>
      </c>
      <c r="H44" s="24"/>
    </row>
    <row r="45" spans="1:14" s="1" customFormat="1" ht="14.25" customHeight="1" x14ac:dyDescent="0.25">
      <c r="A45" s="14" t="s">
        <v>52</v>
      </c>
      <c r="B45" s="17">
        <v>158.56807511737088</v>
      </c>
      <c r="C45" s="17">
        <v>8302.1600392734417</v>
      </c>
      <c r="D45" s="17">
        <v>11618.437345539938</v>
      </c>
      <c r="E45" s="42">
        <v>24508.627140718105</v>
      </c>
      <c r="F45" s="17">
        <v>45558.991933455931</v>
      </c>
      <c r="G45" s="17">
        <v>90146.78453410478</v>
      </c>
      <c r="H45" s="17"/>
    </row>
    <row r="46" spans="1:14" ht="14.25" customHeight="1" x14ac:dyDescent="0.2">
      <c r="A46" s="7" t="s">
        <v>39</v>
      </c>
      <c r="B46" s="24">
        <v>6.9835680751173719E-4</v>
      </c>
      <c r="C46" s="24">
        <v>7.8412103360556967E-3</v>
      </c>
      <c r="D46" s="24">
        <v>118.9123629585665</v>
      </c>
      <c r="E46" s="41">
        <v>42.620083673471697</v>
      </c>
      <c r="F46" s="24">
        <v>13.005088329641543</v>
      </c>
      <c r="G46" s="24">
        <v>230.28328977900588</v>
      </c>
      <c r="H46" s="24"/>
    </row>
    <row r="47" spans="1:14" ht="14.25" customHeight="1" x14ac:dyDescent="0.2">
      <c r="A47" s="7" t="s">
        <v>40</v>
      </c>
      <c r="B47" s="24">
        <v>6.9835680751173719E-4</v>
      </c>
      <c r="C47" s="24">
        <v>7.8412103360556967E-3</v>
      </c>
      <c r="D47" s="24">
        <v>0</v>
      </c>
      <c r="E47" s="41">
        <v>0</v>
      </c>
      <c r="F47" s="24">
        <v>53.10411067936964</v>
      </c>
      <c r="G47" s="24">
        <v>58.617564671019679</v>
      </c>
      <c r="H47" s="24"/>
    </row>
    <row r="48" spans="1:14" ht="14.25" customHeight="1" x14ac:dyDescent="0.2">
      <c r="A48" s="15" t="s">
        <v>53</v>
      </c>
      <c r="B48" s="24">
        <v>23.004694835680752</v>
      </c>
      <c r="C48" s="24">
        <v>7.8412103360556967E-3</v>
      </c>
      <c r="D48" s="24">
        <v>1.1181759172322345E-2</v>
      </c>
      <c r="E48" s="41">
        <v>1.7817274003983048E-2</v>
      </c>
      <c r="F48" s="24">
        <v>667.59453425493257</v>
      </c>
      <c r="G48" s="24">
        <v>6.9953782981504384E-2</v>
      </c>
      <c r="H48" s="24"/>
    </row>
    <row r="49" spans="1:14" s="1" customFormat="1" ht="14.25" customHeight="1" x14ac:dyDescent="0.25">
      <c r="A49" s="7" t="s">
        <v>41</v>
      </c>
      <c r="B49" s="24">
        <v>3.2863849765258215</v>
      </c>
      <c r="C49" s="24">
        <v>7.8412103360556967E-3</v>
      </c>
      <c r="D49" s="41">
        <v>1.1181759172322345E-2</v>
      </c>
      <c r="E49" s="41">
        <v>1.7817274003983048E-2</v>
      </c>
      <c r="F49" s="24">
        <v>50.936595957762712</v>
      </c>
      <c r="G49" s="24">
        <v>195.740796312155</v>
      </c>
      <c r="H49" s="24"/>
      <c r="I49" s="5"/>
      <c r="J49" s="5"/>
      <c r="K49" s="5"/>
      <c r="L49" s="5"/>
      <c r="M49" s="5"/>
      <c r="N49" s="5"/>
    </row>
    <row r="50" spans="1:14" ht="14.25" customHeight="1" x14ac:dyDescent="0.2">
      <c r="A50" s="7" t="s">
        <v>42</v>
      </c>
      <c r="B50" s="24">
        <v>4.107981220657277</v>
      </c>
      <c r="C50" s="24">
        <v>50.65381354041147</v>
      </c>
      <c r="D50" s="41">
        <v>121.91015362138749</v>
      </c>
      <c r="E50" s="41">
        <v>212.06090413142019</v>
      </c>
      <c r="F50" s="24">
        <v>164.73111884212622</v>
      </c>
      <c r="G50" s="24">
        <v>557.91360660095506</v>
      </c>
      <c r="H50" s="24"/>
    </row>
    <row r="51" spans="1:14" ht="14.25" customHeight="1" x14ac:dyDescent="0.2">
      <c r="A51" s="7" t="s">
        <v>43</v>
      </c>
      <c r="B51" s="24">
        <v>4.9295774647887329</v>
      </c>
      <c r="C51" s="24">
        <v>7.8412103360556967E-3</v>
      </c>
      <c r="D51" s="41">
        <v>39.970542170946722</v>
      </c>
      <c r="E51" s="41">
        <v>49.896683325040044</v>
      </c>
      <c r="F51" s="24">
        <v>3.2415182661631549E-2</v>
      </c>
      <c r="G51" s="24">
        <v>169.57224065544978</v>
      </c>
      <c r="H51" s="24"/>
    </row>
    <row r="52" spans="1:14" ht="14.25" customHeight="1" x14ac:dyDescent="0.2">
      <c r="A52" s="7" t="s">
        <v>44</v>
      </c>
      <c r="B52" s="24">
        <v>3.2863849765258215</v>
      </c>
      <c r="C52" s="24">
        <v>26.339983041013969</v>
      </c>
      <c r="D52" s="41">
        <v>1.1181759172322345E-2</v>
      </c>
      <c r="E52" s="41">
        <v>73.805510751621725</v>
      </c>
      <c r="F52" s="24">
        <v>3.2415182661631549E-2</v>
      </c>
      <c r="G52" s="24">
        <v>173.75920956052261</v>
      </c>
      <c r="H52" s="24"/>
    </row>
    <row r="53" spans="1:14" ht="14.25" customHeight="1" x14ac:dyDescent="0.2">
      <c r="A53" s="7" t="s">
        <v>45</v>
      </c>
      <c r="B53" s="24">
        <v>4.107981220657277</v>
      </c>
      <c r="C53" s="24">
        <v>46.601508457178554</v>
      </c>
      <c r="D53" s="41">
        <v>73.945503016251422</v>
      </c>
      <c r="E53" s="41">
        <v>202.70527600797516</v>
      </c>
      <c r="F53" s="24">
        <v>54.1878680401731</v>
      </c>
      <c r="G53" s="24">
        <v>387.29462371923711</v>
      </c>
      <c r="H53" s="24"/>
    </row>
    <row r="54" spans="1:14" ht="14.25" customHeight="1" x14ac:dyDescent="0.2">
      <c r="A54" s="7" t="s">
        <v>46</v>
      </c>
      <c r="B54" s="24">
        <v>7.394366197183099</v>
      </c>
      <c r="C54" s="24">
        <v>36.47074574909626</v>
      </c>
      <c r="D54" s="24">
        <v>94.930037655998461</v>
      </c>
      <c r="E54" s="41">
        <v>128.89976525635342</v>
      </c>
      <c r="F54" s="24">
        <v>327.29472296264555</v>
      </c>
      <c r="G54" s="24">
        <v>592.45610006780601</v>
      </c>
      <c r="H54" s="24"/>
    </row>
    <row r="55" spans="1:14" ht="14.25" customHeight="1" x14ac:dyDescent="0.2">
      <c r="A55" s="7" t="s">
        <v>47</v>
      </c>
      <c r="B55" s="24">
        <v>9.8591549295774659</v>
      </c>
      <c r="C55" s="24">
        <v>280.62212701387961</v>
      </c>
      <c r="D55" s="41">
        <v>366.72972441843615</v>
      </c>
      <c r="E55" s="41">
        <v>1.7817274003983048E-2</v>
      </c>
      <c r="F55" s="24">
        <v>3.2415182661631549E-2</v>
      </c>
      <c r="G55" s="24">
        <v>6.9953782981504384E-2</v>
      </c>
      <c r="H55" s="24"/>
    </row>
    <row r="56" spans="1:14" s="1" customFormat="1" ht="14.25" customHeight="1" x14ac:dyDescent="0.25">
      <c r="A56" s="14" t="s">
        <v>54</v>
      </c>
      <c r="B56" s="17">
        <v>69.835680751173712</v>
      </c>
      <c r="C56" s="17">
        <v>784.12103360556966</v>
      </c>
      <c r="D56" s="17">
        <v>1118.1759172322345</v>
      </c>
      <c r="E56" s="42">
        <v>1781.7274003983048</v>
      </c>
      <c r="F56" s="17">
        <v>3241.5182661631547</v>
      </c>
      <c r="G56" s="17">
        <v>6995.3782981504373</v>
      </c>
      <c r="H56" s="17"/>
    </row>
    <row r="57" spans="1:14" s="1" customFormat="1" ht="18" customHeight="1" x14ac:dyDescent="0.25">
      <c r="A57" s="8" t="s">
        <v>0</v>
      </c>
      <c r="B57" s="17">
        <v>4200</v>
      </c>
      <c r="C57" s="17">
        <v>317800</v>
      </c>
      <c r="D57" s="17">
        <v>503400</v>
      </c>
      <c r="E57" s="42">
        <v>917100</v>
      </c>
      <c r="F57" s="17">
        <v>1982500</v>
      </c>
      <c r="G57" s="17">
        <v>3725000</v>
      </c>
      <c r="H57" s="17"/>
    </row>
    <row r="58" spans="1:14" ht="12.95" customHeight="1" x14ac:dyDescent="0.2">
      <c r="A58" s="18"/>
      <c r="B58" s="16"/>
      <c r="C58" s="16"/>
      <c r="D58" s="16"/>
      <c r="E58" s="16"/>
      <c r="F58" s="16"/>
      <c r="G58" s="16"/>
      <c r="H58" s="16"/>
    </row>
    <row r="59" spans="1:14" ht="12.95" customHeight="1" x14ac:dyDescent="0.2">
      <c r="A59" s="18" t="s">
        <v>48</v>
      </c>
      <c r="B59" s="19"/>
      <c r="C59" s="19"/>
      <c r="D59" s="19"/>
      <c r="E59" s="19"/>
      <c r="F59" s="19"/>
      <c r="G59" s="19"/>
      <c r="H59" s="19"/>
    </row>
    <row r="60" spans="1:14" ht="12.95" customHeight="1" x14ac:dyDescent="0.2">
      <c r="A60" s="18"/>
      <c r="B60" s="20"/>
      <c r="C60" s="20"/>
      <c r="D60" s="20"/>
      <c r="E60" s="20"/>
      <c r="F60" s="20"/>
      <c r="G60" s="20"/>
      <c r="H60" s="20"/>
    </row>
    <row r="61" spans="1:14" ht="12.95" customHeight="1" x14ac:dyDescent="0.25">
      <c r="A61" s="14" t="s">
        <v>55</v>
      </c>
      <c r="B61" s="20"/>
      <c r="C61" s="20"/>
      <c r="D61" s="20"/>
      <c r="E61" s="20"/>
      <c r="F61" s="20"/>
      <c r="G61" s="20"/>
      <c r="H61" s="20"/>
    </row>
    <row r="62" spans="1:14" ht="12.95" customHeight="1" x14ac:dyDescent="0.2">
      <c r="A62" s="23" t="s">
        <v>161</v>
      </c>
      <c r="B62" s="21"/>
      <c r="C62" s="18"/>
      <c r="D62" s="21"/>
      <c r="E62" s="21"/>
      <c r="F62" s="21"/>
      <c r="G62" s="22"/>
      <c r="H62" s="22"/>
    </row>
    <row r="63" spans="1:14" ht="12.95" customHeight="1" x14ac:dyDescent="0.2">
      <c r="B63" s="20"/>
      <c r="C63" s="20"/>
      <c r="D63" s="20"/>
      <c r="E63" s="20"/>
      <c r="F63" s="20"/>
      <c r="G63" s="20"/>
      <c r="H63" s="20"/>
    </row>
    <row r="64" spans="1:14" ht="12.95" customHeight="1" x14ac:dyDescent="0.2">
      <c r="B64" s="10"/>
      <c r="C64" s="10"/>
      <c r="D64" s="10"/>
      <c r="E64" s="10"/>
      <c r="F64" s="10"/>
      <c r="G64" s="10"/>
      <c r="H6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4"/>
  <sheetViews>
    <sheetView workbookViewId="0">
      <selection activeCell="B3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10" width="8.85546875" style="5"/>
    <col min="11" max="12" width="12.140625" style="5" customWidth="1"/>
    <col min="13" max="13" width="8.85546875" style="5"/>
    <col min="14" max="14" width="14" style="5" customWidth="1"/>
    <col min="15" max="16384" width="8.85546875" style="5"/>
  </cols>
  <sheetData>
    <row r="1" spans="1:7" ht="15.75" thickBot="1" x14ac:dyDescent="0.3">
      <c r="A1" s="27" t="s">
        <v>154</v>
      </c>
      <c r="B1" s="28"/>
      <c r="C1" s="28"/>
      <c r="D1" s="28"/>
      <c r="E1" s="28"/>
      <c r="F1" s="28"/>
      <c r="G1" s="28"/>
    </row>
    <row r="2" spans="1:7" s="4" customFormat="1" ht="63.75" customHeight="1" thickBot="1" x14ac:dyDescent="0.3">
      <c r="A2" s="6"/>
      <c r="B2" s="13" t="s">
        <v>69</v>
      </c>
      <c r="C2" s="13" t="s">
        <v>70</v>
      </c>
      <c r="D2" s="13" t="s">
        <v>71</v>
      </c>
      <c r="E2" s="13" t="s">
        <v>72</v>
      </c>
      <c r="F2" s="13" t="s">
        <v>73</v>
      </c>
      <c r="G2" s="9" t="s">
        <v>74</v>
      </c>
    </row>
    <row r="3" spans="1:7" s="1" customFormat="1" ht="14.25" customHeight="1" x14ac:dyDescent="0.25">
      <c r="A3" s="7" t="s">
        <v>1</v>
      </c>
      <c r="B3" s="24" t="s">
        <v>75</v>
      </c>
      <c r="C3" s="24">
        <v>0</v>
      </c>
      <c r="D3" s="24">
        <v>448</v>
      </c>
      <c r="E3" s="24" t="s">
        <v>75</v>
      </c>
      <c r="F3" s="24" t="s">
        <v>75</v>
      </c>
      <c r="G3" s="24">
        <v>6130</v>
      </c>
    </row>
    <row r="4" spans="1:7" ht="14.25" customHeight="1" x14ac:dyDescent="0.2">
      <c r="A4" s="7" t="s">
        <v>2</v>
      </c>
      <c r="B4" s="24">
        <v>272</v>
      </c>
      <c r="C4" s="24">
        <v>7429</v>
      </c>
      <c r="D4" s="24">
        <v>29695</v>
      </c>
      <c r="E4" s="24">
        <v>18177</v>
      </c>
      <c r="F4" s="24">
        <v>12321</v>
      </c>
      <c r="G4" s="24">
        <v>67894</v>
      </c>
    </row>
    <row r="5" spans="1:7" s="1" customFormat="1" ht="14.25" customHeight="1" x14ac:dyDescent="0.25">
      <c r="A5" s="7" t="s">
        <v>3</v>
      </c>
      <c r="B5" s="24">
        <v>210</v>
      </c>
      <c r="C5" s="24">
        <v>12527</v>
      </c>
      <c r="D5" s="24">
        <v>26243</v>
      </c>
      <c r="E5" s="24">
        <v>18167</v>
      </c>
      <c r="F5" s="24">
        <v>3637</v>
      </c>
      <c r="G5" s="24">
        <v>60784</v>
      </c>
    </row>
    <row r="6" spans="1:7" ht="14.25" customHeight="1" x14ac:dyDescent="0.2">
      <c r="A6" s="7" t="s">
        <v>4</v>
      </c>
      <c r="B6" s="24">
        <v>40</v>
      </c>
      <c r="C6" s="24">
        <v>1187</v>
      </c>
      <c r="D6" s="24">
        <v>3563</v>
      </c>
      <c r="E6" s="24">
        <v>4229</v>
      </c>
      <c r="F6" s="24">
        <v>4852</v>
      </c>
      <c r="G6" s="24">
        <v>13871</v>
      </c>
    </row>
    <row r="7" spans="1:7" ht="14.25" customHeight="1" x14ac:dyDescent="0.2">
      <c r="A7" s="7" t="s">
        <v>5</v>
      </c>
      <c r="B7" s="24">
        <v>124</v>
      </c>
      <c r="C7" s="24">
        <v>8000</v>
      </c>
      <c r="D7" s="24">
        <v>42483</v>
      </c>
      <c r="E7" s="24">
        <v>64684</v>
      </c>
      <c r="F7" s="24">
        <v>26298</v>
      </c>
      <c r="G7" s="24">
        <v>141589</v>
      </c>
    </row>
    <row r="8" spans="1:7" ht="14.25" customHeight="1" x14ac:dyDescent="0.2">
      <c r="A8" s="7" t="s">
        <v>6</v>
      </c>
      <c r="B8" s="24">
        <v>9</v>
      </c>
      <c r="C8" s="24">
        <v>712</v>
      </c>
      <c r="D8" s="24">
        <v>2984</v>
      </c>
      <c r="E8" s="24">
        <v>2327</v>
      </c>
      <c r="F8" s="24">
        <v>895</v>
      </c>
      <c r="G8" s="24">
        <v>6927</v>
      </c>
    </row>
    <row r="9" spans="1:7" ht="14.25" customHeight="1" x14ac:dyDescent="0.2">
      <c r="A9" s="7" t="s">
        <v>7</v>
      </c>
      <c r="B9" s="24">
        <v>341</v>
      </c>
      <c r="C9" s="24">
        <v>26227</v>
      </c>
      <c r="D9" s="24">
        <v>112372</v>
      </c>
      <c r="E9" s="24">
        <v>112583</v>
      </c>
      <c r="F9" s="24">
        <v>33766</v>
      </c>
      <c r="G9" s="24">
        <v>285289</v>
      </c>
    </row>
    <row r="10" spans="1:7" ht="14.25" customHeight="1" x14ac:dyDescent="0.2">
      <c r="A10" s="7" t="s">
        <v>8</v>
      </c>
      <c r="B10" s="24">
        <v>586</v>
      </c>
      <c r="C10" s="24">
        <v>44116</v>
      </c>
      <c r="D10" s="24">
        <v>127849</v>
      </c>
      <c r="E10" s="24">
        <v>128422</v>
      </c>
      <c r="F10" s="24">
        <v>40478</v>
      </c>
      <c r="G10" s="24">
        <v>341451</v>
      </c>
    </row>
    <row r="11" spans="1:7" ht="14.25" customHeight="1" x14ac:dyDescent="0.2">
      <c r="A11" s="7" t="s">
        <v>9</v>
      </c>
      <c r="B11" s="24" t="s">
        <v>75</v>
      </c>
      <c r="C11" s="24">
        <v>0</v>
      </c>
      <c r="D11" s="24">
        <v>1397</v>
      </c>
      <c r="E11" s="24" t="s">
        <v>75</v>
      </c>
      <c r="F11" s="24" t="s">
        <v>75</v>
      </c>
      <c r="G11" s="24">
        <v>17510</v>
      </c>
    </row>
    <row r="12" spans="1:7" ht="14.25" customHeight="1" x14ac:dyDescent="0.2">
      <c r="A12" s="7" t="s">
        <v>10</v>
      </c>
      <c r="B12" s="24">
        <v>303</v>
      </c>
      <c r="C12" s="24">
        <v>28288</v>
      </c>
      <c r="D12" s="24">
        <v>101231</v>
      </c>
      <c r="E12" s="24">
        <v>123608</v>
      </c>
      <c r="F12" s="24">
        <v>42700</v>
      </c>
      <c r="G12" s="24">
        <v>296130</v>
      </c>
    </row>
    <row r="13" spans="1:7" s="1" customFormat="1" ht="14.25" customHeight="1" x14ac:dyDescent="0.25">
      <c r="A13" s="14" t="s">
        <v>49</v>
      </c>
      <c r="B13" s="17">
        <v>1885</v>
      </c>
      <c r="C13" s="17">
        <v>128486</v>
      </c>
      <c r="D13" s="17">
        <v>448265</v>
      </c>
      <c r="E13" s="17">
        <v>489249</v>
      </c>
      <c r="F13" s="17">
        <v>169690</v>
      </c>
      <c r="G13" s="17">
        <v>1237575</v>
      </c>
    </row>
    <row r="14" spans="1:7" ht="14.25" customHeight="1" x14ac:dyDescent="0.2">
      <c r="A14" s="7" t="s">
        <v>11</v>
      </c>
      <c r="B14" s="24">
        <v>261</v>
      </c>
      <c r="C14" s="24">
        <v>18070</v>
      </c>
      <c r="D14" s="24">
        <v>39380</v>
      </c>
      <c r="E14" s="24">
        <v>34928</v>
      </c>
      <c r="F14" s="24">
        <v>6542</v>
      </c>
      <c r="G14" s="24">
        <v>99181</v>
      </c>
    </row>
    <row r="15" spans="1:7" s="1" customFormat="1" ht="14.25" customHeight="1" x14ac:dyDescent="0.25">
      <c r="A15" s="7" t="s">
        <v>12</v>
      </c>
      <c r="B15" s="24" t="s">
        <v>75</v>
      </c>
      <c r="C15" s="24">
        <v>7697</v>
      </c>
      <c r="D15" s="24">
        <v>21732</v>
      </c>
      <c r="E15" s="24" t="s">
        <v>75</v>
      </c>
      <c r="F15" s="24" t="s">
        <v>75</v>
      </c>
      <c r="G15" s="24" t="s">
        <v>75</v>
      </c>
    </row>
    <row r="16" spans="1:7" ht="14.25" customHeight="1" x14ac:dyDescent="0.2">
      <c r="A16" s="7" t="s">
        <v>13</v>
      </c>
      <c r="B16" s="24">
        <v>150</v>
      </c>
      <c r="C16" s="24">
        <v>1690</v>
      </c>
      <c r="D16" s="24">
        <v>22106</v>
      </c>
      <c r="E16" s="24">
        <v>8265</v>
      </c>
      <c r="F16" s="24">
        <v>2773</v>
      </c>
      <c r="G16" s="24">
        <v>34984</v>
      </c>
    </row>
    <row r="17" spans="1:7" ht="14.25" customHeight="1" x14ac:dyDescent="0.2">
      <c r="A17" s="7" t="s">
        <v>14</v>
      </c>
      <c r="B17" s="24">
        <v>0</v>
      </c>
      <c r="C17" s="24" t="s">
        <v>75</v>
      </c>
      <c r="D17" s="24" t="s">
        <v>75</v>
      </c>
      <c r="E17" s="24" t="s">
        <v>75</v>
      </c>
      <c r="F17" s="24" t="s">
        <v>75</v>
      </c>
      <c r="G17" s="24" t="s">
        <v>75</v>
      </c>
    </row>
    <row r="18" spans="1:7" ht="14.25" customHeight="1" x14ac:dyDescent="0.2">
      <c r="A18" s="7" t="s">
        <v>15</v>
      </c>
      <c r="B18" s="24">
        <v>619</v>
      </c>
      <c r="C18" s="24">
        <v>61709</v>
      </c>
      <c r="D18" s="24">
        <v>282494</v>
      </c>
      <c r="E18" s="24">
        <v>191558</v>
      </c>
      <c r="F18" s="24">
        <v>80049</v>
      </c>
      <c r="G18" s="24">
        <v>616429</v>
      </c>
    </row>
    <row r="19" spans="1:7" ht="14.25" customHeight="1" x14ac:dyDescent="0.2">
      <c r="A19" s="7" t="s">
        <v>16</v>
      </c>
      <c r="B19" s="24" t="s">
        <v>75</v>
      </c>
      <c r="C19" s="24" t="s">
        <v>75</v>
      </c>
      <c r="D19" s="24" t="s">
        <v>75</v>
      </c>
      <c r="E19" s="24" t="s">
        <v>75</v>
      </c>
      <c r="F19" s="24">
        <v>0</v>
      </c>
      <c r="G19" s="24" t="s">
        <v>75</v>
      </c>
    </row>
    <row r="20" spans="1:7" ht="14.25" customHeight="1" x14ac:dyDescent="0.2">
      <c r="A20" s="7" t="s">
        <v>17</v>
      </c>
      <c r="B20" s="24">
        <v>688</v>
      </c>
      <c r="C20" s="24">
        <v>41767</v>
      </c>
      <c r="D20" s="24">
        <v>164062</v>
      </c>
      <c r="E20" s="24">
        <v>207343</v>
      </c>
      <c r="F20" s="24">
        <v>73854</v>
      </c>
      <c r="G20" s="24">
        <v>487714</v>
      </c>
    </row>
    <row r="21" spans="1:7" ht="14.25" customHeight="1" x14ac:dyDescent="0.2">
      <c r="A21" s="7" t="s">
        <v>18</v>
      </c>
      <c r="B21" s="24">
        <v>58</v>
      </c>
      <c r="C21" s="24">
        <v>439</v>
      </c>
      <c r="D21" s="24"/>
      <c r="E21" s="24">
        <v>22491</v>
      </c>
      <c r="F21" s="24">
        <v>7684</v>
      </c>
      <c r="G21" s="24">
        <v>32533</v>
      </c>
    </row>
    <row r="22" spans="1:7" ht="14.25" customHeight="1" x14ac:dyDescent="0.2">
      <c r="A22" s="7" t="s">
        <v>19</v>
      </c>
      <c r="B22" s="24">
        <v>593</v>
      </c>
      <c r="C22" s="24">
        <v>11114</v>
      </c>
      <c r="D22" s="24">
        <v>32743</v>
      </c>
      <c r="E22" s="24">
        <v>59217</v>
      </c>
      <c r="F22" s="24">
        <v>28365</v>
      </c>
      <c r="G22" s="24">
        <v>132032</v>
      </c>
    </row>
    <row r="23" spans="1:7" ht="14.25" customHeight="1" x14ac:dyDescent="0.2">
      <c r="A23" s="7" t="s">
        <v>20</v>
      </c>
      <c r="B23" s="24">
        <v>599</v>
      </c>
      <c r="C23" s="24">
        <v>19363</v>
      </c>
      <c r="D23" s="24">
        <v>109495</v>
      </c>
      <c r="E23" s="24">
        <v>51437</v>
      </c>
      <c r="F23" s="24">
        <v>27741</v>
      </c>
      <c r="G23" s="24">
        <v>208635</v>
      </c>
    </row>
    <row r="24" spans="1:7" s="1" customFormat="1" ht="14.25" customHeight="1" x14ac:dyDescent="0.25">
      <c r="A24" s="14" t="s">
        <v>50</v>
      </c>
      <c r="B24" s="17">
        <v>3025</v>
      </c>
      <c r="C24" s="17">
        <v>161849</v>
      </c>
      <c r="D24" s="17">
        <v>673873</v>
      </c>
      <c r="E24" s="17">
        <v>587302</v>
      </c>
      <c r="F24" s="17">
        <v>231789</v>
      </c>
      <c r="G24" s="17">
        <v>1657838</v>
      </c>
    </row>
    <row r="25" spans="1:7" ht="14.25" customHeight="1" x14ac:dyDescent="0.2">
      <c r="A25" s="7" t="s">
        <v>21</v>
      </c>
      <c r="B25" s="24">
        <v>4</v>
      </c>
      <c r="C25" s="24">
        <v>10</v>
      </c>
      <c r="D25" s="24" t="s">
        <v>75</v>
      </c>
      <c r="E25" s="24">
        <v>19</v>
      </c>
      <c r="F25" s="24">
        <v>73</v>
      </c>
      <c r="G25" s="24">
        <v>516</v>
      </c>
    </row>
    <row r="26" spans="1:7" ht="14.25" customHeight="1" x14ac:dyDescent="0.2">
      <c r="A26" s="7" t="s">
        <v>22</v>
      </c>
      <c r="B26" s="24">
        <v>0</v>
      </c>
      <c r="C26" s="24">
        <v>0</v>
      </c>
      <c r="D26" s="24" t="s">
        <v>75</v>
      </c>
      <c r="E26" s="24" t="s">
        <v>75</v>
      </c>
      <c r="F26" s="24" t="s">
        <v>75</v>
      </c>
      <c r="G26" s="24" t="s">
        <v>75</v>
      </c>
    </row>
    <row r="27" spans="1:7" s="1" customFormat="1" ht="14.25" customHeight="1" x14ac:dyDescent="0.25">
      <c r="A27" s="7" t="s">
        <v>23</v>
      </c>
      <c r="B27" s="24">
        <v>82</v>
      </c>
      <c r="C27" s="24">
        <v>966</v>
      </c>
      <c r="D27" s="24">
        <v>3277</v>
      </c>
      <c r="E27" s="24">
        <v>2666</v>
      </c>
      <c r="F27" s="24">
        <v>1237</v>
      </c>
      <c r="G27" s="24">
        <v>8228</v>
      </c>
    </row>
    <row r="28" spans="1:7" ht="14.25" customHeight="1" x14ac:dyDescent="0.2">
      <c r="A28" s="7" t="s">
        <v>24</v>
      </c>
      <c r="B28" s="24">
        <v>36</v>
      </c>
      <c r="C28" s="24">
        <v>750</v>
      </c>
      <c r="D28" s="24">
        <v>2720</v>
      </c>
      <c r="E28" s="24">
        <v>1113</v>
      </c>
      <c r="F28" s="24">
        <v>436</v>
      </c>
      <c r="G28" s="24">
        <v>5055</v>
      </c>
    </row>
    <row r="29" spans="1:7" ht="14.25" customHeight="1" x14ac:dyDescent="0.2">
      <c r="A29" s="7" t="s">
        <v>25</v>
      </c>
      <c r="B29" s="24" t="s">
        <v>75</v>
      </c>
      <c r="C29" s="24">
        <v>0</v>
      </c>
      <c r="D29" s="24" t="s">
        <v>75</v>
      </c>
      <c r="E29" s="24" t="s">
        <v>75</v>
      </c>
      <c r="F29" s="24" t="s">
        <v>75</v>
      </c>
      <c r="G29" s="24" t="s">
        <v>75</v>
      </c>
    </row>
    <row r="30" spans="1:7" ht="14.25" customHeight="1" x14ac:dyDescent="0.2">
      <c r="A30" s="7" t="s">
        <v>26</v>
      </c>
      <c r="B30" s="24">
        <v>82</v>
      </c>
      <c r="C30" s="24">
        <v>1150</v>
      </c>
      <c r="D30" s="24">
        <v>4417</v>
      </c>
      <c r="E30" s="24">
        <v>4293</v>
      </c>
      <c r="F30" s="24">
        <v>1451</v>
      </c>
      <c r="G30" s="24">
        <v>11393</v>
      </c>
    </row>
    <row r="31" spans="1:7" ht="14.25" customHeight="1" x14ac:dyDescent="0.2">
      <c r="A31" s="7" t="s">
        <v>27</v>
      </c>
      <c r="B31" s="24">
        <v>0</v>
      </c>
      <c r="C31" s="24" t="s">
        <v>75</v>
      </c>
      <c r="D31" s="24" t="s">
        <v>75</v>
      </c>
      <c r="E31" s="24" t="s">
        <v>75</v>
      </c>
      <c r="F31" s="24" t="s">
        <v>75</v>
      </c>
      <c r="G31" s="24" t="s">
        <v>75</v>
      </c>
    </row>
    <row r="32" spans="1:7" ht="14.25" customHeight="1" x14ac:dyDescent="0.2">
      <c r="A32" s="7" t="s">
        <v>28</v>
      </c>
      <c r="B32" s="24" t="s">
        <v>75</v>
      </c>
      <c r="C32" s="24" t="s">
        <v>75</v>
      </c>
      <c r="D32" s="24">
        <v>85</v>
      </c>
      <c r="E32" s="24">
        <v>198</v>
      </c>
      <c r="F32" s="24">
        <v>0</v>
      </c>
      <c r="G32" s="24">
        <v>386</v>
      </c>
    </row>
    <row r="33" spans="1:7" ht="14.25" customHeight="1" x14ac:dyDescent="0.2">
      <c r="A33" s="7" t="s">
        <v>29</v>
      </c>
      <c r="B33" s="24">
        <v>36</v>
      </c>
      <c r="C33" s="24" t="s">
        <v>75</v>
      </c>
      <c r="D33" s="24" t="s">
        <v>75</v>
      </c>
      <c r="E33" s="24" t="s">
        <v>75</v>
      </c>
      <c r="F33" s="24" t="s">
        <v>75</v>
      </c>
      <c r="G33" s="24">
        <v>765</v>
      </c>
    </row>
    <row r="34" spans="1:7" ht="14.25" customHeight="1" x14ac:dyDescent="0.2">
      <c r="A34" s="7" t="s">
        <v>30</v>
      </c>
      <c r="B34" s="24">
        <v>18</v>
      </c>
      <c r="C34" s="24">
        <v>1140</v>
      </c>
      <c r="D34" s="24">
        <v>4324</v>
      </c>
      <c r="E34" s="24">
        <v>4448</v>
      </c>
      <c r="F34" s="24">
        <v>1742</v>
      </c>
      <c r="G34" s="24">
        <v>11672</v>
      </c>
    </row>
    <row r="35" spans="1:7" s="1" customFormat="1" ht="14.25" customHeight="1" x14ac:dyDescent="0.25">
      <c r="A35" s="14" t="s">
        <v>51</v>
      </c>
      <c r="B35" s="17">
        <v>304</v>
      </c>
      <c r="C35" s="17">
        <v>4240</v>
      </c>
      <c r="D35" s="17">
        <v>15661</v>
      </c>
      <c r="E35" s="17">
        <v>12896</v>
      </c>
      <c r="F35" s="17">
        <v>4980</v>
      </c>
      <c r="G35" s="17">
        <v>38081</v>
      </c>
    </row>
    <row r="36" spans="1:7" ht="14.25" customHeight="1" x14ac:dyDescent="0.2">
      <c r="A36" s="7" t="s">
        <v>31</v>
      </c>
      <c r="B36" s="24" t="s">
        <v>75</v>
      </c>
      <c r="C36" s="24" t="s">
        <v>75</v>
      </c>
      <c r="D36" s="24" t="s">
        <v>75</v>
      </c>
      <c r="E36" s="24" t="s">
        <v>75</v>
      </c>
      <c r="F36" s="24" t="s">
        <v>75</v>
      </c>
      <c r="G36" s="24" t="s">
        <v>75</v>
      </c>
    </row>
    <row r="37" spans="1:7" ht="14.25" customHeight="1" x14ac:dyDescent="0.2">
      <c r="A37" s="7" t="s">
        <v>32</v>
      </c>
      <c r="B37" s="24">
        <v>0</v>
      </c>
      <c r="C37" s="24" t="s">
        <v>75</v>
      </c>
      <c r="D37" s="24" t="s">
        <v>75</v>
      </c>
      <c r="E37" s="24" t="s">
        <v>75</v>
      </c>
      <c r="F37" s="24" t="s">
        <v>75</v>
      </c>
      <c r="G37" s="24" t="s">
        <v>75</v>
      </c>
    </row>
    <row r="38" spans="1:7" ht="14.25" customHeight="1" x14ac:dyDescent="0.2">
      <c r="A38" s="7" t="s">
        <v>33</v>
      </c>
      <c r="B38" s="24">
        <v>0</v>
      </c>
      <c r="C38" s="24">
        <v>0</v>
      </c>
      <c r="D38" s="24">
        <v>0</v>
      </c>
      <c r="E38" s="24">
        <v>0</v>
      </c>
      <c r="F38" s="24">
        <v>92</v>
      </c>
      <c r="G38" s="24">
        <v>92</v>
      </c>
    </row>
    <row r="39" spans="1:7" s="1" customFormat="1" ht="14.25" customHeight="1" x14ac:dyDescent="0.25">
      <c r="A39" s="7" t="s">
        <v>34</v>
      </c>
      <c r="B39" s="24" t="s">
        <v>75</v>
      </c>
      <c r="C39" s="24" t="s">
        <v>75</v>
      </c>
      <c r="D39" s="24" t="s">
        <v>75</v>
      </c>
      <c r="E39" s="24" t="s">
        <v>75</v>
      </c>
      <c r="F39" s="24" t="s">
        <v>75</v>
      </c>
      <c r="G39" s="24" t="s">
        <v>75</v>
      </c>
    </row>
    <row r="40" spans="1:7" ht="14.25" customHeight="1" x14ac:dyDescent="0.2">
      <c r="A40" s="7" t="s">
        <v>35</v>
      </c>
      <c r="B40" s="24">
        <v>51</v>
      </c>
      <c r="C40" s="24">
        <v>1575</v>
      </c>
      <c r="D40" s="24">
        <v>13264</v>
      </c>
      <c r="E40" s="24">
        <v>6861</v>
      </c>
      <c r="F40" s="24">
        <v>9318</v>
      </c>
      <c r="G40" s="24">
        <v>31069</v>
      </c>
    </row>
    <row r="41" spans="1:7" ht="14.25" customHeight="1" x14ac:dyDescent="0.2">
      <c r="A41" s="7" t="s">
        <v>36</v>
      </c>
      <c r="B41" s="24">
        <v>21</v>
      </c>
      <c r="C41" s="24" t="s">
        <v>75</v>
      </c>
      <c r="D41" s="24"/>
      <c r="E41" s="24">
        <v>3916</v>
      </c>
      <c r="F41" s="24">
        <v>11788</v>
      </c>
      <c r="G41" s="24" t="s">
        <v>75</v>
      </c>
    </row>
    <row r="42" spans="1:7" ht="14.25" customHeight="1" x14ac:dyDescent="0.2">
      <c r="A42" s="7" t="s">
        <v>37</v>
      </c>
      <c r="B42" s="24" t="s">
        <v>75</v>
      </c>
      <c r="C42" s="24" t="s">
        <v>75</v>
      </c>
      <c r="D42" s="24">
        <v>2762</v>
      </c>
      <c r="E42" s="24">
        <v>2107</v>
      </c>
      <c r="F42" s="24">
        <v>844</v>
      </c>
      <c r="G42" s="24">
        <v>6445</v>
      </c>
    </row>
    <row r="43" spans="1:7" ht="14.25" customHeight="1" x14ac:dyDescent="0.2">
      <c r="A43" s="7" t="s">
        <v>38</v>
      </c>
      <c r="B43" s="24">
        <v>37</v>
      </c>
      <c r="C43" s="24">
        <v>1488</v>
      </c>
      <c r="D43" s="24">
        <v>7543</v>
      </c>
      <c r="E43" s="24">
        <v>11573</v>
      </c>
      <c r="F43" s="24">
        <v>3734</v>
      </c>
      <c r="G43" s="24">
        <v>24375</v>
      </c>
    </row>
    <row r="44" spans="1:7" s="1" customFormat="1" ht="14.25" customHeight="1" x14ac:dyDescent="0.25">
      <c r="A44" s="14" t="s">
        <v>52</v>
      </c>
      <c r="B44" s="17">
        <v>210</v>
      </c>
      <c r="C44" s="17">
        <v>9276</v>
      </c>
      <c r="D44" s="17">
        <v>34717</v>
      </c>
      <c r="E44" s="17">
        <v>25016</v>
      </c>
      <c r="F44" s="17">
        <v>25975</v>
      </c>
      <c r="G44" s="17">
        <v>95194</v>
      </c>
    </row>
    <row r="45" spans="1:7" ht="14.25" customHeight="1" x14ac:dyDescent="0.2">
      <c r="A45" s="7" t="s">
        <v>39</v>
      </c>
      <c r="B45" s="24">
        <v>15</v>
      </c>
      <c r="C45" s="24">
        <v>95</v>
      </c>
      <c r="D45" s="24">
        <v>512</v>
      </c>
      <c r="E45" s="24">
        <v>63</v>
      </c>
      <c r="F45" s="24">
        <v>42</v>
      </c>
      <c r="G45" s="24">
        <v>727</v>
      </c>
    </row>
    <row r="46" spans="1:7" ht="14.25" customHeight="1" x14ac:dyDescent="0.2">
      <c r="A46" s="7" t="s">
        <v>40</v>
      </c>
      <c r="B46" s="24">
        <v>0</v>
      </c>
      <c r="C46" s="24" t="s">
        <v>75</v>
      </c>
      <c r="D46" s="24">
        <v>0</v>
      </c>
      <c r="E46" s="24" t="s">
        <v>75</v>
      </c>
      <c r="F46" s="24" t="s">
        <v>75</v>
      </c>
      <c r="G46" s="24" t="s">
        <v>75</v>
      </c>
    </row>
    <row r="47" spans="1:7" ht="14.25" customHeight="1" x14ac:dyDescent="0.2">
      <c r="A47" s="15" t="s">
        <v>53</v>
      </c>
      <c r="B47" s="24">
        <v>0</v>
      </c>
      <c r="C47" s="24">
        <v>0</v>
      </c>
      <c r="D47" s="24">
        <v>0</v>
      </c>
      <c r="E47" s="24" t="s">
        <v>75</v>
      </c>
      <c r="F47" s="24">
        <v>0</v>
      </c>
      <c r="G47" s="24" t="s">
        <v>75</v>
      </c>
    </row>
    <row r="48" spans="1:7" s="1" customFormat="1" ht="14.25" customHeight="1" x14ac:dyDescent="0.25">
      <c r="A48" s="7" t="s">
        <v>41</v>
      </c>
      <c r="B48" s="24">
        <v>0</v>
      </c>
      <c r="C48" s="24">
        <v>0</v>
      </c>
      <c r="D48" s="24" t="s">
        <v>75</v>
      </c>
      <c r="E48" s="24" t="s">
        <v>75</v>
      </c>
      <c r="F48" s="24" t="s">
        <v>75</v>
      </c>
      <c r="G48" s="24" t="s">
        <v>75</v>
      </c>
    </row>
    <row r="49" spans="1:7" ht="14.25" customHeight="1" x14ac:dyDescent="0.2">
      <c r="A49" s="7" t="s">
        <v>42</v>
      </c>
      <c r="B49" s="24" t="s">
        <v>75</v>
      </c>
      <c r="C49" s="24" t="s">
        <v>75</v>
      </c>
      <c r="D49" s="24" t="s">
        <v>75</v>
      </c>
      <c r="E49" s="24" t="s">
        <v>75</v>
      </c>
      <c r="F49" s="24" t="s">
        <v>75</v>
      </c>
      <c r="G49" s="24" t="s">
        <v>75</v>
      </c>
    </row>
    <row r="50" spans="1:7" ht="14.25" customHeight="1" x14ac:dyDescent="0.2">
      <c r="A50" s="7" t="s">
        <v>43</v>
      </c>
      <c r="B50" s="24">
        <v>0</v>
      </c>
      <c r="C50" s="24">
        <v>0</v>
      </c>
      <c r="D50" s="24" t="s">
        <v>75</v>
      </c>
      <c r="E50" s="24">
        <v>0</v>
      </c>
      <c r="F50" s="24">
        <v>0</v>
      </c>
      <c r="G50" s="24" t="s">
        <v>75</v>
      </c>
    </row>
    <row r="51" spans="1:7" ht="14.25" customHeight="1" x14ac:dyDescent="0.2">
      <c r="A51" s="7" t="s">
        <v>44</v>
      </c>
      <c r="B51" s="24">
        <v>0</v>
      </c>
      <c r="C51" s="24">
        <v>0</v>
      </c>
      <c r="D51" s="24" t="s">
        <v>75</v>
      </c>
      <c r="E51" s="24" t="s">
        <v>75</v>
      </c>
      <c r="F51" s="24" t="s">
        <v>75</v>
      </c>
      <c r="G51" s="24" t="s">
        <v>75</v>
      </c>
    </row>
    <row r="52" spans="1:7" ht="14.25" customHeight="1" x14ac:dyDescent="0.2">
      <c r="A52" s="7" t="s">
        <v>45</v>
      </c>
      <c r="B52" s="24">
        <v>4</v>
      </c>
      <c r="C52" s="24" t="s">
        <v>75</v>
      </c>
      <c r="D52" s="24" t="s">
        <v>75</v>
      </c>
      <c r="E52" s="24" t="s">
        <v>75</v>
      </c>
      <c r="F52" s="24" t="s">
        <v>75</v>
      </c>
      <c r="G52" s="24" t="s">
        <v>75</v>
      </c>
    </row>
    <row r="53" spans="1:7" ht="14.25" customHeight="1" x14ac:dyDescent="0.2">
      <c r="A53" s="7" t="s">
        <v>46</v>
      </c>
      <c r="B53" s="24">
        <v>0</v>
      </c>
      <c r="C53" s="24">
        <v>0</v>
      </c>
      <c r="D53" s="24">
        <v>0</v>
      </c>
      <c r="E53" s="24">
        <v>0</v>
      </c>
      <c r="F53" s="24">
        <v>177</v>
      </c>
      <c r="G53" s="24">
        <v>177</v>
      </c>
    </row>
    <row r="54" spans="1:7" ht="14.25" customHeight="1" x14ac:dyDescent="0.2">
      <c r="A54" s="7" t="s">
        <v>47</v>
      </c>
      <c r="B54" s="24">
        <v>38</v>
      </c>
      <c r="C54" s="24">
        <v>987</v>
      </c>
      <c r="D54" s="24" t="s">
        <v>75</v>
      </c>
      <c r="E54" s="24" t="s">
        <v>75</v>
      </c>
      <c r="F54" s="24" t="s">
        <v>75</v>
      </c>
      <c r="G54" s="24" t="s">
        <v>75</v>
      </c>
    </row>
    <row r="55" spans="1:7" s="1" customFormat="1" ht="14.25" customHeight="1" x14ac:dyDescent="0.25">
      <c r="A55" s="14" t="s">
        <v>54</v>
      </c>
      <c r="B55" s="17">
        <v>76</v>
      </c>
      <c r="C55" s="17">
        <v>1249</v>
      </c>
      <c r="D55" s="17">
        <v>5584</v>
      </c>
      <c r="E55" s="17">
        <v>2537</v>
      </c>
      <c r="F55" s="17">
        <v>766</v>
      </c>
      <c r="G55" s="17">
        <v>10212</v>
      </c>
    </row>
    <row r="56" spans="1:7" s="1" customFormat="1" ht="29.25" customHeight="1" x14ac:dyDescent="0.25">
      <c r="A56" s="8" t="s">
        <v>0</v>
      </c>
      <c r="B56" s="17">
        <v>5500</v>
      </c>
      <c r="C56" s="17">
        <v>305100</v>
      </c>
      <c r="D56" s="17">
        <v>1178100</v>
      </c>
      <c r="E56" s="17">
        <v>1117000</v>
      </c>
      <c r="F56" s="17">
        <v>433200</v>
      </c>
      <c r="G56" s="17">
        <v>3038900</v>
      </c>
    </row>
    <row r="57" spans="1:7" ht="12.95" customHeight="1" x14ac:dyDescent="0.2">
      <c r="A57" s="18"/>
      <c r="B57" s="16"/>
      <c r="C57" s="16"/>
      <c r="D57" s="16"/>
      <c r="E57" s="16"/>
      <c r="F57" s="16"/>
      <c r="G57" s="16"/>
    </row>
    <row r="58" spans="1:7" ht="12.95" customHeight="1" x14ac:dyDescent="0.2">
      <c r="A58" s="18" t="s">
        <v>48</v>
      </c>
      <c r="B58" s="19"/>
      <c r="C58" s="19"/>
      <c r="D58" s="19"/>
      <c r="E58" s="19"/>
      <c r="F58" s="19"/>
      <c r="G58" s="19"/>
    </row>
    <row r="59" spans="1:7" ht="12.95" customHeight="1" x14ac:dyDescent="0.2">
      <c r="A59" s="18"/>
      <c r="B59" s="20"/>
      <c r="C59" s="20"/>
      <c r="D59" s="20"/>
      <c r="E59" s="20"/>
      <c r="F59" s="20"/>
      <c r="G59" s="20"/>
    </row>
    <row r="60" spans="1:7" ht="12.95" customHeight="1" x14ac:dyDescent="0.2">
      <c r="A60" s="18" t="s">
        <v>155</v>
      </c>
      <c r="B60" s="20"/>
      <c r="C60" s="20"/>
      <c r="D60" s="20"/>
      <c r="E60" s="20"/>
      <c r="F60" s="20"/>
      <c r="G60" s="20"/>
    </row>
    <row r="61" spans="1:7" ht="12.95" customHeight="1" x14ac:dyDescent="0.25">
      <c r="A61" s="14" t="s">
        <v>76</v>
      </c>
      <c r="B61" s="20"/>
      <c r="C61" s="20"/>
      <c r="D61" s="20"/>
      <c r="E61" s="20"/>
      <c r="F61" s="20"/>
      <c r="G61" s="20"/>
    </row>
    <row r="62" spans="1:7" ht="12.95" customHeight="1" x14ac:dyDescent="0.2">
      <c r="A62" s="23"/>
      <c r="B62" s="21"/>
      <c r="C62" s="18"/>
      <c r="D62" s="21"/>
      <c r="E62" s="21"/>
      <c r="F62" s="21"/>
      <c r="G62" s="22"/>
    </row>
    <row r="63" spans="1:7" ht="12.95" customHeight="1" x14ac:dyDescent="0.2">
      <c r="B63" s="20"/>
      <c r="C63" s="20"/>
      <c r="D63" s="20"/>
      <c r="E63" s="20"/>
      <c r="F63" s="20"/>
      <c r="G63" s="20"/>
    </row>
    <row r="64" spans="1:7" ht="12.95" customHeight="1" x14ac:dyDescent="0.2">
      <c r="B64" s="10"/>
      <c r="C64" s="10"/>
      <c r="D64" s="10"/>
      <c r="E64" s="10"/>
      <c r="F64" s="10"/>
      <c r="G6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workbookViewId="0">
      <selection activeCell="B3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16384" width="8.85546875" style="5"/>
  </cols>
  <sheetData>
    <row r="1" spans="1:7" ht="15.75" thickBot="1" x14ac:dyDescent="0.3">
      <c r="A1" s="27" t="s">
        <v>78</v>
      </c>
      <c r="B1" s="28"/>
      <c r="C1" s="28"/>
      <c r="D1" s="28"/>
      <c r="E1" s="28"/>
      <c r="F1" s="28"/>
      <c r="G1" s="28"/>
    </row>
    <row r="2" spans="1:7" s="4" customFormat="1" ht="45.75" thickBot="1" x14ac:dyDescent="0.3">
      <c r="A2" s="6"/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9" t="s">
        <v>74</v>
      </c>
    </row>
    <row r="3" spans="1:7" s="1" customFormat="1" ht="14.25" customHeight="1" x14ac:dyDescent="0.25">
      <c r="A3" s="7" t="s">
        <v>1</v>
      </c>
      <c r="B3" s="24">
        <v>171.21887641729813</v>
      </c>
      <c r="C3" s="24" t="s">
        <v>75</v>
      </c>
      <c r="D3" s="24">
        <v>901.70306033543875</v>
      </c>
      <c r="E3" s="24">
        <v>4334.5688576366128</v>
      </c>
      <c r="F3" s="24">
        <v>4281.4980263157895</v>
      </c>
      <c r="G3" s="24">
        <f>SUM(D3:F3)</f>
        <v>9517.7699442878402</v>
      </c>
    </row>
    <row r="4" spans="1:7" ht="14.25" customHeight="1" x14ac:dyDescent="0.2">
      <c r="A4" s="7" t="s">
        <v>2</v>
      </c>
      <c r="B4" s="24">
        <v>14400.60039313999</v>
      </c>
      <c r="C4" s="24">
        <v>169.50852557673019</v>
      </c>
      <c r="D4" s="24">
        <v>30049.437758658241</v>
      </c>
      <c r="E4" s="24">
        <v>23687.320183540909</v>
      </c>
      <c r="F4" s="24">
        <v>22633.686513157892</v>
      </c>
      <c r="G4" s="24">
        <f t="shared" ref="G4:G56" si="0">SUM(D4:F4)</f>
        <v>76370.44445535705</v>
      </c>
    </row>
    <row r="5" spans="1:7" s="1" customFormat="1" ht="14.25" customHeight="1" x14ac:dyDescent="0.25">
      <c r="A5" s="7" t="s">
        <v>3</v>
      </c>
      <c r="B5" s="24">
        <v>15883.283003817445</v>
      </c>
      <c r="C5" s="24">
        <v>155.46639919759278</v>
      </c>
      <c r="D5" s="24">
        <v>28157.083151818773</v>
      </c>
      <c r="E5" s="24">
        <v>20156.244562302603</v>
      </c>
      <c r="F5" s="24">
        <v>21685.832236842103</v>
      </c>
      <c r="G5" s="24">
        <f t="shared" si="0"/>
        <v>69999.159950963483</v>
      </c>
    </row>
    <row r="6" spans="1:7" ht="14.25" customHeight="1" x14ac:dyDescent="0.2">
      <c r="A6" s="7" t="s">
        <v>4</v>
      </c>
      <c r="B6" s="24">
        <v>1395.2516950601105</v>
      </c>
      <c r="C6" s="24">
        <v>49.147442326980936</v>
      </c>
      <c r="D6" s="24">
        <v>1989.1227401437593</v>
      </c>
      <c r="E6" s="24">
        <v>1686.3869852809726</v>
      </c>
      <c r="F6" s="24">
        <v>1441.4144736842104</v>
      </c>
      <c r="G6" s="24">
        <f t="shared" si="0"/>
        <v>5116.924199108942</v>
      </c>
    </row>
    <row r="7" spans="1:7" ht="14.25" customHeight="1" x14ac:dyDescent="0.2">
      <c r="A7" s="7" t="s">
        <v>5</v>
      </c>
      <c r="B7" s="24">
        <v>16923.953763318328</v>
      </c>
      <c r="C7" s="24">
        <v>117.35205616850551</v>
      </c>
      <c r="D7" s="24">
        <v>43803.708342409052</v>
      </c>
      <c r="E7" s="24">
        <v>20283.585006852987</v>
      </c>
      <c r="F7" s="24">
        <v>16328.740789473683</v>
      </c>
      <c r="G7" s="24">
        <f t="shared" si="0"/>
        <v>80416.034138735718</v>
      </c>
    </row>
    <row r="8" spans="1:7" ht="14.25" customHeight="1" x14ac:dyDescent="0.2">
      <c r="A8" s="7" t="s">
        <v>6</v>
      </c>
      <c r="B8" s="24">
        <v>399.51071164036233</v>
      </c>
      <c r="C8" s="24">
        <v>21.063189568706115</v>
      </c>
      <c r="D8" s="24">
        <v>754.10722064909589</v>
      </c>
      <c r="E8" s="24">
        <v>3031.7013288838571</v>
      </c>
      <c r="F8" s="24">
        <v>3355.5134868421046</v>
      </c>
      <c r="G8" s="24">
        <f t="shared" si="0"/>
        <v>7141.322036375057</v>
      </c>
    </row>
    <row r="9" spans="1:7" ht="14.25" customHeight="1" x14ac:dyDescent="0.2">
      <c r="A9" s="7" t="s">
        <v>7</v>
      </c>
      <c r="B9" s="24">
        <v>28144.254600877441</v>
      </c>
      <c r="C9" s="24">
        <v>354.06218655967905</v>
      </c>
      <c r="D9" s="24">
        <v>55537.577597473311</v>
      </c>
      <c r="E9" s="24">
        <v>66922.147667004348</v>
      </c>
      <c r="F9" s="24">
        <v>68375.235197368413</v>
      </c>
      <c r="G9" s="24">
        <f t="shared" si="0"/>
        <v>190834.96046184609</v>
      </c>
    </row>
    <row r="10" spans="1:7" ht="14.25" customHeight="1" x14ac:dyDescent="0.2">
      <c r="A10" s="7" t="s">
        <v>8</v>
      </c>
      <c r="B10" s="24">
        <v>36215.828157939715</v>
      </c>
      <c r="C10" s="24">
        <v>605.81745235707115</v>
      </c>
      <c r="D10" s="24">
        <v>89555.48627749944</v>
      </c>
      <c r="E10" s="24">
        <v>72020.259817650905</v>
      </c>
      <c r="F10" s="24">
        <v>68920.487500000003</v>
      </c>
      <c r="G10" s="24">
        <f t="shared" si="0"/>
        <v>230496.23359515035</v>
      </c>
    </row>
    <row r="11" spans="1:7" ht="14.25" customHeight="1" x14ac:dyDescent="0.2">
      <c r="A11" s="7" t="s">
        <v>9</v>
      </c>
      <c r="B11" s="24">
        <v>1557.9703435701667</v>
      </c>
      <c r="C11" s="24" t="s">
        <v>75</v>
      </c>
      <c r="D11" s="24">
        <v>9156.3180679590478</v>
      </c>
      <c r="E11" s="24">
        <v>21585.453787021037</v>
      </c>
      <c r="F11" s="24">
        <v>13845.034539473683</v>
      </c>
      <c r="G11" s="24">
        <f t="shared" si="0"/>
        <v>44586.806394453772</v>
      </c>
    </row>
    <row r="12" spans="1:7" ht="14.25" customHeight="1" x14ac:dyDescent="0.2">
      <c r="A12" s="7" t="s">
        <v>10</v>
      </c>
      <c r="B12" s="24">
        <v>36525.479317417805</v>
      </c>
      <c r="C12" s="24">
        <v>813.44032096288868</v>
      </c>
      <c r="D12" s="24">
        <v>98773.872794598108</v>
      </c>
      <c r="E12" s="24">
        <v>92216.953697634235</v>
      </c>
      <c r="F12" s="24">
        <v>100654.4697368421</v>
      </c>
      <c r="G12" s="24">
        <f t="shared" si="0"/>
        <v>291645.29622907442</v>
      </c>
    </row>
    <row r="13" spans="1:7" s="1" customFormat="1" ht="14.25" customHeight="1" x14ac:dyDescent="0.25">
      <c r="A13" s="14" t="s">
        <v>49</v>
      </c>
      <c r="B13" s="31">
        <v>151617.35086319866</v>
      </c>
      <c r="C13" s="31">
        <v>2321.9658976930791</v>
      </c>
      <c r="D13" s="31">
        <v>358678.41701154428</v>
      </c>
      <c r="E13" s="31">
        <v>325924.62189380848</v>
      </c>
      <c r="F13" s="31">
        <v>321521.91249999998</v>
      </c>
      <c r="G13" s="17">
        <f t="shared" si="0"/>
        <v>1006124.9514053528</v>
      </c>
    </row>
    <row r="14" spans="1:7" ht="14.25" customHeight="1" x14ac:dyDescent="0.2">
      <c r="A14" s="7" t="s">
        <v>11</v>
      </c>
      <c r="B14" s="24">
        <v>12399.403880120792</v>
      </c>
      <c r="C14" s="24">
        <v>178.53560682046137</v>
      </c>
      <c r="D14" s="24">
        <v>21532.864571988674</v>
      </c>
      <c r="E14" s="24">
        <v>26843.365711221024</v>
      </c>
      <c r="F14" s="24">
        <v>22248.480921052633</v>
      </c>
      <c r="G14" s="24">
        <f t="shared" si="0"/>
        <v>70624.711204262334</v>
      </c>
    </row>
    <row r="15" spans="1:7" s="1" customFormat="1" ht="14.25" customHeight="1" x14ac:dyDescent="0.25">
      <c r="A15" s="7" t="s">
        <v>12</v>
      </c>
      <c r="B15" s="24">
        <v>6631.3920859210311</v>
      </c>
      <c r="C15" s="24" t="s">
        <v>75</v>
      </c>
      <c r="D15" s="24">
        <v>10821.90290786321</v>
      </c>
      <c r="E15" s="24">
        <v>7370.7645551516589</v>
      </c>
      <c r="F15" s="24">
        <v>3317.7384868421054</v>
      </c>
      <c r="G15" s="24">
        <f t="shared" si="0"/>
        <v>21510.405949856977</v>
      </c>
    </row>
    <row r="16" spans="1:7" ht="14.25" customHeight="1" x14ac:dyDescent="0.2">
      <c r="A16" s="7" t="s">
        <v>13</v>
      </c>
      <c r="B16" s="24">
        <v>3400.0911628967015</v>
      </c>
      <c r="C16" s="24">
        <v>66.198595787362081</v>
      </c>
      <c r="D16" s="24">
        <v>12532.450718797649</v>
      </c>
      <c r="E16" s="24">
        <v>7169.5167153328166</v>
      </c>
      <c r="F16" s="24">
        <v>2490.167763157895</v>
      </c>
      <c r="G16" s="24">
        <f t="shared" si="0"/>
        <v>22192.135197288357</v>
      </c>
    </row>
    <row r="17" spans="1:7" ht="14.25" customHeight="1" x14ac:dyDescent="0.2">
      <c r="A17" s="7" t="s">
        <v>14</v>
      </c>
      <c r="B17" s="24" t="s">
        <v>75</v>
      </c>
      <c r="C17" s="24" t="s">
        <v>75</v>
      </c>
      <c r="D17" s="24" t="s">
        <v>75</v>
      </c>
      <c r="E17" s="24" t="s">
        <v>75</v>
      </c>
      <c r="F17" s="24" t="s">
        <v>75</v>
      </c>
      <c r="G17" s="24" t="s">
        <v>75</v>
      </c>
    </row>
    <row r="18" spans="1:7" ht="14.25" customHeight="1" x14ac:dyDescent="0.2">
      <c r="A18" s="7" t="s">
        <v>15</v>
      </c>
      <c r="B18" s="24">
        <v>63278.125178052534</v>
      </c>
      <c r="C18" s="24">
        <v>501.50451354062182</v>
      </c>
      <c r="D18" s="24">
        <v>164527.33064691789</v>
      </c>
      <c r="E18" s="24">
        <v>133479.25272629759</v>
      </c>
      <c r="F18" s="24">
        <v>140094.5519736842</v>
      </c>
      <c r="G18" s="24">
        <f t="shared" si="0"/>
        <v>438101.13534689974</v>
      </c>
    </row>
    <row r="19" spans="1:7" ht="14.25" customHeight="1" x14ac:dyDescent="0.2">
      <c r="A19" s="7" t="s">
        <v>16</v>
      </c>
      <c r="B19" s="24" t="s">
        <v>75</v>
      </c>
      <c r="C19" s="24" t="s">
        <v>75</v>
      </c>
      <c r="D19" s="24" t="s">
        <v>75</v>
      </c>
      <c r="E19" s="24" t="s">
        <v>75</v>
      </c>
      <c r="F19" s="24" t="s">
        <v>75</v>
      </c>
      <c r="G19" s="24" t="s">
        <v>75</v>
      </c>
    </row>
    <row r="20" spans="1:7" ht="14.25" customHeight="1" x14ac:dyDescent="0.2">
      <c r="A20" s="7" t="s">
        <v>17</v>
      </c>
      <c r="B20" s="24">
        <v>45658.367044612845</v>
      </c>
      <c r="C20" s="24">
        <v>587.76328986960868</v>
      </c>
      <c r="D20" s="24">
        <v>145827.62197778263</v>
      </c>
      <c r="E20" s="24">
        <v>177905.58727131874</v>
      </c>
      <c r="F20" s="24">
        <v>135309.05592105261</v>
      </c>
      <c r="G20" s="24">
        <f t="shared" si="0"/>
        <v>459042.26517015393</v>
      </c>
    </row>
    <row r="21" spans="1:7" ht="14.25" customHeight="1" x14ac:dyDescent="0.2">
      <c r="A21" s="7" t="s">
        <v>18</v>
      </c>
      <c r="B21" s="24">
        <v>1897.9794598598373</v>
      </c>
      <c r="C21" s="24">
        <v>64.192577733199599</v>
      </c>
      <c r="D21" s="24">
        <v>13094.487856676105</v>
      </c>
      <c r="E21" s="24">
        <v>11459.141886657528</v>
      </c>
      <c r="F21" s="24">
        <v>6518.6726973684208</v>
      </c>
      <c r="G21" s="24">
        <f t="shared" si="0"/>
        <v>31072.302440702053</v>
      </c>
    </row>
    <row r="22" spans="1:7" ht="14.25" customHeight="1" x14ac:dyDescent="0.2">
      <c r="A22" s="7" t="s">
        <v>19</v>
      </c>
      <c r="B22" s="24">
        <v>13304.070993105806</v>
      </c>
      <c r="C22" s="24">
        <v>349.04714142427281</v>
      </c>
      <c r="D22" s="24">
        <v>32722.779623175782</v>
      </c>
      <c r="E22" s="24">
        <v>34338.47446516894</v>
      </c>
      <c r="F22" s="24">
        <v>20597.315789473683</v>
      </c>
      <c r="G22" s="24">
        <f t="shared" si="0"/>
        <v>87658.569877818401</v>
      </c>
    </row>
    <row r="23" spans="1:7" ht="14.25" customHeight="1" x14ac:dyDescent="0.2">
      <c r="A23" s="7" t="s">
        <v>20</v>
      </c>
      <c r="B23" s="24">
        <v>20572.980172069969</v>
      </c>
      <c r="C23" s="24">
        <v>412.23671013039115</v>
      </c>
      <c r="D23" s="24">
        <v>97534.947451535612</v>
      </c>
      <c r="E23" s="24">
        <v>75904.892437876159</v>
      </c>
      <c r="F23" s="24">
        <v>64192.150986842105</v>
      </c>
      <c r="G23" s="24">
        <f t="shared" si="0"/>
        <v>237631.99087625387</v>
      </c>
    </row>
    <row r="24" spans="1:7" s="1" customFormat="1" ht="14.25" customHeight="1" x14ac:dyDescent="0.25">
      <c r="A24" s="14" t="s">
        <v>50</v>
      </c>
      <c r="B24" s="31">
        <v>167184.91111617573</v>
      </c>
      <c r="C24" s="31">
        <v>2222.6680040120359</v>
      </c>
      <c r="D24" s="31">
        <v>498295</v>
      </c>
      <c r="E24" s="31">
        <v>474470.99576902448</v>
      </c>
      <c r="F24" s="31">
        <v>394360</v>
      </c>
      <c r="G24" s="17">
        <f t="shared" si="0"/>
        <v>1367125.9957690244</v>
      </c>
    </row>
    <row r="25" spans="1:7" ht="14.25" customHeight="1" x14ac:dyDescent="0.2">
      <c r="A25" s="7" t="s">
        <v>21</v>
      </c>
      <c r="B25" s="24">
        <v>602.30186314170146</v>
      </c>
      <c r="C25" s="24">
        <v>38.114343029087266</v>
      </c>
      <c r="D25" s="24">
        <v>2165.0648006970159</v>
      </c>
      <c r="E25" s="24">
        <v>1607.985221381324</v>
      </c>
      <c r="F25" s="24">
        <v>2300.2986842105265</v>
      </c>
      <c r="G25" s="24">
        <f t="shared" si="0"/>
        <v>6073.3487062888662</v>
      </c>
    </row>
    <row r="26" spans="1:7" ht="14.25" customHeight="1" x14ac:dyDescent="0.2">
      <c r="A26" s="7" t="s">
        <v>22</v>
      </c>
      <c r="B26" s="24" t="s">
        <v>75</v>
      </c>
      <c r="C26" s="24" t="s">
        <v>75</v>
      </c>
      <c r="D26" s="24" t="s">
        <v>75</v>
      </c>
      <c r="E26" s="24" t="s">
        <v>75</v>
      </c>
      <c r="F26" s="24" t="s">
        <v>75</v>
      </c>
      <c r="G26" s="24" t="s">
        <v>75</v>
      </c>
    </row>
    <row r="27" spans="1:7" s="1" customFormat="1" ht="14.25" customHeight="1" x14ac:dyDescent="0.25">
      <c r="A27" s="7" t="s">
        <v>23</v>
      </c>
      <c r="B27" s="24">
        <v>2399.4929063871009</v>
      </c>
      <c r="C27" s="24">
        <v>35.105315947843529</v>
      </c>
      <c r="D27" s="24">
        <v>2069.2741232846874</v>
      </c>
      <c r="E27" s="24">
        <v>1605.4883499195516</v>
      </c>
      <c r="F27" s="24">
        <v>1684.9638157894735</v>
      </c>
      <c r="G27" s="24">
        <f t="shared" si="0"/>
        <v>5359.7262889937128</v>
      </c>
    </row>
    <row r="28" spans="1:7" ht="14.25" customHeight="1" x14ac:dyDescent="0.2">
      <c r="A28" s="7" t="s">
        <v>24</v>
      </c>
      <c r="B28" s="24">
        <v>544.01458606347228</v>
      </c>
      <c r="C28" s="24">
        <v>29.08726178535607</v>
      </c>
      <c r="D28" s="24">
        <v>1895.7757024613372</v>
      </c>
      <c r="E28" s="24">
        <v>2384.0128717001367</v>
      </c>
      <c r="F28" s="24">
        <v>2198.9026315789474</v>
      </c>
      <c r="G28" s="24">
        <f t="shared" si="0"/>
        <v>6478.6912057404206</v>
      </c>
    </row>
    <row r="29" spans="1:7" ht="14.25" customHeight="1" x14ac:dyDescent="0.2">
      <c r="A29" s="7" t="s">
        <v>25</v>
      </c>
      <c r="B29" s="24">
        <v>12.143182724631076</v>
      </c>
      <c r="C29" s="24" t="s">
        <v>75</v>
      </c>
      <c r="D29" s="24" t="s">
        <v>75</v>
      </c>
      <c r="E29" s="24" t="s">
        <v>75</v>
      </c>
      <c r="F29" s="24" t="s">
        <v>75</v>
      </c>
      <c r="G29" s="24" t="s">
        <v>75</v>
      </c>
    </row>
    <row r="30" spans="1:7" ht="14.25" customHeight="1" x14ac:dyDescent="0.2">
      <c r="A30" s="7" t="s">
        <v>26</v>
      </c>
      <c r="B30" s="24">
        <v>598.65890832431205</v>
      </c>
      <c r="C30" s="24">
        <v>49.147442326980944</v>
      </c>
      <c r="D30" s="24">
        <v>1609.8698540622956</v>
      </c>
      <c r="E30" s="24">
        <v>1784.7637208747988</v>
      </c>
      <c r="F30" s="24">
        <v>1704.8453947368419</v>
      </c>
      <c r="G30" s="24">
        <f t="shared" si="0"/>
        <v>5099.4789696739363</v>
      </c>
    </row>
    <row r="31" spans="1:7" ht="14.25" customHeight="1" x14ac:dyDescent="0.2">
      <c r="A31" s="7" t="s">
        <v>27</v>
      </c>
      <c r="B31" s="24" t="s">
        <v>75</v>
      </c>
      <c r="C31" s="24">
        <v>11.033099297893681</v>
      </c>
      <c r="D31" s="24" t="s">
        <v>75</v>
      </c>
      <c r="E31" s="24" t="s">
        <v>75</v>
      </c>
      <c r="F31" s="24" t="s">
        <v>75</v>
      </c>
      <c r="G31" s="24" t="s">
        <v>75</v>
      </c>
    </row>
    <row r="32" spans="1:7" ht="14.25" customHeight="1" x14ac:dyDescent="0.2">
      <c r="A32" s="7" t="s">
        <v>28</v>
      </c>
      <c r="B32" s="24" t="s">
        <v>75</v>
      </c>
      <c r="C32" s="24" t="s">
        <v>75</v>
      </c>
      <c r="D32" s="24">
        <v>778.05489000217824</v>
      </c>
      <c r="E32" s="24">
        <v>139.82480185924555</v>
      </c>
      <c r="F32" s="24" t="s">
        <v>75</v>
      </c>
      <c r="G32" s="24">
        <f t="shared" si="0"/>
        <v>917.87969186142379</v>
      </c>
    </row>
    <row r="33" spans="1:7" ht="14.25" customHeight="1" x14ac:dyDescent="0.2">
      <c r="A33" s="7" t="s">
        <v>29</v>
      </c>
      <c r="B33" s="24" t="s">
        <v>75</v>
      </c>
      <c r="C33" s="24">
        <v>19.057171514543633</v>
      </c>
      <c r="D33" s="24" t="s">
        <v>75</v>
      </c>
      <c r="E33" s="24" t="s">
        <v>75</v>
      </c>
      <c r="F33" s="24" t="s">
        <v>75</v>
      </c>
      <c r="G33" s="24" t="s">
        <v>75</v>
      </c>
    </row>
    <row r="34" spans="1:7" ht="14.25" customHeight="1" x14ac:dyDescent="0.2">
      <c r="A34" s="7" t="s">
        <v>30</v>
      </c>
      <c r="B34" s="24">
        <v>553.72913224317711</v>
      </c>
      <c r="C34" s="24">
        <v>9.0270812437311942</v>
      </c>
      <c r="D34" s="24">
        <v>2643.529459812677</v>
      </c>
      <c r="E34" s="24">
        <v>2533.325785114117</v>
      </c>
      <c r="F34" s="24">
        <v>2534.9013157894738</v>
      </c>
      <c r="G34" s="24">
        <f t="shared" si="0"/>
        <v>7711.7565607162669</v>
      </c>
    </row>
    <row r="35" spans="1:7" s="1" customFormat="1" ht="14.25" customHeight="1" x14ac:dyDescent="0.25">
      <c r="A35" s="14" t="s">
        <v>51</v>
      </c>
      <c r="B35" s="31">
        <v>8684.8042846561457</v>
      </c>
      <c r="C35" s="31">
        <v>204.61384152457373</v>
      </c>
      <c r="D35" s="31">
        <v>10141</v>
      </c>
      <c r="E35" s="31">
        <v>10094.851319945175</v>
      </c>
      <c r="F35" s="31">
        <v>9424</v>
      </c>
      <c r="G35" s="17">
        <f t="shared" si="0"/>
        <v>29659.851319945177</v>
      </c>
    </row>
    <row r="36" spans="1:7" ht="14.25" customHeight="1" x14ac:dyDescent="0.2">
      <c r="A36" s="7" t="s">
        <v>31</v>
      </c>
      <c r="B36" s="24" t="s">
        <v>75</v>
      </c>
      <c r="C36" s="24" t="s">
        <v>75</v>
      </c>
      <c r="D36" s="24" t="s">
        <v>75</v>
      </c>
      <c r="E36" s="24" t="s">
        <v>75</v>
      </c>
      <c r="F36" s="24" t="s">
        <v>75</v>
      </c>
      <c r="G36" s="24" t="s">
        <v>75</v>
      </c>
    </row>
    <row r="37" spans="1:7" ht="14.25" customHeight="1" x14ac:dyDescent="0.2">
      <c r="A37" s="7" t="s">
        <v>32</v>
      </c>
      <c r="B37" s="24" t="s">
        <v>75</v>
      </c>
      <c r="C37" s="24">
        <v>8.0240722166499499</v>
      </c>
      <c r="D37" s="24">
        <v>118.27216292746679</v>
      </c>
      <c r="E37" s="24" t="s">
        <v>75</v>
      </c>
      <c r="F37" s="24" t="s">
        <v>75</v>
      </c>
      <c r="G37" s="24">
        <f t="shared" si="0"/>
        <v>118.27216292746679</v>
      </c>
    </row>
    <row r="38" spans="1:7" ht="14.25" customHeight="1" x14ac:dyDescent="0.2">
      <c r="A38" s="7" t="s">
        <v>33</v>
      </c>
      <c r="B38" s="24">
        <v>392.22480200558374</v>
      </c>
      <c r="C38" s="24">
        <v>41.123370110330988</v>
      </c>
      <c r="D38" s="24">
        <v>1409.4913962099761</v>
      </c>
      <c r="E38" s="24">
        <v>4661.659019128776</v>
      </c>
      <c r="F38" s="24">
        <v>5868.0480263157888</v>
      </c>
      <c r="G38" s="24">
        <f t="shared" si="0"/>
        <v>11939.198441654542</v>
      </c>
    </row>
    <row r="39" spans="1:7" s="1" customFormat="1" ht="14.25" customHeight="1" x14ac:dyDescent="0.25">
      <c r="A39" s="7" t="s">
        <v>34</v>
      </c>
      <c r="B39" s="24" t="s">
        <v>75</v>
      </c>
      <c r="C39" s="24" t="s">
        <v>75</v>
      </c>
      <c r="D39" s="24" t="s">
        <v>75</v>
      </c>
      <c r="E39" s="24" t="s">
        <v>75</v>
      </c>
      <c r="F39" s="24" t="s">
        <v>75</v>
      </c>
      <c r="G39" s="24">
        <f t="shared" si="0"/>
        <v>0</v>
      </c>
    </row>
    <row r="40" spans="1:7" ht="14.25" customHeight="1" x14ac:dyDescent="0.2">
      <c r="A40" s="7" t="s">
        <v>35</v>
      </c>
      <c r="B40" s="24">
        <v>528.22844852145181</v>
      </c>
      <c r="C40" s="24">
        <v>46.138415245737207</v>
      </c>
      <c r="D40" s="24">
        <v>9845.4244717926376</v>
      </c>
      <c r="E40" s="24">
        <v>7138.5555092068407</v>
      </c>
      <c r="F40" s="24">
        <v>12302.721052631578</v>
      </c>
      <c r="G40" s="24">
        <f t="shared" si="0"/>
        <v>29286.701033631056</v>
      </c>
    </row>
    <row r="41" spans="1:7" ht="14.25" customHeight="1" x14ac:dyDescent="0.2">
      <c r="A41" s="7" t="s">
        <v>36</v>
      </c>
      <c r="B41" s="24" t="s">
        <v>75</v>
      </c>
      <c r="C41" s="24">
        <v>19.057171514543629</v>
      </c>
      <c r="D41" s="24" t="s">
        <v>75</v>
      </c>
      <c r="E41" s="24" t="s">
        <v>75</v>
      </c>
      <c r="F41" s="24" t="s">
        <v>75</v>
      </c>
      <c r="G41" s="24" t="s">
        <v>75</v>
      </c>
    </row>
    <row r="42" spans="1:7" ht="14.25" customHeight="1" x14ac:dyDescent="0.2">
      <c r="A42" s="7" t="s">
        <v>37</v>
      </c>
      <c r="B42" s="24" t="s">
        <v>75</v>
      </c>
      <c r="C42" s="24" t="s">
        <v>75</v>
      </c>
      <c r="D42" s="24">
        <v>363.12486386408193</v>
      </c>
      <c r="E42" s="24" t="s">
        <v>75</v>
      </c>
      <c r="F42" s="24" t="s">
        <v>75</v>
      </c>
      <c r="G42" s="24">
        <f t="shared" si="0"/>
        <v>363.12486386408193</v>
      </c>
    </row>
    <row r="43" spans="1:7" ht="14.25" customHeight="1" x14ac:dyDescent="0.2">
      <c r="A43" s="7" t="s">
        <v>38</v>
      </c>
      <c r="B43" s="24">
        <v>5244.6406187681614</v>
      </c>
      <c r="C43" s="24">
        <v>34.102306920762288</v>
      </c>
      <c r="D43" s="24">
        <v>6250.8304291004133</v>
      </c>
      <c r="E43" s="24">
        <v>10824.437161075026</v>
      </c>
      <c r="F43" s="24">
        <v>5638.4157894736836</v>
      </c>
      <c r="G43" s="24">
        <f t="shared" si="0"/>
        <v>22713.683379649126</v>
      </c>
    </row>
    <row r="44" spans="1:7" s="1" customFormat="1" ht="14.25" customHeight="1" x14ac:dyDescent="0.25">
      <c r="A44" s="14" t="s">
        <v>52</v>
      </c>
      <c r="B44" s="17">
        <v>12831.701185117658</v>
      </c>
      <c r="C44" s="17">
        <v>189.56870611835507</v>
      </c>
      <c r="D44" s="17">
        <v>27437</v>
      </c>
      <c r="E44" s="17">
        <v>25130.01251415291</v>
      </c>
      <c r="F44" s="17">
        <v>27994</v>
      </c>
      <c r="G44" s="17">
        <f t="shared" si="0"/>
        <v>80561.012514152913</v>
      </c>
    </row>
    <row r="45" spans="1:7" ht="14.25" customHeight="1" x14ac:dyDescent="0.2">
      <c r="A45" s="7" t="s">
        <v>39</v>
      </c>
      <c r="B45" s="24">
        <v>81.359324255028213</v>
      </c>
      <c r="C45" s="24" t="s">
        <v>75</v>
      </c>
      <c r="D45" s="24" t="s">
        <v>75</v>
      </c>
      <c r="E45" s="24" t="s">
        <v>75</v>
      </c>
      <c r="F45" s="24" t="s">
        <v>75</v>
      </c>
      <c r="G45" s="24" t="s">
        <v>75</v>
      </c>
    </row>
    <row r="46" spans="1:7" ht="14.25" customHeight="1" x14ac:dyDescent="0.2">
      <c r="A46" s="7" t="s">
        <v>40</v>
      </c>
      <c r="B46" s="24" t="s">
        <v>75</v>
      </c>
      <c r="C46" s="24" t="s">
        <v>75</v>
      </c>
      <c r="D46" s="24" t="s">
        <v>75</v>
      </c>
      <c r="E46" s="24" t="s">
        <v>75</v>
      </c>
      <c r="F46" s="24" t="s">
        <v>75</v>
      </c>
      <c r="G46" s="24" t="s">
        <v>75</v>
      </c>
    </row>
    <row r="47" spans="1:7" ht="14.25" customHeight="1" x14ac:dyDescent="0.2">
      <c r="A47" s="15" t="s">
        <v>53</v>
      </c>
      <c r="B47" s="24" t="s">
        <v>75</v>
      </c>
      <c r="C47" s="24" t="s">
        <v>75</v>
      </c>
      <c r="D47" s="24" t="s">
        <v>75</v>
      </c>
      <c r="E47" s="24" t="s">
        <v>75</v>
      </c>
      <c r="F47" s="24" t="s">
        <v>75</v>
      </c>
      <c r="G47" s="24" t="s">
        <v>75</v>
      </c>
    </row>
    <row r="48" spans="1:7" s="1" customFormat="1" ht="14.25" customHeight="1" x14ac:dyDescent="0.25">
      <c r="A48" s="7" t="s">
        <v>41</v>
      </c>
      <c r="B48" s="24">
        <v>21.857728904335939</v>
      </c>
      <c r="C48" s="24" t="s">
        <v>75</v>
      </c>
      <c r="D48" s="24" t="s">
        <v>75</v>
      </c>
      <c r="E48" s="24" t="s">
        <v>75</v>
      </c>
      <c r="F48" s="24" t="s">
        <v>75</v>
      </c>
      <c r="G48" s="24" t="s">
        <v>75</v>
      </c>
    </row>
    <row r="49" spans="1:7" ht="14.25" customHeight="1" x14ac:dyDescent="0.2">
      <c r="A49" s="7" t="s">
        <v>42</v>
      </c>
      <c r="B49" s="24" t="s">
        <v>75</v>
      </c>
      <c r="C49" s="24" t="s">
        <v>75</v>
      </c>
      <c r="D49" s="24" t="s">
        <v>75</v>
      </c>
      <c r="E49" s="24" t="s">
        <v>75</v>
      </c>
      <c r="F49" s="24" t="s">
        <v>75</v>
      </c>
      <c r="G49" s="24" t="s">
        <v>75</v>
      </c>
    </row>
    <row r="50" spans="1:7" ht="14.25" customHeight="1" x14ac:dyDescent="0.2">
      <c r="A50" s="7" t="s">
        <v>43</v>
      </c>
      <c r="B50" s="24">
        <v>24.286365449262153</v>
      </c>
      <c r="C50" s="24">
        <v>8.0240722166499499</v>
      </c>
      <c r="D50" s="24" t="s">
        <v>75</v>
      </c>
      <c r="E50" s="24" t="s">
        <v>75</v>
      </c>
      <c r="F50" s="24" t="s">
        <v>75</v>
      </c>
      <c r="G50" s="24" t="s">
        <v>75</v>
      </c>
    </row>
    <row r="51" spans="1:7" ht="14.25" customHeight="1" x14ac:dyDescent="0.2">
      <c r="A51" s="7" t="s">
        <v>44</v>
      </c>
      <c r="B51" s="24">
        <v>40.072502991282548</v>
      </c>
      <c r="C51" s="24">
        <v>6.0180541624874628</v>
      </c>
      <c r="D51" s="24" t="s">
        <v>75</v>
      </c>
      <c r="E51" s="24" t="s">
        <v>75</v>
      </c>
      <c r="F51" s="24" t="s">
        <v>75</v>
      </c>
      <c r="G51" s="24" t="s">
        <v>75</v>
      </c>
    </row>
    <row r="52" spans="1:7" ht="14.25" customHeight="1" x14ac:dyDescent="0.2">
      <c r="A52" s="7" t="s">
        <v>45</v>
      </c>
      <c r="B52" s="24" t="s">
        <v>75</v>
      </c>
      <c r="C52" s="24">
        <v>5.0150451354062184</v>
      </c>
      <c r="D52" s="24" t="s">
        <v>75</v>
      </c>
      <c r="E52" s="24" t="s">
        <v>75</v>
      </c>
      <c r="F52" s="24" t="s">
        <v>75</v>
      </c>
      <c r="G52" s="24" t="s">
        <v>75</v>
      </c>
    </row>
    <row r="53" spans="1:7" ht="14.25" customHeight="1" x14ac:dyDescent="0.2">
      <c r="A53" s="7" t="s">
        <v>46</v>
      </c>
      <c r="B53" s="24">
        <v>59.50159535069227</v>
      </c>
      <c r="C53" s="24">
        <v>6.0180541624874628</v>
      </c>
      <c r="D53" s="24" t="s">
        <v>75</v>
      </c>
      <c r="E53" s="24" t="s">
        <v>75</v>
      </c>
      <c r="F53" s="24" t="s">
        <v>75</v>
      </c>
      <c r="G53" s="24" t="s">
        <v>75</v>
      </c>
    </row>
    <row r="54" spans="1:7" ht="14.25" customHeight="1" x14ac:dyDescent="0.2">
      <c r="A54" s="7" t="s">
        <v>47</v>
      </c>
      <c r="B54" s="24">
        <v>401.93934818528857</v>
      </c>
      <c r="C54" s="24">
        <v>19.057171514543633</v>
      </c>
      <c r="D54" s="24">
        <v>3063.3467654105857</v>
      </c>
      <c r="E54" s="24">
        <v>2362.5397771288958</v>
      </c>
      <c r="F54" s="24">
        <v>1868.8684210526317</v>
      </c>
      <c r="G54" s="24">
        <f t="shared" si="0"/>
        <v>7294.7549635921132</v>
      </c>
    </row>
    <row r="55" spans="1:7" s="1" customFormat="1" ht="14.25" customHeight="1" x14ac:dyDescent="0.25">
      <c r="A55" s="14" t="s">
        <v>54</v>
      </c>
      <c r="B55" s="31">
        <v>681.23255085180335</v>
      </c>
      <c r="C55" s="31">
        <v>61.183550651955869</v>
      </c>
      <c r="D55" s="31">
        <v>2949</v>
      </c>
      <c r="E55" s="32">
        <v>2379.5185030689472</v>
      </c>
      <c r="F55" s="32">
        <v>2200</v>
      </c>
      <c r="G55" s="17">
        <f t="shared" si="0"/>
        <v>7528.5185030689472</v>
      </c>
    </row>
    <row r="56" spans="1:7" s="1" customFormat="1" ht="14.25" customHeight="1" x14ac:dyDescent="0.25">
      <c r="A56" s="8" t="s">
        <v>0</v>
      </c>
      <c r="B56" s="32">
        <v>341000</v>
      </c>
      <c r="C56" s="32">
        <v>5000</v>
      </c>
      <c r="D56" s="32">
        <v>897500</v>
      </c>
      <c r="E56" s="32">
        <v>838000</v>
      </c>
      <c r="F56" s="32">
        <v>755500</v>
      </c>
      <c r="G56" s="17">
        <f t="shared" si="0"/>
        <v>2491000</v>
      </c>
    </row>
    <row r="57" spans="1:7" ht="12.95" customHeight="1" x14ac:dyDescent="0.2">
      <c r="A57" s="18"/>
      <c r="B57" s="16"/>
      <c r="C57" s="16"/>
      <c r="D57" s="16"/>
      <c r="E57" s="16"/>
      <c r="F57" s="16"/>
      <c r="G57" s="16"/>
    </row>
    <row r="58" spans="1:7" ht="12.95" customHeight="1" x14ac:dyDescent="0.2">
      <c r="A58" s="18" t="s">
        <v>48</v>
      </c>
      <c r="B58" s="19"/>
      <c r="C58" s="19"/>
      <c r="D58" s="19"/>
      <c r="E58" s="19"/>
      <c r="F58" s="19"/>
      <c r="G58" s="19"/>
    </row>
    <row r="59" spans="1:7" ht="12.95" customHeight="1" x14ac:dyDescent="0.2">
      <c r="A59" s="18"/>
      <c r="B59" s="20"/>
      <c r="C59" s="20"/>
      <c r="D59" s="20"/>
      <c r="E59" s="20"/>
      <c r="F59" s="20"/>
      <c r="G59" s="20"/>
    </row>
    <row r="60" spans="1:7" ht="12.95" customHeight="1" x14ac:dyDescent="0.25">
      <c r="A60" s="14" t="s">
        <v>84</v>
      </c>
      <c r="B60" s="20"/>
      <c r="C60" s="20"/>
      <c r="D60" s="20"/>
      <c r="E60" s="20"/>
      <c r="F60" s="20"/>
      <c r="G60" s="20"/>
    </row>
    <row r="61" spans="1:7" ht="12.95" customHeight="1" x14ac:dyDescent="0.2">
      <c r="A61" s="23"/>
      <c r="B61" s="21"/>
      <c r="C61" s="18"/>
      <c r="D61" s="21"/>
      <c r="E61" s="21"/>
      <c r="F61" s="21"/>
      <c r="G61" s="22"/>
    </row>
    <row r="62" spans="1:7" ht="12.95" customHeight="1" x14ac:dyDescent="0.2">
      <c r="A62" s="18"/>
      <c r="B62" s="20"/>
      <c r="C62" s="20"/>
      <c r="D62" s="20"/>
      <c r="E62" s="20"/>
      <c r="F62" s="20"/>
      <c r="G62" s="20"/>
    </row>
    <row r="63" spans="1:7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3"/>
  <sheetViews>
    <sheetView workbookViewId="0">
      <selection activeCell="B56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16384" width="8.85546875" style="5"/>
  </cols>
  <sheetData>
    <row r="1" spans="1:7" ht="15.75" thickBot="1" x14ac:dyDescent="0.3">
      <c r="A1" s="27" t="s">
        <v>85</v>
      </c>
      <c r="B1" s="28"/>
      <c r="C1" s="28"/>
      <c r="D1" s="28"/>
      <c r="E1" s="28"/>
      <c r="F1" s="28"/>
      <c r="G1" s="28"/>
    </row>
    <row r="2" spans="1:7" s="4" customFormat="1" ht="45.75" thickBot="1" x14ac:dyDescent="0.3">
      <c r="A2" s="6"/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9" t="s">
        <v>74</v>
      </c>
    </row>
    <row r="3" spans="1:7" s="1" customFormat="1" ht="14.25" customHeight="1" x14ac:dyDescent="0.25">
      <c r="A3" s="7" t="s">
        <v>1</v>
      </c>
      <c r="B3" s="11">
        <v>900</v>
      </c>
      <c r="C3" s="11">
        <v>25</v>
      </c>
      <c r="D3" s="11">
        <v>2400</v>
      </c>
      <c r="E3" s="11">
        <v>6400</v>
      </c>
      <c r="F3" s="11">
        <v>5750</v>
      </c>
      <c r="G3" s="11">
        <v>15500</v>
      </c>
    </row>
    <row r="4" spans="1:7" ht="14.25" customHeight="1" x14ac:dyDescent="0.2">
      <c r="A4" s="7" t="s">
        <v>2</v>
      </c>
      <c r="B4" s="11">
        <v>10900</v>
      </c>
      <c r="C4" s="11">
        <v>200</v>
      </c>
      <c r="D4" s="11">
        <v>29000</v>
      </c>
      <c r="E4" s="11">
        <v>40250</v>
      </c>
      <c r="F4" s="11">
        <v>36050</v>
      </c>
      <c r="G4" s="11">
        <v>116400</v>
      </c>
    </row>
    <row r="5" spans="1:7" s="1" customFormat="1" ht="14.25" customHeight="1" x14ac:dyDescent="0.25">
      <c r="A5" s="7" t="s">
        <v>3</v>
      </c>
      <c r="B5" s="11">
        <v>10300</v>
      </c>
      <c r="C5" s="11">
        <v>175</v>
      </c>
      <c r="D5" s="11">
        <v>27400</v>
      </c>
      <c r="E5" s="11">
        <v>13400</v>
      </c>
      <c r="F5" s="11">
        <v>12000</v>
      </c>
      <c r="G5" s="11">
        <v>63300</v>
      </c>
    </row>
    <row r="6" spans="1:7" ht="14.25" customHeight="1" x14ac:dyDescent="0.2">
      <c r="A6" s="7" t="s">
        <v>4</v>
      </c>
      <c r="B6" s="11">
        <v>2300</v>
      </c>
      <c r="C6" s="11">
        <v>50</v>
      </c>
      <c r="D6" s="11">
        <v>6100</v>
      </c>
      <c r="E6" s="11">
        <v>8950</v>
      </c>
      <c r="F6" s="11">
        <v>8000</v>
      </c>
      <c r="G6" s="11">
        <v>25400</v>
      </c>
    </row>
    <row r="7" spans="1:7" ht="14.25" customHeight="1" x14ac:dyDescent="0.2">
      <c r="A7" s="7" t="s">
        <v>5</v>
      </c>
      <c r="B7" s="11">
        <v>13200</v>
      </c>
      <c r="C7" s="11">
        <v>225</v>
      </c>
      <c r="D7" s="11">
        <v>35100</v>
      </c>
      <c r="E7" s="11">
        <v>19400</v>
      </c>
      <c r="F7" s="11">
        <v>17350</v>
      </c>
      <c r="G7" s="11">
        <v>85300</v>
      </c>
    </row>
    <row r="8" spans="1:7" ht="14.25" customHeight="1" x14ac:dyDescent="0.2">
      <c r="A8" s="7" t="s">
        <v>6</v>
      </c>
      <c r="B8" s="11">
        <v>600</v>
      </c>
      <c r="C8" s="11">
        <v>25</v>
      </c>
      <c r="D8" s="11">
        <v>1600</v>
      </c>
      <c r="E8" s="11">
        <v>4200</v>
      </c>
      <c r="F8" s="11">
        <v>3750</v>
      </c>
      <c r="G8" s="11">
        <v>10200</v>
      </c>
    </row>
    <row r="9" spans="1:7" ht="14.25" customHeight="1" x14ac:dyDescent="0.2">
      <c r="A9" s="7" t="s">
        <v>7</v>
      </c>
      <c r="B9" s="11">
        <v>26900</v>
      </c>
      <c r="C9" s="11">
        <v>475</v>
      </c>
      <c r="D9" s="11">
        <v>71600</v>
      </c>
      <c r="E9" s="11">
        <v>55950</v>
      </c>
      <c r="F9" s="11">
        <v>50100</v>
      </c>
      <c r="G9" s="11">
        <v>205000</v>
      </c>
    </row>
    <row r="10" spans="1:7" ht="14.25" customHeight="1" x14ac:dyDescent="0.2">
      <c r="A10" s="7" t="s">
        <v>8</v>
      </c>
      <c r="B10" s="11">
        <v>31800</v>
      </c>
      <c r="C10" s="11">
        <v>550</v>
      </c>
      <c r="D10" s="11">
        <v>84600</v>
      </c>
      <c r="E10" s="11">
        <v>53300</v>
      </c>
      <c r="F10" s="11">
        <v>47750</v>
      </c>
      <c r="G10" s="11">
        <v>218000</v>
      </c>
    </row>
    <row r="11" spans="1:7" ht="14.25" customHeight="1" x14ac:dyDescent="0.2">
      <c r="A11" s="7" t="s">
        <v>9</v>
      </c>
      <c r="B11" s="11">
        <v>1800</v>
      </c>
      <c r="C11" s="11">
        <v>50</v>
      </c>
      <c r="D11" s="11">
        <v>4800</v>
      </c>
      <c r="E11" s="11">
        <v>10550</v>
      </c>
      <c r="F11" s="11">
        <v>9400</v>
      </c>
      <c r="G11" s="11">
        <v>26600</v>
      </c>
    </row>
    <row r="12" spans="1:7" ht="14.25" customHeight="1" x14ac:dyDescent="0.2">
      <c r="A12" s="7" t="s">
        <v>10</v>
      </c>
      <c r="B12" s="11">
        <v>30500</v>
      </c>
      <c r="C12" s="11">
        <v>550</v>
      </c>
      <c r="D12" s="11">
        <v>81150</v>
      </c>
      <c r="E12" s="11">
        <v>104600</v>
      </c>
      <c r="F12" s="11">
        <v>93600</v>
      </c>
      <c r="G12" s="11">
        <v>310400</v>
      </c>
    </row>
    <row r="13" spans="1:7" s="1" customFormat="1" ht="14.25" customHeight="1" x14ac:dyDescent="0.25">
      <c r="A13" s="14" t="s">
        <v>49</v>
      </c>
      <c r="B13" s="2">
        <v>129200</v>
      </c>
      <c r="C13" s="2">
        <v>2325</v>
      </c>
      <c r="D13" s="2">
        <v>343750</v>
      </c>
      <c r="E13" s="2">
        <v>317000</v>
      </c>
      <c r="F13" s="2">
        <v>283750</v>
      </c>
      <c r="G13" s="12">
        <v>1076100</v>
      </c>
    </row>
    <row r="14" spans="1:7" ht="14.25" customHeight="1" x14ac:dyDescent="0.2">
      <c r="A14" s="7" t="s">
        <v>11</v>
      </c>
      <c r="B14" s="11">
        <v>17800</v>
      </c>
      <c r="C14" s="11">
        <v>300</v>
      </c>
      <c r="D14" s="11">
        <v>47350</v>
      </c>
      <c r="E14" s="11">
        <v>18750</v>
      </c>
      <c r="F14" s="11">
        <v>16800</v>
      </c>
      <c r="G14" s="11">
        <v>101000</v>
      </c>
    </row>
    <row r="15" spans="1:7" s="1" customFormat="1" ht="14.25" customHeight="1" x14ac:dyDescent="0.25">
      <c r="A15" s="7" t="s">
        <v>12</v>
      </c>
      <c r="B15" s="11">
        <v>4800</v>
      </c>
      <c r="C15" s="11">
        <v>75</v>
      </c>
      <c r="D15" s="11">
        <v>12750</v>
      </c>
      <c r="E15" s="11">
        <v>4050</v>
      </c>
      <c r="F15" s="11">
        <v>3650</v>
      </c>
      <c r="G15" s="11">
        <v>25300</v>
      </c>
    </row>
    <row r="16" spans="1:7" ht="14.25" customHeight="1" x14ac:dyDescent="0.2">
      <c r="A16" s="7" t="s">
        <v>13</v>
      </c>
      <c r="B16" s="11">
        <v>5800</v>
      </c>
      <c r="C16" s="11">
        <v>100</v>
      </c>
      <c r="D16" s="11">
        <v>15450</v>
      </c>
      <c r="E16" s="11">
        <v>9100</v>
      </c>
      <c r="F16" s="11">
        <v>8150</v>
      </c>
      <c r="G16" s="11">
        <v>38600</v>
      </c>
    </row>
    <row r="17" spans="1:7" ht="14.25" customHeight="1" x14ac:dyDescent="0.2">
      <c r="A17" s="7" t="s">
        <v>14</v>
      </c>
      <c r="B17" s="11">
        <v>0</v>
      </c>
      <c r="C17" s="11"/>
      <c r="D17" s="11">
        <v>0</v>
      </c>
      <c r="E17" s="11">
        <v>1650</v>
      </c>
      <c r="F17" s="11">
        <v>1450</v>
      </c>
      <c r="G17" s="11">
        <v>3100</v>
      </c>
    </row>
    <row r="18" spans="1:7" ht="14.25" customHeight="1" x14ac:dyDescent="0.2">
      <c r="A18" s="7" t="s">
        <v>15</v>
      </c>
      <c r="B18" s="11">
        <v>59000</v>
      </c>
      <c r="C18" s="11">
        <v>1050</v>
      </c>
      <c r="D18" s="11">
        <v>157100</v>
      </c>
      <c r="E18" s="11">
        <v>156050</v>
      </c>
      <c r="F18" s="11">
        <v>139600</v>
      </c>
      <c r="G18" s="11">
        <v>512700</v>
      </c>
    </row>
    <row r="19" spans="1:7" ht="14.25" customHeight="1" x14ac:dyDescent="0.2">
      <c r="A19" s="7" t="s">
        <v>16</v>
      </c>
      <c r="B19" s="11">
        <v>0</v>
      </c>
      <c r="C19" s="11"/>
      <c r="D19" s="11">
        <v>0</v>
      </c>
      <c r="E19" s="11">
        <v>100</v>
      </c>
      <c r="F19" s="11">
        <v>100</v>
      </c>
      <c r="G19" s="11">
        <v>200</v>
      </c>
    </row>
    <row r="20" spans="1:7" ht="14.25" customHeight="1" x14ac:dyDescent="0.2">
      <c r="A20" s="7" t="s">
        <v>17</v>
      </c>
      <c r="B20" s="11">
        <v>53800</v>
      </c>
      <c r="C20" s="11">
        <v>950</v>
      </c>
      <c r="D20" s="11">
        <v>143150</v>
      </c>
      <c r="E20" s="11">
        <v>148150</v>
      </c>
      <c r="F20" s="11">
        <v>132650</v>
      </c>
      <c r="G20" s="11">
        <v>478700</v>
      </c>
    </row>
    <row r="21" spans="1:7" ht="14.25" customHeight="1" x14ac:dyDescent="0.2">
      <c r="A21" s="7" t="s">
        <v>18</v>
      </c>
      <c r="B21" s="11">
        <v>3700</v>
      </c>
      <c r="C21" s="11">
        <v>75</v>
      </c>
      <c r="D21" s="11">
        <v>9850</v>
      </c>
      <c r="E21" s="11">
        <v>21650</v>
      </c>
      <c r="F21" s="11">
        <v>19400</v>
      </c>
      <c r="G21" s="11">
        <v>54700</v>
      </c>
    </row>
    <row r="22" spans="1:7" ht="14.25" customHeight="1" x14ac:dyDescent="0.2">
      <c r="A22" s="7" t="s">
        <v>19</v>
      </c>
      <c r="B22" s="11">
        <v>14700</v>
      </c>
      <c r="C22" s="11">
        <v>250</v>
      </c>
      <c r="D22" s="11">
        <v>39100</v>
      </c>
      <c r="E22" s="11">
        <v>35400</v>
      </c>
      <c r="F22" s="11">
        <v>31650</v>
      </c>
      <c r="G22" s="11">
        <v>121100</v>
      </c>
    </row>
    <row r="23" spans="1:7" ht="14.25" customHeight="1" x14ac:dyDescent="0.2">
      <c r="A23" s="7" t="s">
        <v>20</v>
      </c>
      <c r="B23" s="11">
        <v>27100</v>
      </c>
      <c r="C23" s="11">
        <v>475</v>
      </c>
      <c r="D23" s="11">
        <v>72100</v>
      </c>
      <c r="E23" s="11">
        <v>76400</v>
      </c>
      <c r="F23" s="11">
        <v>68400</v>
      </c>
      <c r="G23" s="11">
        <v>244500</v>
      </c>
    </row>
    <row r="24" spans="1:7" s="1" customFormat="1" ht="14.25" customHeight="1" x14ac:dyDescent="0.25">
      <c r="A24" s="14" t="s">
        <v>50</v>
      </c>
      <c r="B24" s="2">
        <v>186700</v>
      </c>
      <c r="C24" s="2">
        <v>3275</v>
      </c>
      <c r="D24" s="2">
        <v>496850</v>
      </c>
      <c r="E24" s="2">
        <v>471300</v>
      </c>
      <c r="F24" s="2">
        <v>421850</v>
      </c>
      <c r="G24" s="12">
        <v>1579900</v>
      </c>
    </row>
    <row r="25" spans="1:7" ht="14.25" customHeight="1" x14ac:dyDescent="0.2">
      <c r="A25" s="7" t="s">
        <v>21</v>
      </c>
      <c r="B25" s="11">
        <v>1700</v>
      </c>
      <c r="C25" s="11">
        <v>50</v>
      </c>
      <c r="D25" s="11">
        <v>4500</v>
      </c>
      <c r="E25" s="11">
        <v>6700</v>
      </c>
      <c r="F25" s="11">
        <v>5950</v>
      </c>
      <c r="G25" s="11">
        <v>18900</v>
      </c>
    </row>
    <row r="26" spans="1:7" ht="14.25" customHeight="1" x14ac:dyDescent="0.2">
      <c r="A26" s="7" t="s">
        <v>22</v>
      </c>
      <c r="B26" s="11">
        <v>0</v>
      </c>
      <c r="C26" s="11"/>
      <c r="D26" s="11">
        <v>0</v>
      </c>
      <c r="E26" s="11">
        <v>50</v>
      </c>
      <c r="F26" s="11">
        <v>50</v>
      </c>
      <c r="G26" s="11">
        <v>100</v>
      </c>
    </row>
    <row r="27" spans="1:7" s="1" customFormat="1" ht="14.25" customHeight="1" x14ac:dyDescent="0.25">
      <c r="A27" s="7" t="s">
        <v>23</v>
      </c>
      <c r="B27" s="11">
        <v>900</v>
      </c>
      <c r="C27" s="11">
        <v>25</v>
      </c>
      <c r="D27" s="11">
        <v>2400</v>
      </c>
      <c r="E27" s="11">
        <v>1050</v>
      </c>
      <c r="F27" s="11">
        <v>950</v>
      </c>
      <c r="G27" s="11">
        <v>5300</v>
      </c>
    </row>
    <row r="28" spans="1:7" ht="14.25" customHeight="1" x14ac:dyDescent="0.2">
      <c r="A28" s="7" t="s">
        <v>24</v>
      </c>
      <c r="B28" s="11">
        <v>1000</v>
      </c>
      <c r="C28" s="11">
        <v>25</v>
      </c>
      <c r="D28" s="11">
        <v>2650</v>
      </c>
      <c r="E28" s="11">
        <v>1700</v>
      </c>
      <c r="F28" s="11">
        <v>1500</v>
      </c>
      <c r="G28" s="11">
        <v>6900</v>
      </c>
    </row>
    <row r="29" spans="1:7" ht="14.25" customHeight="1" x14ac:dyDescent="0.2">
      <c r="A29" s="7" t="s">
        <v>25</v>
      </c>
      <c r="B29" s="11">
        <v>0</v>
      </c>
      <c r="C29" s="11"/>
      <c r="D29" s="11">
        <v>0</v>
      </c>
      <c r="E29" s="11">
        <v>100</v>
      </c>
      <c r="F29" s="11">
        <v>100</v>
      </c>
      <c r="G29" s="11">
        <v>200</v>
      </c>
    </row>
    <row r="30" spans="1:7" ht="14.25" customHeight="1" x14ac:dyDescent="0.2">
      <c r="A30" s="7" t="s">
        <v>26</v>
      </c>
      <c r="B30" s="11">
        <v>1900</v>
      </c>
      <c r="C30" s="11">
        <v>50</v>
      </c>
      <c r="D30" s="11">
        <v>5050</v>
      </c>
      <c r="E30" s="11">
        <v>2300</v>
      </c>
      <c r="F30" s="11">
        <v>2100</v>
      </c>
      <c r="G30" s="11">
        <v>11400</v>
      </c>
    </row>
    <row r="31" spans="1:7" ht="14.25" customHeight="1" x14ac:dyDescent="0.2">
      <c r="A31" s="7" t="s">
        <v>27</v>
      </c>
      <c r="B31" s="11">
        <v>200</v>
      </c>
      <c r="C31" s="11"/>
      <c r="D31" s="11">
        <v>550</v>
      </c>
      <c r="E31" s="11">
        <v>500</v>
      </c>
      <c r="F31" s="11">
        <v>450</v>
      </c>
      <c r="G31" s="11">
        <v>1700</v>
      </c>
    </row>
    <row r="32" spans="1:7" ht="14.25" customHeight="1" x14ac:dyDescent="0.2">
      <c r="A32" s="7" t="s">
        <v>28</v>
      </c>
      <c r="B32" s="11">
        <v>2100</v>
      </c>
      <c r="C32" s="11">
        <v>50</v>
      </c>
      <c r="D32" s="11">
        <v>5600</v>
      </c>
      <c r="E32" s="11">
        <v>650</v>
      </c>
      <c r="F32" s="11">
        <v>600</v>
      </c>
      <c r="G32" s="11">
        <v>9000</v>
      </c>
    </row>
    <row r="33" spans="1:7" ht="14.25" customHeight="1" x14ac:dyDescent="0.2">
      <c r="A33" s="7" t="s">
        <v>29</v>
      </c>
      <c r="B33" s="11">
        <v>0</v>
      </c>
      <c r="C33" s="11"/>
      <c r="D33" s="11">
        <v>0</v>
      </c>
      <c r="E33" s="11">
        <v>250</v>
      </c>
      <c r="F33" s="11">
        <v>250</v>
      </c>
      <c r="G33" s="11">
        <v>500</v>
      </c>
    </row>
    <row r="34" spans="1:7" ht="14.25" customHeight="1" x14ac:dyDescent="0.2">
      <c r="A34" s="7" t="s">
        <v>30</v>
      </c>
      <c r="B34" s="11">
        <v>600</v>
      </c>
      <c r="C34" s="11"/>
      <c r="D34" s="11">
        <v>1600</v>
      </c>
      <c r="E34" s="11">
        <v>1000</v>
      </c>
      <c r="F34" s="11">
        <v>900</v>
      </c>
      <c r="G34" s="11">
        <v>4100</v>
      </c>
    </row>
    <row r="35" spans="1:7" s="1" customFormat="1" ht="14.25" customHeight="1" x14ac:dyDescent="0.25">
      <c r="A35" s="14" t="s">
        <v>51</v>
      </c>
      <c r="B35" s="2">
        <v>8400</v>
      </c>
      <c r="C35" s="2">
        <v>200</v>
      </c>
      <c r="D35" s="2">
        <v>22350</v>
      </c>
      <c r="E35" s="2">
        <v>14300</v>
      </c>
      <c r="F35" s="2">
        <v>12850</v>
      </c>
      <c r="G35" s="12">
        <v>58100</v>
      </c>
    </row>
    <row r="36" spans="1:7" ht="14.25" customHeight="1" x14ac:dyDescent="0.2">
      <c r="A36" s="7" t="s">
        <v>31</v>
      </c>
      <c r="B36" s="11">
        <v>0</v>
      </c>
      <c r="C36" s="11" t="s">
        <v>62</v>
      </c>
      <c r="D36" s="11" t="s">
        <v>62</v>
      </c>
      <c r="E36" s="11" t="s">
        <v>62</v>
      </c>
      <c r="F36" s="11" t="s">
        <v>62</v>
      </c>
      <c r="G36" s="11">
        <v>0</v>
      </c>
    </row>
    <row r="37" spans="1:7" ht="14.25" customHeight="1" x14ac:dyDescent="0.2">
      <c r="A37" s="7" t="s">
        <v>32</v>
      </c>
      <c r="B37" s="11">
        <v>0</v>
      </c>
      <c r="C37" s="11" t="s">
        <v>62</v>
      </c>
      <c r="D37" s="11" t="s">
        <v>62</v>
      </c>
      <c r="E37" s="11" t="s">
        <v>62</v>
      </c>
      <c r="F37" s="11" t="s">
        <v>62</v>
      </c>
      <c r="G37" s="11">
        <v>0</v>
      </c>
    </row>
    <row r="38" spans="1:7" ht="14.25" customHeight="1" x14ac:dyDescent="0.2">
      <c r="A38" s="7" t="s">
        <v>33</v>
      </c>
      <c r="B38" s="11">
        <v>0</v>
      </c>
      <c r="C38" s="11" t="s">
        <v>62</v>
      </c>
      <c r="D38" s="11" t="s">
        <v>62</v>
      </c>
      <c r="E38" s="11" t="s">
        <v>62</v>
      </c>
      <c r="F38" s="11" t="s">
        <v>62</v>
      </c>
      <c r="G38" s="11">
        <v>0</v>
      </c>
    </row>
    <row r="39" spans="1:7" s="1" customFormat="1" ht="14.25" customHeight="1" x14ac:dyDescent="0.25">
      <c r="A39" s="7" t="s">
        <v>34</v>
      </c>
      <c r="B39" s="11">
        <v>0</v>
      </c>
      <c r="C39" s="11" t="s">
        <v>62</v>
      </c>
      <c r="D39" s="11" t="s">
        <v>62</v>
      </c>
      <c r="E39" s="11" t="s">
        <v>62</v>
      </c>
      <c r="F39" s="11" t="s">
        <v>62</v>
      </c>
      <c r="G39" s="11">
        <v>0</v>
      </c>
    </row>
    <row r="40" spans="1:7" ht="14.25" customHeight="1" x14ac:dyDescent="0.2">
      <c r="A40" s="7" t="s">
        <v>35</v>
      </c>
      <c r="B40" s="11">
        <v>0</v>
      </c>
      <c r="C40" s="11" t="s">
        <v>62</v>
      </c>
      <c r="D40" s="11">
        <v>0</v>
      </c>
      <c r="E40" s="11">
        <v>3200</v>
      </c>
      <c r="F40" s="11">
        <v>2900</v>
      </c>
      <c r="G40" s="11">
        <v>6100</v>
      </c>
    </row>
    <row r="41" spans="1:7" ht="14.25" customHeight="1" x14ac:dyDescent="0.2">
      <c r="A41" s="7" t="s">
        <v>36</v>
      </c>
      <c r="B41" s="11">
        <v>1100</v>
      </c>
      <c r="C41" s="11">
        <v>25</v>
      </c>
      <c r="D41" s="11">
        <v>2950</v>
      </c>
      <c r="E41" s="11">
        <v>5250</v>
      </c>
      <c r="F41" s="11">
        <v>4700</v>
      </c>
      <c r="G41" s="11">
        <v>14000</v>
      </c>
    </row>
    <row r="42" spans="1:7" ht="14.25" customHeight="1" x14ac:dyDescent="0.2">
      <c r="A42" s="7" t="s">
        <v>37</v>
      </c>
      <c r="B42" s="11">
        <v>0</v>
      </c>
      <c r="C42" s="11" t="s">
        <v>62</v>
      </c>
      <c r="D42" s="11" t="s">
        <v>62</v>
      </c>
      <c r="E42" s="11" t="s">
        <v>62</v>
      </c>
      <c r="F42" s="11" t="s">
        <v>62</v>
      </c>
      <c r="G42" s="11">
        <v>0</v>
      </c>
    </row>
    <row r="43" spans="1:7" ht="14.25" customHeight="1" x14ac:dyDescent="0.2">
      <c r="A43" s="7" t="s">
        <v>38</v>
      </c>
      <c r="B43" s="11">
        <v>4200</v>
      </c>
      <c r="C43" s="11">
        <v>75</v>
      </c>
      <c r="D43" s="11">
        <v>11200</v>
      </c>
      <c r="E43" s="11">
        <v>8850</v>
      </c>
      <c r="F43" s="11">
        <v>7900</v>
      </c>
      <c r="G43" s="11">
        <v>32200</v>
      </c>
    </row>
    <row r="44" spans="1:7" s="1" customFormat="1" ht="14.25" customHeight="1" x14ac:dyDescent="0.25">
      <c r="A44" s="14" t="s">
        <v>52</v>
      </c>
      <c r="B44" s="12">
        <v>10300</v>
      </c>
      <c r="C44" s="12">
        <v>200</v>
      </c>
      <c r="D44" s="12">
        <v>27400</v>
      </c>
      <c r="E44" s="12">
        <v>23950</v>
      </c>
      <c r="F44" s="12">
        <v>21450</v>
      </c>
      <c r="G44" s="12">
        <v>83300</v>
      </c>
    </row>
    <row r="45" spans="1:7" ht="14.25" customHeight="1" x14ac:dyDescent="0.2">
      <c r="A45" s="7" t="s">
        <v>39</v>
      </c>
      <c r="B45" s="11" t="s">
        <v>62</v>
      </c>
      <c r="C45" s="11" t="s">
        <v>62</v>
      </c>
      <c r="D45" s="11" t="s">
        <v>62</v>
      </c>
      <c r="E45" s="11" t="s">
        <v>62</v>
      </c>
      <c r="F45" s="11" t="s">
        <v>62</v>
      </c>
      <c r="G45" s="11">
        <v>0</v>
      </c>
    </row>
    <row r="46" spans="1:7" ht="14.25" customHeight="1" x14ac:dyDescent="0.2">
      <c r="A46" s="7" t="s">
        <v>40</v>
      </c>
      <c r="B46" s="11" t="s">
        <v>62</v>
      </c>
      <c r="C46" s="11" t="s">
        <v>62</v>
      </c>
      <c r="D46" s="11" t="s">
        <v>62</v>
      </c>
      <c r="E46" s="11" t="s">
        <v>62</v>
      </c>
      <c r="F46" s="11" t="s">
        <v>62</v>
      </c>
      <c r="G46" s="11">
        <v>0</v>
      </c>
    </row>
    <row r="47" spans="1:7" ht="14.25" customHeight="1" x14ac:dyDescent="0.2">
      <c r="A47" s="15" t="s">
        <v>53</v>
      </c>
      <c r="B47" s="11" t="s">
        <v>62</v>
      </c>
      <c r="C47" s="11" t="s">
        <v>62</v>
      </c>
      <c r="D47" s="11" t="s">
        <v>62</v>
      </c>
      <c r="E47" s="11" t="s">
        <v>62</v>
      </c>
      <c r="F47" s="11" t="s">
        <v>62</v>
      </c>
      <c r="G47" s="11">
        <v>0</v>
      </c>
    </row>
    <row r="48" spans="1:7" s="1" customFormat="1" ht="14.25" customHeight="1" x14ac:dyDescent="0.25">
      <c r="A48" s="7" t="s">
        <v>41</v>
      </c>
      <c r="B48" s="11" t="s">
        <v>62</v>
      </c>
      <c r="C48" s="11" t="s">
        <v>62</v>
      </c>
      <c r="D48" s="11" t="s">
        <v>62</v>
      </c>
      <c r="E48" s="11" t="s">
        <v>62</v>
      </c>
      <c r="F48" s="11" t="s">
        <v>62</v>
      </c>
      <c r="G48" s="11">
        <v>0</v>
      </c>
    </row>
    <row r="49" spans="1:7" ht="14.25" customHeight="1" x14ac:dyDescent="0.2">
      <c r="A49" s="7" t="s">
        <v>42</v>
      </c>
      <c r="B49" s="11" t="s">
        <v>62</v>
      </c>
      <c r="C49" s="11" t="s">
        <v>62</v>
      </c>
      <c r="D49" s="11" t="s">
        <v>62</v>
      </c>
      <c r="E49" s="11" t="s">
        <v>62</v>
      </c>
      <c r="F49" s="11" t="s">
        <v>62</v>
      </c>
      <c r="G49" s="11">
        <v>0</v>
      </c>
    </row>
    <row r="50" spans="1:7" ht="14.25" customHeight="1" x14ac:dyDescent="0.2">
      <c r="A50" s="7" t="s">
        <v>43</v>
      </c>
      <c r="B50" s="11" t="s">
        <v>62</v>
      </c>
      <c r="C50" s="11" t="s">
        <v>62</v>
      </c>
      <c r="D50" s="11" t="s">
        <v>62</v>
      </c>
      <c r="E50" s="11" t="s">
        <v>62</v>
      </c>
      <c r="F50" s="11" t="s">
        <v>62</v>
      </c>
      <c r="G50" s="11">
        <v>0</v>
      </c>
    </row>
    <row r="51" spans="1:7" ht="14.25" customHeight="1" x14ac:dyDescent="0.2">
      <c r="A51" s="7" t="s">
        <v>44</v>
      </c>
      <c r="B51" s="11" t="s">
        <v>62</v>
      </c>
      <c r="C51" s="11" t="s">
        <v>62</v>
      </c>
      <c r="D51" s="11" t="s">
        <v>62</v>
      </c>
      <c r="E51" s="11" t="s">
        <v>62</v>
      </c>
      <c r="F51" s="11" t="s">
        <v>62</v>
      </c>
      <c r="G51" s="11">
        <v>0</v>
      </c>
    </row>
    <row r="52" spans="1:7" ht="14.25" customHeight="1" x14ac:dyDescent="0.2">
      <c r="A52" s="7" t="s">
        <v>45</v>
      </c>
      <c r="B52" s="11" t="s">
        <v>62</v>
      </c>
      <c r="C52" s="11" t="s">
        <v>62</v>
      </c>
      <c r="D52" s="11" t="s">
        <v>62</v>
      </c>
      <c r="E52" s="11" t="s">
        <v>62</v>
      </c>
      <c r="F52" s="11" t="s">
        <v>62</v>
      </c>
      <c r="G52" s="11">
        <v>0</v>
      </c>
    </row>
    <row r="53" spans="1:7" ht="14.25" customHeight="1" x14ac:dyDescent="0.2">
      <c r="A53" s="7" t="s">
        <v>46</v>
      </c>
      <c r="B53" s="11" t="s">
        <v>62</v>
      </c>
      <c r="C53" s="11" t="s">
        <v>62</v>
      </c>
      <c r="D53" s="11" t="s">
        <v>62</v>
      </c>
      <c r="E53" s="11" t="s">
        <v>62</v>
      </c>
      <c r="F53" s="11" t="s">
        <v>62</v>
      </c>
      <c r="G53" s="11">
        <v>0</v>
      </c>
    </row>
    <row r="54" spans="1:7" ht="14.25" customHeight="1" x14ac:dyDescent="0.2">
      <c r="A54" s="7" t="s">
        <v>47</v>
      </c>
      <c r="B54" s="11" t="s">
        <v>62</v>
      </c>
      <c r="C54" s="11" t="s">
        <v>62</v>
      </c>
      <c r="D54" s="11" t="s">
        <v>62</v>
      </c>
      <c r="E54" s="11" t="s">
        <v>62</v>
      </c>
      <c r="F54" s="11" t="s">
        <v>62</v>
      </c>
      <c r="G54" s="11">
        <v>4000</v>
      </c>
    </row>
    <row r="55" spans="1:7" s="1" customFormat="1" ht="14.25" customHeight="1" x14ac:dyDescent="0.25">
      <c r="A55" s="14" t="s">
        <v>54</v>
      </c>
      <c r="B55" s="2">
        <v>400</v>
      </c>
      <c r="C55" s="2"/>
      <c r="D55" s="2">
        <v>1050</v>
      </c>
      <c r="E55" s="32">
        <v>3050</v>
      </c>
      <c r="F55" s="32">
        <v>2700</v>
      </c>
      <c r="G55" s="17">
        <v>7200</v>
      </c>
    </row>
    <row r="56" spans="1:7" s="1" customFormat="1" ht="14.25" customHeight="1" x14ac:dyDescent="0.25">
      <c r="A56" s="8" t="s">
        <v>0</v>
      </c>
      <c r="B56" s="32">
        <v>335000</v>
      </c>
      <c r="C56" s="32">
        <v>6000</v>
      </c>
      <c r="D56" s="32">
        <v>891400</v>
      </c>
      <c r="E56" s="32">
        <v>829600</v>
      </c>
      <c r="F56" s="32">
        <v>742600</v>
      </c>
      <c r="G56" s="32">
        <v>2804600</v>
      </c>
    </row>
    <row r="57" spans="1:7" ht="12.95" customHeight="1" x14ac:dyDescent="0.2">
      <c r="A57" s="18"/>
      <c r="B57" s="16"/>
      <c r="C57" s="16"/>
      <c r="D57" s="16"/>
      <c r="E57" s="16"/>
      <c r="F57" s="16"/>
    </row>
    <row r="58" spans="1:7" ht="12.95" customHeight="1" x14ac:dyDescent="0.2">
      <c r="A58" s="18" t="s">
        <v>48</v>
      </c>
      <c r="B58" s="19"/>
      <c r="C58" s="19"/>
      <c r="D58" s="19"/>
      <c r="E58" s="19"/>
      <c r="F58" s="19"/>
      <c r="G58" s="19"/>
    </row>
    <row r="59" spans="1:7" ht="12.95" customHeight="1" x14ac:dyDescent="0.2">
      <c r="A59" s="18"/>
      <c r="B59" s="20"/>
      <c r="C59" s="20"/>
      <c r="D59" s="20"/>
      <c r="E59" s="20"/>
      <c r="F59" s="20"/>
      <c r="G59" s="20"/>
    </row>
    <row r="60" spans="1:7" ht="12.95" customHeight="1" x14ac:dyDescent="0.2">
      <c r="A60" s="18"/>
      <c r="B60" s="20"/>
      <c r="C60" s="20"/>
      <c r="D60" s="20"/>
      <c r="E60" s="20"/>
      <c r="F60" s="20"/>
      <c r="G60" s="20"/>
    </row>
    <row r="61" spans="1:7" ht="12.95" customHeight="1" x14ac:dyDescent="0.2">
      <c r="A61" s="33"/>
      <c r="B61" s="21"/>
      <c r="C61" s="18"/>
      <c r="D61" s="21"/>
      <c r="E61" s="21"/>
      <c r="F61" s="21"/>
      <c r="G61" s="22"/>
    </row>
    <row r="62" spans="1:7" ht="12.95" customHeight="1" x14ac:dyDescent="0.2">
      <c r="A62" s="18"/>
      <c r="B62" s="20"/>
      <c r="C62" s="20"/>
      <c r="D62" s="20"/>
      <c r="E62" s="20"/>
      <c r="F62" s="20"/>
      <c r="G62" s="20"/>
    </row>
    <row r="63" spans="1:7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3"/>
  <sheetViews>
    <sheetView workbookViewId="0">
      <selection activeCell="B56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8" width="8.140625" style="5" bestFit="1" customWidth="1"/>
    <col min="9" max="16384" width="8.85546875" style="5"/>
  </cols>
  <sheetData>
    <row r="1" spans="1:8" ht="15.75" thickBot="1" x14ac:dyDescent="0.3">
      <c r="A1" s="27" t="s">
        <v>86</v>
      </c>
      <c r="B1" s="28"/>
      <c r="C1" s="28"/>
      <c r="D1" s="28"/>
      <c r="E1" s="28"/>
      <c r="F1" s="28"/>
      <c r="G1" s="28"/>
    </row>
    <row r="2" spans="1:8" s="4" customFormat="1" ht="45.75" thickBot="1" x14ac:dyDescent="0.3">
      <c r="A2" s="6"/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9" t="s">
        <v>74</v>
      </c>
    </row>
    <row r="3" spans="1:8" s="1" customFormat="1" ht="14.25" customHeight="1" x14ac:dyDescent="0.25">
      <c r="A3" s="7" t="s">
        <v>1</v>
      </c>
      <c r="B3" s="11">
        <v>1000</v>
      </c>
      <c r="C3" s="11">
        <v>25</v>
      </c>
      <c r="D3" s="11">
        <v>2850</v>
      </c>
      <c r="E3" s="11">
        <v>5150</v>
      </c>
      <c r="F3" s="11">
        <v>7875</v>
      </c>
      <c r="G3" s="11">
        <v>16900</v>
      </c>
      <c r="H3" s="34"/>
    </row>
    <row r="4" spans="1:8" ht="14.25" customHeight="1" x14ac:dyDescent="0.25">
      <c r="A4" s="7" t="s">
        <v>2</v>
      </c>
      <c r="B4" s="11">
        <v>12000</v>
      </c>
      <c r="C4" s="11">
        <v>225</v>
      </c>
      <c r="D4" s="11">
        <v>34450</v>
      </c>
      <c r="E4" s="11">
        <v>41150</v>
      </c>
      <c r="F4" s="11">
        <v>39375</v>
      </c>
      <c r="G4" s="11">
        <v>127200</v>
      </c>
      <c r="H4" s="34"/>
    </row>
    <row r="5" spans="1:8" s="1" customFormat="1" ht="14.25" customHeight="1" x14ac:dyDescent="0.25">
      <c r="A5" s="7" t="s">
        <v>3</v>
      </c>
      <c r="B5" s="11">
        <v>10300</v>
      </c>
      <c r="C5" s="11">
        <v>200</v>
      </c>
      <c r="D5" s="11">
        <v>29600</v>
      </c>
      <c r="E5" s="11">
        <v>15500</v>
      </c>
      <c r="F5" s="11">
        <v>13600</v>
      </c>
      <c r="G5" s="11">
        <v>69200</v>
      </c>
      <c r="H5" s="34"/>
    </row>
    <row r="6" spans="1:8" ht="14.25" customHeight="1" x14ac:dyDescent="0.25">
      <c r="A6" s="7" t="s">
        <v>4</v>
      </c>
      <c r="B6" s="11">
        <v>2500</v>
      </c>
      <c r="C6" s="11">
        <v>50</v>
      </c>
      <c r="D6" s="11">
        <v>7200</v>
      </c>
      <c r="E6" s="11">
        <v>11200</v>
      </c>
      <c r="F6" s="11">
        <v>6850</v>
      </c>
      <c r="G6" s="11">
        <v>27800</v>
      </c>
      <c r="H6" s="34"/>
    </row>
    <row r="7" spans="1:8" ht="14.25" customHeight="1" x14ac:dyDescent="0.25">
      <c r="A7" s="7" t="s">
        <v>5</v>
      </c>
      <c r="B7" s="11">
        <v>14500</v>
      </c>
      <c r="C7" s="11">
        <v>275</v>
      </c>
      <c r="D7" s="11">
        <v>41650</v>
      </c>
      <c r="E7" s="11">
        <v>20800</v>
      </c>
      <c r="F7" s="11">
        <v>15975</v>
      </c>
      <c r="G7" s="11">
        <v>93200</v>
      </c>
      <c r="H7" s="34"/>
    </row>
    <row r="8" spans="1:8" ht="14.25" customHeight="1" x14ac:dyDescent="0.25">
      <c r="A8" s="7" t="s">
        <v>6</v>
      </c>
      <c r="B8" s="11">
        <v>700</v>
      </c>
      <c r="C8" s="11">
        <v>25</v>
      </c>
      <c r="D8" s="11">
        <v>2000</v>
      </c>
      <c r="E8" s="11">
        <v>4500</v>
      </c>
      <c r="F8" s="11">
        <v>3875</v>
      </c>
      <c r="G8" s="11">
        <v>11100</v>
      </c>
      <c r="H8" s="34"/>
    </row>
    <row r="9" spans="1:8" ht="14.25" customHeight="1" x14ac:dyDescent="0.25">
      <c r="A9" s="7" t="s">
        <v>7</v>
      </c>
      <c r="B9" s="11">
        <v>27000</v>
      </c>
      <c r="C9" s="11">
        <v>525</v>
      </c>
      <c r="D9" s="11">
        <v>77550</v>
      </c>
      <c r="E9" s="11">
        <v>56800</v>
      </c>
      <c r="F9" s="11">
        <v>62125</v>
      </c>
      <c r="G9" s="11">
        <v>224000</v>
      </c>
      <c r="H9" s="34"/>
    </row>
    <row r="10" spans="1:8" ht="14.25" customHeight="1" x14ac:dyDescent="0.25">
      <c r="A10" s="7" t="s">
        <v>8</v>
      </c>
      <c r="B10" s="11">
        <v>31900</v>
      </c>
      <c r="C10" s="11">
        <v>600</v>
      </c>
      <c r="D10" s="11">
        <v>91650</v>
      </c>
      <c r="E10" s="11">
        <v>53450</v>
      </c>
      <c r="F10" s="11">
        <v>60600</v>
      </c>
      <c r="G10" s="11">
        <v>238200</v>
      </c>
      <c r="H10" s="34"/>
    </row>
    <row r="11" spans="1:8" ht="14.25" customHeight="1" x14ac:dyDescent="0.25">
      <c r="A11" s="7" t="s">
        <v>9</v>
      </c>
      <c r="B11" s="11">
        <v>2000</v>
      </c>
      <c r="C11" s="11">
        <v>50</v>
      </c>
      <c r="D11" s="11">
        <v>5750</v>
      </c>
      <c r="E11" s="11">
        <v>12450</v>
      </c>
      <c r="F11" s="11">
        <v>8850</v>
      </c>
      <c r="G11" s="11">
        <v>29100</v>
      </c>
      <c r="H11" s="34"/>
    </row>
    <row r="12" spans="1:8" ht="14.25" customHeight="1" x14ac:dyDescent="0.25">
      <c r="A12" s="7" t="s">
        <v>10</v>
      </c>
      <c r="B12" s="11">
        <v>33500</v>
      </c>
      <c r="C12" s="11">
        <v>650</v>
      </c>
      <c r="D12" s="11">
        <v>96250</v>
      </c>
      <c r="E12" s="11">
        <v>94300</v>
      </c>
      <c r="F12" s="11">
        <v>114500</v>
      </c>
      <c r="G12" s="11">
        <v>339200</v>
      </c>
      <c r="H12" s="34"/>
    </row>
    <row r="13" spans="1:8" s="1" customFormat="1" ht="14.25" customHeight="1" x14ac:dyDescent="0.25">
      <c r="A13" s="14" t="s">
        <v>49</v>
      </c>
      <c r="B13" s="2">
        <v>135400</v>
      </c>
      <c r="C13" s="2">
        <v>2625</v>
      </c>
      <c r="D13" s="2">
        <v>388950</v>
      </c>
      <c r="E13" s="2">
        <v>315300</v>
      </c>
      <c r="F13" s="2">
        <v>333625</v>
      </c>
      <c r="G13" s="2">
        <v>1175900</v>
      </c>
      <c r="H13" s="34"/>
    </row>
    <row r="14" spans="1:8" ht="14.25" customHeight="1" x14ac:dyDescent="0.25">
      <c r="A14" s="7" t="s">
        <v>11</v>
      </c>
      <c r="B14" s="11">
        <v>18600</v>
      </c>
      <c r="C14" s="11">
        <v>350</v>
      </c>
      <c r="D14" s="11">
        <v>53450</v>
      </c>
      <c r="E14" s="11">
        <v>24600</v>
      </c>
      <c r="F14" s="11">
        <v>13400</v>
      </c>
      <c r="G14" s="11">
        <v>110400</v>
      </c>
      <c r="H14" s="34"/>
    </row>
    <row r="15" spans="1:8" s="1" customFormat="1" ht="14.25" customHeight="1" x14ac:dyDescent="0.25">
      <c r="A15" s="7" t="s">
        <v>12</v>
      </c>
      <c r="B15" s="11">
        <v>5000</v>
      </c>
      <c r="C15" s="11">
        <v>100</v>
      </c>
      <c r="D15" s="11">
        <v>14350</v>
      </c>
      <c r="E15" s="11">
        <v>4350</v>
      </c>
      <c r="F15" s="11">
        <v>3800</v>
      </c>
      <c r="G15" s="11">
        <v>27600</v>
      </c>
      <c r="H15" s="34"/>
    </row>
    <row r="16" spans="1:8" ht="14.25" customHeight="1" x14ac:dyDescent="0.25">
      <c r="A16" s="7" t="s">
        <v>13</v>
      </c>
      <c r="B16" s="11">
        <v>6100</v>
      </c>
      <c r="C16" s="11">
        <v>125</v>
      </c>
      <c r="D16" s="11">
        <v>17500</v>
      </c>
      <c r="E16" s="11">
        <v>13800</v>
      </c>
      <c r="F16" s="11">
        <v>4675</v>
      </c>
      <c r="G16" s="11">
        <v>42200</v>
      </c>
      <c r="H16" s="34"/>
    </row>
    <row r="17" spans="1:8" ht="14.25" customHeight="1" x14ac:dyDescent="0.25">
      <c r="A17" s="7" t="s">
        <v>14</v>
      </c>
      <c r="B17" s="11" t="s">
        <v>62</v>
      </c>
      <c r="C17" s="11" t="s">
        <v>62</v>
      </c>
      <c r="D17" s="11" t="s">
        <v>62</v>
      </c>
      <c r="E17" s="11" t="s">
        <v>62</v>
      </c>
      <c r="F17" s="11" t="s">
        <v>62</v>
      </c>
      <c r="G17" s="11">
        <v>3400</v>
      </c>
      <c r="H17" s="34"/>
    </row>
    <row r="18" spans="1:8" ht="14.25" customHeight="1" x14ac:dyDescent="0.25">
      <c r="A18" s="7" t="s">
        <v>15</v>
      </c>
      <c r="B18" s="11">
        <v>61800</v>
      </c>
      <c r="C18" s="11">
        <v>1200</v>
      </c>
      <c r="D18" s="11">
        <v>177500</v>
      </c>
      <c r="E18" s="11">
        <v>153100</v>
      </c>
      <c r="F18" s="11">
        <v>166700</v>
      </c>
      <c r="G18" s="11">
        <v>560300</v>
      </c>
      <c r="H18" s="34"/>
    </row>
    <row r="19" spans="1:8" ht="14.25" customHeight="1" x14ac:dyDescent="0.25">
      <c r="A19" s="7" t="s">
        <v>16</v>
      </c>
      <c r="B19" s="11" t="s">
        <v>62</v>
      </c>
      <c r="C19" s="11" t="s">
        <v>62</v>
      </c>
      <c r="D19" s="11" t="s">
        <v>62</v>
      </c>
      <c r="E19" s="11" t="s">
        <v>62</v>
      </c>
      <c r="F19" s="11" t="s">
        <v>62</v>
      </c>
      <c r="G19" s="11">
        <v>200</v>
      </c>
      <c r="H19" s="34"/>
    </row>
    <row r="20" spans="1:8" ht="14.25" customHeight="1" x14ac:dyDescent="0.25">
      <c r="A20" s="7" t="s">
        <v>17</v>
      </c>
      <c r="B20" s="11">
        <v>56300</v>
      </c>
      <c r="C20" s="11">
        <v>1100</v>
      </c>
      <c r="D20" s="11">
        <v>161750</v>
      </c>
      <c r="E20" s="11">
        <v>168900</v>
      </c>
      <c r="F20" s="11">
        <v>135050</v>
      </c>
      <c r="G20" s="11">
        <v>523100</v>
      </c>
      <c r="H20" s="34"/>
    </row>
    <row r="21" spans="1:8" ht="14.25" customHeight="1" x14ac:dyDescent="0.25">
      <c r="A21" s="7" t="s">
        <v>18</v>
      </c>
      <c r="B21" s="11">
        <v>3900</v>
      </c>
      <c r="C21" s="11">
        <v>75</v>
      </c>
      <c r="D21" s="11">
        <v>11200</v>
      </c>
      <c r="E21" s="11">
        <v>24100</v>
      </c>
      <c r="F21" s="11">
        <v>20525</v>
      </c>
      <c r="G21" s="11">
        <v>59800</v>
      </c>
      <c r="H21" s="34"/>
    </row>
    <row r="22" spans="1:8" ht="14.25" customHeight="1" x14ac:dyDescent="0.25">
      <c r="A22" s="7" t="s">
        <v>19</v>
      </c>
      <c r="B22" s="11">
        <v>15400</v>
      </c>
      <c r="C22" s="11">
        <v>300</v>
      </c>
      <c r="D22" s="11">
        <v>44250</v>
      </c>
      <c r="E22" s="11">
        <v>32450</v>
      </c>
      <c r="F22" s="11">
        <v>39900</v>
      </c>
      <c r="G22" s="11">
        <v>132300</v>
      </c>
      <c r="H22" s="34"/>
    </row>
    <row r="23" spans="1:8" ht="14.25" customHeight="1" x14ac:dyDescent="0.25">
      <c r="A23" s="7" t="s">
        <v>20</v>
      </c>
      <c r="B23" s="11">
        <v>28400</v>
      </c>
      <c r="C23" s="11">
        <v>550</v>
      </c>
      <c r="D23" s="11">
        <v>81600</v>
      </c>
      <c r="E23" s="11">
        <v>89350</v>
      </c>
      <c r="F23" s="11">
        <v>67300</v>
      </c>
      <c r="G23" s="11">
        <v>267200</v>
      </c>
      <c r="H23" s="34"/>
    </row>
    <row r="24" spans="1:8" s="1" customFormat="1" ht="14.25" customHeight="1" x14ac:dyDescent="0.25">
      <c r="A24" s="14" t="s">
        <v>50</v>
      </c>
      <c r="B24" s="2">
        <v>195500</v>
      </c>
      <c r="C24" s="2">
        <v>3800</v>
      </c>
      <c r="D24" s="2">
        <v>561600</v>
      </c>
      <c r="E24" s="2">
        <v>512550</v>
      </c>
      <c r="F24" s="2">
        <v>453050</v>
      </c>
      <c r="G24" s="2">
        <v>1726500</v>
      </c>
      <c r="H24" s="34"/>
    </row>
    <row r="25" spans="1:8" ht="14.25" customHeight="1" x14ac:dyDescent="0.25">
      <c r="A25" s="7" t="s">
        <v>21</v>
      </c>
      <c r="B25" s="11">
        <v>1900</v>
      </c>
      <c r="C25" s="11">
        <v>50</v>
      </c>
      <c r="D25" s="11">
        <v>5450</v>
      </c>
      <c r="E25" s="11">
        <v>6650</v>
      </c>
      <c r="F25" s="11">
        <v>6650</v>
      </c>
      <c r="G25" s="11">
        <v>20700</v>
      </c>
      <c r="H25" s="34"/>
    </row>
    <row r="26" spans="1:8" ht="14.25" customHeight="1" x14ac:dyDescent="0.25">
      <c r="A26" s="7" t="s">
        <v>22</v>
      </c>
      <c r="B26" s="11" t="s">
        <v>62</v>
      </c>
      <c r="C26" s="11" t="s">
        <v>62</v>
      </c>
      <c r="D26" s="11" t="s">
        <v>62</v>
      </c>
      <c r="E26" s="11" t="s">
        <v>62</v>
      </c>
      <c r="F26" s="11" t="s">
        <v>62</v>
      </c>
      <c r="G26" s="11">
        <v>100</v>
      </c>
      <c r="H26" s="34"/>
    </row>
    <row r="27" spans="1:8" s="1" customFormat="1" ht="14.25" customHeight="1" x14ac:dyDescent="0.25">
      <c r="A27" s="7" t="s">
        <v>23</v>
      </c>
      <c r="B27" s="11">
        <v>800</v>
      </c>
      <c r="C27" s="11" t="s">
        <v>62</v>
      </c>
      <c r="D27" s="11">
        <v>2300</v>
      </c>
      <c r="E27" s="11">
        <v>900</v>
      </c>
      <c r="F27" s="11">
        <v>1800</v>
      </c>
      <c r="G27" s="11">
        <v>5800</v>
      </c>
      <c r="H27" s="34"/>
    </row>
    <row r="28" spans="1:8" ht="14.25" customHeight="1" x14ac:dyDescent="0.25">
      <c r="A28" s="7" t="s">
        <v>24</v>
      </c>
      <c r="B28" s="11">
        <v>900</v>
      </c>
      <c r="C28" s="11">
        <v>25</v>
      </c>
      <c r="D28" s="11">
        <v>2600</v>
      </c>
      <c r="E28" s="11">
        <v>2250</v>
      </c>
      <c r="F28" s="11">
        <v>1725</v>
      </c>
      <c r="G28" s="11">
        <v>7500</v>
      </c>
      <c r="H28" s="34"/>
    </row>
    <row r="29" spans="1:8" ht="14.25" customHeight="1" x14ac:dyDescent="0.25">
      <c r="A29" s="7" t="s">
        <v>25</v>
      </c>
      <c r="B29" s="11" t="s">
        <v>62</v>
      </c>
      <c r="C29" s="11" t="s">
        <v>62</v>
      </c>
      <c r="D29" s="11" t="s">
        <v>62</v>
      </c>
      <c r="E29" s="11" t="s">
        <v>62</v>
      </c>
      <c r="F29" s="11" t="s">
        <v>62</v>
      </c>
      <c r="G29" s="11">
        <v>200</v>
      </c>
      <c r="H29" s="34"/>
    </row>
    <row r="30" spans="1:8" ht="14.25" customHeight="1" x14ac:dyDescent="0.25">
      <c r="A30" s="7" t="s">
        <v>26</v>
      </c>
      <c r="B30" s="11">
        <v>2100</v>
      </c>
      <c r="C30" s="11">
        <v>50</v>
      </c>
      <c r="D30" s="11">
        <v>6050</v>
      </c>
      <c r="E30" s="11">
        <v>2750</v>
      </c>
      <c r="F30" s="11">
        <v>1550</v>
      </c>
      <c r="G30" s="11">
        <v>12500</v>
      </c>
      <c r="H30" s="34"/>
    </row>
    <row r="31" spans="1:8" ht="14.25" customHeight="1" x14ac:dyDescent="0.25">
      <c r="A31" s="7" t="s">
        <v>27</v>
      </c>
      <c r="B31" s="11">
        <v>200</v>
      </c>
      <c r="C31" s="11" t="s">
        <v>62</v>
      </c>
      <c r="D31" s="11">
        <v>550</v>
      </c>
      <c r="E31" s="11">
        <v>600</v>
      </c>
      <c r="F31" s="11">
        <v>550</v>
      </c>
      <c r="G31" s="11">
        <v>1900</v>
      </c>
      <c r="H31" s="34"/>
    </row>
    <row r="32" spans="1:8" ht="14.25" customHeight="1" x14ac:dyDescent="0.25">
      <c r="A32" s="7" t="s">
        <v>28</v>
      </c>
      <c r="B32" s="11">
        <v>2300</v>
      </c>
      <c r="C32" s="11">
        <v>50</v>
      </c>
      <c r="D32" s="11">
        <v>6600</v>
      </c>
      <c r="E32" s="11">
        <v>450</v>
      </c>
      <c r="F32" s="11">
        <v>400</v>
      </c>
      <c r="G32" s="11">
        <v>9800</v>
      </c>
      <c r="H32" s="34"/>
    </row>
    <row r="33" spans="1:8" ht="14.25" customHeight="1" x14ac:dyDescent="0.25">
      <c r="A33" s="7" t="s">
        <v>29</v>
      </c>
      <c r="B33" s="11" t="s">
        <v>62</v>
      </c>
      <c r="C33" s="11" t="s">
        <v>62</v>
      </c>
      <c r="D33" s="11" t="s">
        <v>62</v>
      </c>
      <c r="E33" s="11" t="s">
        <v>62</v>
      </c>
      <c r="F33" s="11" t="s">
        <v>62</v>
      </c>
      <c r="G33" s="11">
        <v>500</v>
      </c>
      <c r="H33" s="34"/>
    </row>
    <row r="34" spans="1:8" ht="14.25" customHeight="1" x14ac:dyDescent="0.25">
      <c r="A34" s="7" t="s">
        <v>30</v>
      </c>
      <c r="B34" s="11">
        <v>500</v>
      </c>
      <c r="C34" s="11" t="s">
        <v>62</v>
      </c>
      <c r="D34" s="11">
        <v>1450</v>
      </c>
      <c r="E34" s="11">
        <v>1450</v>
      </c>
      <c r="F34" s="11">
        <v>1100</v>
      </c>
      <c r="G34" s="11">
        <v>4500</v>
      </c>
      <c r="H34" s="34"/>
    </row>
    <row r="35" spans="1:8" s="1" customFormat="1" ht="14.25" customHeight="1" x14ac:dyDescent="0.25">
      <c r="A35" s="14" t="s">
        <v>51</v>
      </c>
      <c r="B35" s="2">
        <v>8700</v>
      </c>
      <c r="C35" s="2">
        <v>175</v>
      </c>
      <c r="D35" s="2">
        <v>25000</v>
      </c>
      <c r="E35" s="2">
        <v>15450</v>
      </c>
      <c r="F35" s="2">
        <v>14175</v>
      </c>
      <c r="G35" s="2">
        <v>63500</v>
      </c>
      <c r="H35" s="34"/>
    </row>
    <row r="36" spans="1:8" ht="14.25" customHeight="1" x14ac:dyDescent="0.25">
      <c r="A36" s="7" t="s">
        <v>31</v>
      </c>
      <c r="B36" s="11" t="s">
        <v>62</v>
      </c>
      <c r="C36" s="11" t="s">
        <v>62</v>
      </c>
      <c r="D36" s="11" t="s">
        <v>62</v>
      </c>
      <c r="E36" s="11" t="s">
        <v>62</v>
      </c>
      <c r="F36" s="11" t="s">
        <v>62</v>
      </c>
      <c r="G36" s="11" t="s">
        <v>62</v>
      </c>
      <c r="H36" s="34"/>
    </row>
    <row r="37" spans="1:8" ht="14.25" customHeight="1" x14ac:dyDescent="0.25">
      <c r="A37" s="7" t="s">
        <v>32</v>
      </c>
      <c r="B37" s="11" t="s">
        <v>62</v>
      </c>
      <c r="C37" s="11" t="s">
        <v>62</v>
      </c>
      <c r="D37" s="11" t="s">
        <v>62</v>
      </c>
      <c r="E37" s="11" t="s">
        <v>62</v>
      </c>
      <c r="F37" s="11" t="s">
        <v>62</v>
      </c>
      <c r="G37" s="11" t="s">
        <v>62</v>
      </c>
      <c r="H37" s="34"/>
    </row>
    <row r="38" spans="1:8" ht="14.25" customHeight="1" x14ac:dyDescent="0.25">
      <c r="A38" s="7" t="s">
        <v>33</v>
      </c>
      <c r="B38" s="11" t="s">
        <v>62</v>
      </c>
      <c r="C38" s="11" t="s">
        <v>62</v>
      </c>
      <c r="D38" s="11" t="s">
        <v>62</v>
      </c>
      <c r="E38" s="11" t="s">
        <v>62</v>
      </c>
      <c r="F38" s="11" t="s">
        <v>62</v>
      </c>
      <c r="G38" s="11" t="s">
        <v>62</v>
      </c>
      <c r="H38" s="34"/>
    </row>
    <row r="39" spans="1:8" s="1" customFormat="1" ht="14.25" customHeight="1" x14ac:dyDescent="0.25">
      <c r="A39" s="7" t="s">
        <v>34</v>
      </c>
      <c r="B39" s="11" t="s">
        <v>62</v>
      </c>
      <c r="C39" s="11" t="s">
        <v>62</v>
      </c>
      <c r="D39" s="11" t="s">
        <v>62</v>
      </c>
      <c r="E39" s="11" t="s">
        <v>62</v>
      </c>
      <c r="F39" s="11" t="s">
        <v>62</v>
      </c>
      <c r="G39" s="11" t="s">
        <v>62</v>
      </c>
      <c r="H39" s="34"/>
    </row>
    <row r="40" spans="1:8" ht="14.25" customHeight="1" x14ac:dyDescent="0.25">
      <c r="A40" s="7" t="s">
        <v>35</v>
      </c>
      <c r="B40" s="11" t="s">
        <v>62</v>
      </c>
      <c r="C40" s="11" t="s">
        <v>62</v>
      </c>
      <c r="D40" s="11" t="s">
        <v>62</v>
      </c>
      <c r="E40" s="11" t="s">
        <v>62</v>
      </c>
      <c r="F40" s="11" t="s">
        <v>62</v>
      </c>
      <c r="G40" s="11">
        <v>6700</v>
      </c>
      <c r="H40" s="34"/>
    </row>
    <row r="41" spans="1:8" ht="14.25" customHeight="1" x14ac:dyDescent="0.25">
      <c r="A41" s="7" t="s">
        <v>36</v>
      </c>
      <c r="B41" s="11">
        <v>1100</v>
      </c>
      <c r="C41" s="11" t="s">
        <v>62</v>
      </c>
      <c r="D41" s="11">
        <v>3150</v>
      </c>
      <c r="E41" s="11">
        <v>4900</v>
      </c>
      <c r="F41" s="11">
        <v>6150</v>
      </c>
      <c r="G41" s="11">
        <v>15300</v>
      </c>
      <c r="H41" s="34"/>
    </row>
    <row r="42" spans="1:8" ht="14.25" customHeight="1" x14ac:dyDescent="0.25">
      <c r="A42" s="7" t="s">
        <v>37</v>
      </c>
      <c r="B42" s="11" t="s">
        <v>62</v>
      </c>
      <c r="C42" s="11" t="s">
        <v>62</v>
      </c>
      <c r="D42" s="11" t="s">
        <v>62</v>
      </c>
      <c r="E42" s="11" t="s">
        <v>62</v>
      </c>
      <c r="F42" s="11" t="s">
        <v>62</v>
      </c>
      <c r="G42" s="11" t="s">
        <v>62</v>
      </c>
      <c r="H42" s="34"/>
    </row>
    <row r="43" spans="1:8" ht="14.25" customHeight="1" x14ac:dyDescent="0.25">
      <c r="A43" s="7" t="s">
        <v>38</v>
      </c>
      <c r="B43" s="11">
        <v>4100</v>
      </c>
      <c r="C43" s="11">
        <v>100</v>
      </c>
      <c r="D43" s="11">
        <v>11800</v>
      </c>
      <c r="E43" s="11">
        <v>15250</v>
      </c>
      <c r="F43" s="11">
        <v>3950</v>
      </c>
      <c r="G43" s="11">
        <v>35200</v>
      </c>
      <c r="H43" s="34"/>
    </row>
    <row r="44" spans="1:8" s="1" customFormat="1" ht="14.25" customHeight="1" x14ac:dyDescent="0.25">
      <c r="A44" s="14" t="s">
        <v>52</v>
      </c>
      <c r="B44" s="12">
        <v>10800</v>
      </c>
      <c r="C44" s="12">
        <v>200</v>
      </c>
      <c r="D44" s="12">
        <v>31000</v>
      </c>
      <c r="E44" s="12">
        <v>23100</v>
      </c>
      <c r="F44" s="12">
        <v>25900</v>
      </c>
      <c r="G44" s="12">
        <v>91000</v>
      </c>
      <c r="H44" s="34"/>
    </row>
    <row r="45" spans="1:8" ht="14.25" customHeight="1" x14ac:dyDescent="0.25">
      <c r="A45" s="7" t="s">
        <v>39</v>
      </c>
      <c r="B45" s="11" t="s">
        <v>62</v>
      </c>
      <c r="C45" s="11" t="s">
        <v>62</v>
      </c>
      <c r="D45" s="11" t="s">
        <v>62</v>
      </c>
      <c r="E45" s="11" t="s">
        <v>62</v>
      </c>
      <c r="F45" s="11" t="s">
        <v>62</v>
      </c>
      <c r="G45" s="11" t="s">
        <v>62</v>
      </c>
      <c r="H45" s="34"/>
    </row>
    <row r="46" spans="1:8" ht="14.25" customHeight="1" x14ac:dyDescent="0.25">
      <c r="A46" s="7" t="s">
        <v>40</v>
      </c>
      <c r="B46" s="11" t="s">
        <v>62</v>
      </c>
      <c r="C46" s="11" t="s">
        <v>62</v>
      </c>
      <c r="D46" s="11" t="s">
        <v>62</v>
      </c>
      <c r="E46" s="11" t="s">
        <v>62</v>
      </c>
      <c r="F46" s="11" t="s">
        <v>62</v>
      </c>
      <c r="G46" s="11" t="s">
        <v>62</v>
      </c>
      <c r="H46" s="34"/>
    </row>
    <row r="47" spans="1:8" ht="14.25" customHeight="1" x14ac:dyDescent="0.25">
      <c r="A47" s="15" t="s">
        <v>53</v>
      </c>
      <c r="B47" s="11" t="s">
        <v>62</v>
      </c>
      <c r="C47" s="11" t="s">
        <v>62</v>
      </c>
      <c r="D47" s="11" t="s">
        <v>62</v>
      </c>
      <c r="E47" s="11" t="s">
        <v>62</v>
      </c>
      <c r="F47" s="11" t="s">
        <v>62</v>
      </c>
      <c r="G47" s="11" t="s">
        <v>62</v>
      </c>
      <c r="H47" s="34"/>
    </row>
    <row r="48" spans="1:8" s="1" customFormat="1" ht="14.25" customHeight="1" x14ac:dyDescent="0.25">
      <c r="A48" s="7" t="s">
        <v>41</v>
      </c>
      <c r="B48" s="11" t="s">
        <v>62</v>
      </c>
      <c r="C48" s="11" t="s">
        <v>62</v>
      </c>
      <c r="D48" s="11" t="s">
        <v>62</v>
      </c>
      <c r="E48" s="11" t="s">
        <v>62</v>
      </c>
      <c r="F48" s="11" t="s">
        <v>62</v>
      </c>
      <c r="G48" s="11" t="s">
        <v>62</v>
      </c>
      <c r="H48" s="34"/>
    </row>
    <row r="49" spans="1:8" ht="14.25" customHeight="1" x14ac:dyDescent="0.25">
      <c r="A49" s="7" t="s">
        <v>42</v>
      </c>
      <c r="B49" s="11" t="s">
        <v>62</v>
      </c>
      <c r="C49" s="11" t="s">
        <v>62</v>
      </c>
      <c r="D49" s="11" t="s">
        <v>62</v>
      </c>
      <c r="E49" s="11" t="s">
        <v>62</v>
      </c>
      <c r="F49" s="11" t="s">
        <v>62</v>
      </c>
      <c r="G49" s="11" t="s">
        <v>62</v>
      </c>
      <c r="H49" s="34"/>
    </row>
    <row r="50" spans="1:8" ht="14.25" customHeight="1" x14ac:dyDescent="0.25">
      <c r="A50" s="7" t="s">
        <v>43</v>
      </c>
      <c r="B50" s="11" t="s">
        <v>62</v>
      </c>
      <c r="C50" s="11" t="s">
        <v>62</v>
      </c>
      <c r="D50" s="11" t="s">
        <v>62</v>
      </c>
      <c r="E50" s="11" t="s">
        <v>62</v>
      </c>
      <c r="F50" s="11" t="s">
        <v>62</v>
      </c>
      <c r="G50" s="11" t="s">
        <v>62</v>
      </c>
      <c r="H50" s="34"/>
    </row>
    <row r="51" spans="1:8" ht="14.25" customHeight="1" x14ac:dyDescent="0.25">
      <c r="A51" s="7" t="s">
        <v>44</v>
      </c>
      <c r="B51" s="11" t="s">
        <v>62</v>
      </c>
      <c r="C51" s="11" t="s">
        <v>62</v>
      </c>
      <c r="D51" s="11" t="s">
        <v>62</v>
      </c>
      <c r="E51" s="11" t="s">
        <v>62</v>
      </c>
      <c r="F51" s="11" t="s">
        <v>62</v>
      </c>
      <c r="G51" s="11" t="s">
        <v>62</v>
      </c>
      <c r="H51" s="34"/>
    </row>
    <row r="52" spans="1:8" ht="14.25" customHeight="1" x14ac:dyDescent="0.25">
      <c r="A52" s="7" t="s">
        <v>45</v>
      </c>
      <c r="B52" s="11" t="s">
        <v>62</v>
      </c>
      <c r="C52" s="11" t="s">
        <v>62</v>
      </c>
      <c r="D52" s="11" t="s">
        <v>62</v>
      </c>
      <c r="E52" s="11" t="s">
        <v>62</v>
      </c>
      <c r="F52" s="11" t="s">
        <v>62</v>
      </c>
      <c r="G52" s="11" t="s">
        <v>62</v>
      </c>
      <c r="H52" s="34"/>
    </row>
    <row r="53" spans="1:8" ht="14.25" customHeight="1" x14ac:dyDescent="0.25">
      <c r="A53" s="7" t="s">
        <v>46</v>
      </c>
      <c r="B53" s="11" t="s">
        <v>62</v>
      </c>
      <c r="C53" s="11" t="s">
        <v>62</v>
      </c>
      <c r="D53" s="11" t="s">
        <v>62</v>
      </c>
      <c r="E53" s="11" t="s">
        <v>62</v>
      </c>
      <c r="F53" s="11" t="s">
        <v>62</v>
      </c>
      <c r="G53" s="11" t="s">
        <v>62</v>
      </c>
      <c r="H53" s="34"/>
    </row>
    <row r="54" spans="1:8" ht="14.25" customHeight="1" x14ac:dyDescent="0.25">
      <c r="A54" s="7" t="s">
        <v>47</v>
      </c>
      <c r="B54" s="11" t="s">
        <v>62</v>
      </c>
      <c r="C54" s="11" t="s">
        <v>62</v>
      </c>
      <c r="D54" s="11" t="s">
        <v>62</v>
      </c>
      <c r="E54" s="11" t="s">
        <v>62</v>
      </c>
      <c r="F54" s="11" t="s">
        <v>62</v>
      </c>
      <c r="G54" s="11">
        <v>4400</v>
      </c>
      <c r="H54" s="34"/>
    </row>
    <row r="55" spans="1:8" s="1" customFormat="1" ht="14.25" customHeight="1" x14ac:dyDescent="0.25">
      <c r="A55" s="14" t="s">
        <v>54</v>
      </c>
      <c r="B55" s="12">
        <v>400</v>
      </c>
      <c r="C55" s="12" t="s">
        <v>62</v>
      </c>
      <c r="D55" s="12">
        <v>1150</v>
      </c>
      <c r="E55" s="12">
        <v>3900</v>
      </c>
      <c r="F55" s="12">
        <v>2450</v>
      </c>
      <c r="G55" s="12">
        <v>7900</v>
      </c>
      <c r="H55" s="34"/>
    </row>
    <row r="56" spans="1:8" s="1" customFormat="1" ht="14.25" customHeight="1" x14ac:dyDescent="0.25">
      <c r="A56" s="8" t="s">
        <v>0</v>
      </c>
      <c r="B56" s="2">
        <v>350800</v>
      </c>
      <c r="C56" s="2">
        <v>6800</v>
      </c>
      <c r="D56" s="2">
        <v>1007700</v>
      </c>
      <c r="E56" s="2">
        <v>870300</v>
      </c>
      <c r="F56" s="2">
        <v>829200</v>
      </c>
      <c r="G56" s="2">
        <v>3064800</v>
      </c>
      <c r="H56" s="34"/>
    </row>
    <row r="57" spans="1:8" ht="12.95" customHeight="1" x14ac:dyDescent="0.2">
      <c r="A57" s="3"/>
    </row>
    <row r="58" spans="1:8" ht="12.95" customHeight="1" x14ac:dyDescent="0.2">
      <c r="A58" s="3" t="s">
        <v>48</v>
      </c>
      <c r="B58" s="10"/>
      <c r="C58" s="10"/>
      <c r="D58" s="10"/>
      <c r="E58" s="10"/>
      <c r="F58" s="10"/>
      <c r="G58" s="10"/>
    </row>
    <row r="59" spans="1:8" ht="12.95" customHeight="1" x14ac:dyDescent="0.2">
      <c r="A59" s="3"/>
      <c r="B59" s="10"/>
      <c r="C59" s="10"/>
      <c r="D59" s="10"/>
      <c r="E59" s="10"/>
      <c r="F59" s="10"/>
      <c r="G59" s="10"/>
    </row>
    <row r="60" spans="1:8" ht="12.95" customHeight="1" x14ac:dyDescent="0.2">
      <c r="A60" s="3"/>
      <c r="B60" s="10"/>
      <c r="C60" s="10"/>
      <c r="D60" s="10"/>
      <c r="E60" s="10"/>
      <c r="F60" s="10"/>
      <c r="G60" s="10"/>
    </row>
    <row r="61" spans="1:8" ht="12.95" customHeight="1" x14ac:dyDescent="0.2">
      <c r="A61" s="3"/>
      <c r="B61" s="10"/>
      <c r="C61" s="10"/>
      <c r="D61" s="10"/>
      <c r="E61" s="10"/>
      <c r="F61" s="10"/>
      <c r="G61" s="10"/>
    </row>
    <row r="62" spans="1:8" ht="12.95" customHeight="1" x14ac:dyDescent="0.2">
      <c r="A62" s="3"/>
      <c r="B62" s="10"/>
      <c r="C62" s="10"/>
      <c r="D62" s="10"/>
      <c r="E62" s="10"/>
      <c r="F62" s="10"/>
      <c r="G62" s="10"/>
    </row>
    <row r="63" spans="1:8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workbookViewId="0">
      <selection activeCell="B56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8" width="8.140625" style="5" bestFit="1" customWidth="1"/>
    <col min="9" max="16384" width="8.85546875" style="5"/>
  </cols>
  <sheetData>
    <row r="1" spans="1:8" ht="15.75" thickBot="1" x14ac:dyDescent="0.3">
      <c r="A1" s="27" t="s">
        <v>87</v>
      </c>
      <c r="B1" s="28"/>
      <c r="C1" s="28"/>
      <c r="D1" s="28"/>
      <c r="E1" s="28"/>
      <c r="F1" s="28"/>
      <c r="G1" s="28"/>
    </row>
    <row r="2" spans="1:8" s="4" customFormat="1" ht="45.75" thickBot="1" x14ac:dyDescent="0.3">
      <c r="A2" s="6"/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9" t="s">
        <v>74</v>
      </c>
    </row>
    <row r="3" spans="1:8" s="1" customFormat="1" ht="14.25" customHeight="1" x14ac:dyDescent="0.25">
      <c r="A3" s="7" t="s">
        <v>1</v>
      </c>
      <c r="B3" s="11">
        <v>1000</v>
      </c>
      <c r="C3" s="11">
        <v>25</v>
      </c>
      <c r="D3" s="11">
        <v>2850</v>
      </c>
      <c r="E3" s="11">
        <v>6600</v>
      </c>
      <c r="F3" s="11">
        <v>7325</v>
      </c>
      <c r="G3" s="11">
        <v>17800</v>
      </c>
      <c r="H3" s="34"/>
    </row>
    <row r="4" spans="1:8" ht="14.25" customHeight="1" x14ac:dyDescent="0.25">
      <c r="A4" s="7" t="s">
        <v>2</v>
      </c>
      <c r="B4" s="11">
        <v>12600</v>
      </c>
      <c r="C4" s="11">
        <v>250</v>
      </c>
      <c r="D4" s="11">
        <v>35700</v>
      </c>
      <c r="E4" s="11">
        <v>51600</v>
      </c>
      <c r="F4" s="11">
        <v>34250</v>
      </c>
      <c r="G4" s="11">
        <v>134400</v>
      </c>
      <c r="H4" s="34"/>
    </row>
    <row r="5" spans="1:8" s="1" customFormat="1" ht="14.25" customHeight="1" x14ac:dyDescent="0.25">
      <c r="A5" s="7" t="s">
        <v>3</v>
      </c>
      <c r="B5" s="11">
        <v>10200</v>
      </c>
      <c r="C5" s="11">
        <v>200</v>
      </c>
      <c r="D5" s="11">
        <v>28900</v>
      </c>
      <c r="E5" s="11">
        <v>19800</v>
      </c>
      <c r="F5" s="11">
        <v>14000</v>
      </c>
      <c r="G5" s="11">
        <v>73100</v>
      </c>
      <c r="H5" s="34"/>
    </row>
    <row r="6" spans="1:8" ht="14.25" customHeight="1" x14ac:dyDescent="0.25">
      <c r="A6" s="7" t="s">
        <v>4</v>
      </c>
      <c r="B6" s="11">
        <v>2600</v>
      </c>
      <c r="C6" s="11">
        <v>50</v>
      </c>
      <c r="D6" s="11">
        <v>7350</v>
      </c>
      <c r="E6" s="11">
        <v>10150</v>
      </c>
      <c r="F6" s="11">
        <v>9250</v>
      </c>
      <c r="G6" s="11">
        <v>29400</v>
      </c>
      <c r="H6" s="34"/>
    </row>
    <row r="7" spans="1:8" ht="14.25" customHeight="1" x14ac:dyDescent="0.25">
      <c r="A7" s="7" t="s">
        <v>5</v>
      </c>
      <c r="B7" s="11">
        <v>14800</v>
      </c>
      <c r="C7" s="11">
        <v>300</v>
      </c>
      <c r="D7" s="11">
        <v>41900</v>
      </c>
      <c r="E7" s="11">
        <v>15700</v>
      </c>
      <c r="F7" s="11">
        <v>25700</v>
      </c>
      <c r="G7" s="11">
        <v>98400</v>
      </c>
      <c r="H7" s="34"/>
    </row>
    <row r="8" spans="1:8" ht="14.25" customHeight="1" x14ac:dyDescent="0.25">
      <c r="A8" s="7" t="s">
        <v>6</v>
      </c>
      <c r="B8" s="11">
        <v>700</v>
      </c>
      <c r="C8" s="11">
        <v>25</v>
      </c>
      <c r="D8" s="11">
        <v>2000</v>
      </c>
      <c r="E8" s="11">
        <v>4550</v>
      </c>
      <c r="F8" s="11">
        <v>4425</v>
      </c>
      <c r="G8" s="11">
        <v>11700</v>
      </c>
      <c r="H8" s="34"/>
    </row>
    <row r="9" spans="1:8" ht="14.25" customHeight="1" x14ac:dyDescent="0.25">
      <c r="A9" s="7" t="s">
        <v>7</v>
      </c>
      <c r="B9" s="11">
        <v>28200</v>
      </c>
      <c r="C9" s="11">
        <v>550</v>
      </c>
      <c r="D9" s="11">
        <v>79850</v>
      </c>
      <c r="E9" s="11">
        <v>60500</v>
      </c>
      <c r="F9" s="11">
        <v>67500</v>
      </c>
      <c r="G9" s="11">
        <v>236600</v>
      </c>
      <c r="H9" s="34"/>
    </row>
    <row r="10" spans="1:8" ht="14.25" customHeight="1" x14ac:dyDescent="0.25">
      <c r="A10" s="7" t="s">
        <v>8</v>
      </c>
      <c r="B10" s="11">
        <v>31600</v>
      </c>
      <c r="C10" s="11">
        <v>600</v>
      </c>
      <c r="D10" s="11">
        <v>89500</v>
      </c>
      <c r="E10" s="11">
        <v>70700</v>
      </c>
      <c r="F10" s="11">
        <v>59200</v>
      </c>
      <c r="G10" s="11">
        <v>251600</v>
      </c>
      <c r="H10" s="34"/>
    </row>
    <row r="11" spans="1:8" ht="14.25" customHeight="1" x14ac:dyDescent="0.25">
      <c r="A11" s="7" t="s">
        <v>9</v>
      </c>
      <c r="B11" s="11">
        <v>2100</v>
      </c>
      <c r="C11" s="11">
        <v>50</v>
      </c>
      <c r="D11" s="11">
        <v>5950</v>
      </c>
      <c r="E11" s="11">
        <v>9650</v>
      </c>
      <c r="F11" s="11">
        <v>12950</v>
      </c>
      <c r="G11" s="11">
        <v>30700</v>
      </c>
      <c r="H11" s="34"/>
    </row>
    <row r="12" spans="1:8" ht="14.25" customHeight="1" x14ac:dyDescent="0.25">
      <c r="A12" s="7" t="s">
        <v>10</v>
      </c>
      <c r="B12" s="11">
        <v>34700</v>
      </c>
      <c r="C12" s="11">
        <v>700</v>
      </c>
      <c r="D12" s="11">
        <v>98250</v>
      </c>
      <c r="E12" s="11">
        <v>130250</v>
      </c>
      <c r="F12" s="11">
        <v>94400</v>
      </c>
      <c r="G12" s="11">
        <v>358300</v>
      </c>
      <c r="H12" s="34"/>
    </row>
    <row r="13" spans="1:8" s="1" customFormat="1" ht="14.25" customHeight="1" x14ac:dyDescent="0.25">
      <c r="A13" s="14" t="s">
        <v>49</v>
      </c>
      <c r="B13" s="2">
        <v>138500</v>
      </c>
      <c r="C13" s="2">
        <v>2750</v>
      </c>
      <c r="D13" s="2">
        <v>392250</v>
      </c>
      <c r="E13" s="2">
        <v>379500</v>
      </c>
      <c r="F13" s="2">
        <v>329000</v>
      </c>
      <c r="G13" s="2">
        <v>1242000</v>
      </c>
      <c r="H13" s="34"/>
    </row>
    <row r="14" spans="1:8" ht="14.25" customHeight="1" x14ac:dyDescent="0.25">
      <c r="A14" s="7" t="s">
        <v>11</v>
      </c>
      <c r="B14" s="11">
        <v>19400</v>
      </c>
      <c r="C14" s="11">
        <v>400</v>
      </c>
      <c r="D14" s="11">
        <v>54950</v>
      </c>
      <c r="E14" s="11">
        <v>30800</v>
      </c>
      <c r="F14" s="11">
        <v>11050</v>
      </c>
      <c r="G14" s="11">
        <v>116600</v>
      </c>
      <c r="H14" s="34"/>
    </row>
    <row r="15" spans="1:8" s="1" customFormat="1" ht="14.25" customHeight="1" x14ac:dyDescent="0.25">
      <c r="A15" s="7" t="s">
        <v>12</v>
      </c>
      <c r="B15" s="11">
        <v>5200</v>
      </c>
      <c r="C15" s="11">
        <v>100</v>
      </c>
      <c r="D15" s="11">
        <v>14700</v>
      </c>
      <c r="E15" s="11">
        <v>8850</v>
      </c>
      <c r="F15" s="11">
        <v>250</v>
      </c>
      <c r="G15" s="11">
        <v>29100</v>
      </c>
      <c r="H15" s="34"/>
    </row>
    <row r="16" spans="1:8" ht="14.25" customHeight="1" x14ac:dyDescent="0.25">
      <c r="A16" s="7" t="s">
        <v>13</v>
      </c>
      <c r="B16" s="11">
        <v>6400</v>
      </c>
      <c r="C16" s="11">
        <v>125</v>
      </c>
      <c r="D16" s="11">
        <v>18100</v>
      </c>
      <c r="E16" s="11">
        <v>5350</v>
      </c>
      <c r="F16" s="11">
        <v>14625</v>
      </c>
      <c r="G16" s="11">
        <v>44600</v>
      </c>
      <c r="H16" s="34"/>
    </row>
    <row r="17" spans="1:8" ht="14.25" customHeight="1" x14ac:dyDescent="0.25">
      <c r="A17" s="7" t="s">
        <v>14</v>
      </c>
      <c r="B17" s="11" t="s">
        <v>62</v>
      </c>
      <c r="C17" s="11" t="s">
        <v>62</v>
      </c>
      <c r="D17" s="11" t="s">
        <v>62</v>
      </c>
      <c r="E17" s="11" t="s">
        <v>62</v>
      </c>
      <c r="F17" s="11" t="s">
        <v>62</v>
      </c>
      <c r="G17" s="11">
        <v>3600</v>
      </c>
      <c r="H17" s="34"/>
    </row>
    <row r="18" spans="1:8" ht="14.25" customHeight="1" x14ac:dyDescent="0.25">
      <c r="A18" s="7" t="s">
        <v>15</v>
      </c>
      <c r="B18" s="11">
        <v>64500</v>
      </c>
      <c r="C18" s="11">
        <v>1250</v>
      </c>
      <c r="D18" s="11">
        <v>182650</v>
      </c>
      <c r="E18" s="11">
        <v>163250</v>
      </c>
      <c r="F18" s="11">
        <v>180150</v>
      </c>
      <c r="G18" s="11">
        <v>591800</v>
      </c>
      <c r="H18" s="34"/>
    </row>
    <row r="19" spans="1:8" ht="14.25" customHeight="1" x14ac:dyDescent="0.25">
      <c r="A19" s="7" t="s">
        <v>16</v>
      </c>
      <c r="B19" s="11" t="s">
        <v>62</v>
      </c>
      <c r="C19" s="11" t="s">
        <v>62</v>
      </c>
      <c r="D19" s="11" t="s">
        <v>62</v>
      </c>
      <c r="E19" s="11" t="s">
        <v>62</v>
      </c>
      <c r="F19" s="11" t="s">
        <v>62</v>
      </c>
      <c r="G19" s="11">
        <v>200</v>
      </c>
      <c r="H19" s="34"/>
    </row>
    <row r="20" spans="1:8" ht="14.25" customHeight="1" x14ac:dyDescent="0.25">
      <c r="A20" s="7" t="s">
        <v>17</v>
      </c>
      <c r="B20" s="11">
        <v>58700</v>
      </c>
      <c r="C20" s="11">
        <v>1150</v>
      </c>
      <c r="D20" s="11">
        <v>166200</v>
      </c>
      <c r="E20" s="11">
        <v>171950</v>
      </c>
      <c r="F20" s="11">
        <v>154500</v>
      </c>
      <c r="G20" s="11">
        <v>552500</v>
      </c>
      <c r="H20" s="34"/>
    </row>
    <row r="21" spans="1:8" ht="14.25" customHeight="1" x14ac:dyDescent="0.25">
      <c r="A21" s="7" t="s">
        <v>18</v>
      </c>
      <c r="B21" s="11">
        <v>4100</v>
      </c>
      <c r="C21" s="11">
        <v>75</v>
      </c>
      <c r="D21" s="11">
        <v>11600</v>
      </c>
      <c r="E21" s="11">
        <v>13100</v>
      </c>
      <c r="F21" s="11">
        <v>34325</v>
      </c>
      <c r="G21" s="11">
        <v>63200</v>
      </c>
      <c r="H21" s="34"/>
    </row>
    <row r="22" spans="1:8" ht="14.25" customHeight="1" x14ac:dyDescent="0.25">
      <c r="A22" s="7" t="s">
        <v>19</v>
      </c>
      <c r="B22" s="11">
        <v>16100</v>
      </c>
      <c r="C22" s="11">
        <v>300</v>
      </c>
      <c r="D22" s="11">
        <v>45600</v>
      </c>
      <c r="E22" s="11">
        <v>36950</v>
      </c>
      <c r="F22" s="11">
        <v>40750</v>
      </c>
      <c r="G22" s="11">
        <v>139700</v>
      </c>
      <c r="H22" s="34"/>
    </row>
    <row r="23" spans="1:8" ht="14.25" customHeight="1" x14ac:dyDescent="0.25">
      <c r="A23" s="7" t="s">
        <v>20</v>
      </c>
      <c r="B23" s="11">
        <v>29600</v>
      </c>
      <c r="C23" s="11">
        <v>575</v>
      </c>
      <c r="D23" s="11">
        <v>83800</v>
      </c>
      <c r="E23" s="11">
        <v>93800</v>
      </c>
      <c r="F23" s="11">
        <v>74425</v>
      </c>
      <c r="G23" s="11">
        <v>282200</v>
      </c>
      <c r="H23" s="34"/>
    </row>
    <row r="24" spans="1:8" s="1" customFormat="1" ht="14.25" customHeight="1" x14ac:dyDescent="0.25">
      <c r="A24" s="14" t="s">
        <v>50</v>
      </c>
      <c r="B24" s="2">
        <v>204000</v>
      </c>
      <c r="C24" s="2">
        <v>3975</v>
      </c>
      <c r="D24" s="2">
        <v>577600</v>
      </c>
      <c r="E24" s="2">
        <v>526000</v>
      </c>
      <c r="F24" s="2">
        <v>511925</v>
      </c>
      <c r="G24" s="2">
        <v>1823500</v>
      </c>
      <c r="H24" s="34"/>
    </row>
    <row r="25" spans="1:8" ht="14.25" customHeight="1" x14ac:dyDescent="0.25">
      <c r="A25" s="7" t="s">
        <v>21</v>
      </c>
      <c r="B25" s="11">
        <v>2100</v>
      </c>
      <c r="C25" s="11">
        <v>50</v>
      </c>
      <c r="D25" s="11">
        <v>5950</v>
      </c>
      <c r="E25" s="11">
        <v>7100</v>
      </c>
      <c r="F25" s="11">
        <v>6700</v>
      </c>
      <c r="G25" s="11">
        <v>21900</v>
      </c>
      <c r="H25" s="34"/>
    </row>
    <row r="26" spans="1:8" ht="14.25" customHeight="1" x14ac:dyDescent="0.25">
      <c r="A26" s="7" t="s">
        <v>22</v>
      </c>
      <c r="B26" s="11" t="s">
        <v>62</v>
      </c>
      <c r="C26" s="11" t="s">
        <v>62</v>
      </c>
      <c r="D26" s="11" t="s">
        <v>62</v>
      </c>
      <c r="E26" s="11" t="s">
        <v>62</v>
      </c>
      <c r="F26" s="11" t="s">
        <v>62</v>
      </c>
      <c r="G26" s="11">
        <v>100</v>
      </c>
      <c r="H26" s="34"/>
    </row>
    <row r="27" spans="1:8" s="1" customFormat="1" ht="14.25" customHeight="1" x14ac:dyDescent="0.25">
      <c r="A27" s="7" t="s">
        <v>23</v>
      </c>
      <c r="B27" s="11">
        <v>900</v>
      </c>
      <c r="C27" s="11">
        <v>25</v>
      </c>
      <c r="D27" s="11">
        <v>2550</v>
      </c>
      <c r="E27" s="11">
        <v>900</v>
      </c>
      <c r="F27" s="11">
        <v>1725</v>
      </c>
      <c r="G27" s="11">
        <v>6100</v>
      </c>
      <c r="H27" s="34"/>
    </row>
    <row r="28" spans="1:8" ht="14.25" customHeight="1" x14ac:dyDescent="0.25">
      <c r="A28" s="7" t="s">
        <v>24</v>
      </c>
      <c r="B28" s="11">
        <v>900</v>
      </c>
      <c r="C28" s="11">
        <v>25</v>
      </c>
      <c r="D28" s="11">
        <v>2550</v>
      </c>
      <c r="E28" s="11">
        <v>2250</v>
      </c>
      <c r="F28" s="11">
        <v>2175</v>
      </c>
      <c r="G28" s="11">
        <v>7900</v>
      </c>
      <c r="H28" s="34"/>
    </row>
    <row r="29" spans="1:8" ht="14.25" customHeight="1" x14ac:dyDescent="0.25">
      <c r="A29" s="7" t="s">
        <v>25</v>
      </c>
      <c r="B29" s="11" t="s">
        <v>62</v>
      </c>
      <c r="C29" s="11" t="s">
        <v>62</v>
      </c>
      <c r="D29" s="11" t="s">
        <v>62</v>
      </c>
      <c r="E29" s="11" t="s">
        <v>62</v>
      </c>
      <c r="F29" s="11" t="s">
        <v>62</v>
      </c>
      <c r="G29" s="11">
        <v>200</v>
      </c>
      <c r="H29" s="34"/>
    </row>
    <row r="30" spans="1:8" ht="14.25" customHeight="1" x14ac:dyDescent="0.25">
      <c r="A30" s="7" t="s">
        <v>26</v>
      </c>
      <c r="B30" s="11">
        <v>2300</v>
      </c>
      <c r="C30" s="11">
        <v>50</v>
      </c>
      <c r="D30" s="11">
        <v>6500</v>
      </c>
      <c r="E30" s="11">
        <v>950</v>
      </c>
      <c r="F30" s="11">
        <v>3400</v>
      </c>
      <c r="G30" s="11">
        <v>13200</v>
      </c>
      <c r="H30" s="34"/>
    </row>
    <row r="31" spans="1:8" ht="14.25" customHeight="1" x14ac:dyDescent="0.25">
      <c r="A31" s="7" t="s">
        <v>27</v>
      </c>
      <c r="B31" s="11">
        <v>200</v>
      </c>
      <c r="C31" s="11" t="s">
        <v>62</v>
      </c>
      <c r="D31" s="11">
        <v>550</v>
      </c>
      <c r="E31" s="11">
        <v>600</v>
      </c>
      <c r="F31" s="11">
        <v>650</v>
      </c>
      <c r="G31" s="11">
        <v>2000</v>
      </c>
      <c r="H31" s="34"/>
    </row>
    <row r="32" spans="1:8" ht="14.25" customHeight="1" x14ac:dyDescent="0.25">
      <c r="A32" s="7" t="s">
        <v>28</v>
      </c>
      <c r="B32" s="11">
        <v>2500</v>
      </c>
      <c r="C32" s="11">
        <v>50</v>
      </c>
      <c r="D32" s="11">
        <v>7050</v>
      </c>
      <c r="E32" s="11">
        <v>750</v>
      </c>
      <c r="F32" s="11">
        <v>50</v>
      </c>
      <c r="G32" s="11">
        <v>10400</v>
      </c>
      <c r="H32" s="34"/>
    </row>
    <row r="33" spans="1:8" ht="14.25" customHeight="1" x14ac:dyDescent="0.25">
      <c r="A33" s="7" t="s">
        <v>29</v>
      </c>
      <c r="B33" s="11" t="s">
        <v>62</v>
      </c>
      <c r="C33" s="11" t="s">
        <v>62</v>
      </c>
      <c r="D33" s="11" t="s">
        <v>62</v>
      </c>
      <c r="E33" s="11" t="s">
        <v>62</v>
      </c>
      <c r="F33" s="11" t="s">
        <v>62</v>
      </c>
      <c r="G33" s="11">
        <v>500</v>
      </c>
      <c r="H33" s="34"/>
    </row>
    <row r="34" spans="1:8" ht="14.25" customHeight="1" x14ac:dyDescent="0.25">
      <c r="A34" s="7" t="s">
        <v>30</v>
      </c>
      <c r="B34" s="11">
        <v>500</v>
      </c>
      <c r="C34" s="11" t="s">
        <v>62</v>
      </c>
      <c r="D34" s="11">
        <v>1400</v>
      </c>
      <c r="E34" s="11">
        <v>1450</v>
      </c>
      <c r="F34" s="11">
        <v>1450</v>
      </c>
      <c r="G34" s="11">
        <v>4800</v>
      </c>
      <c r="H34" s="34"/>
    </row>
    <row r="35" spans="1:8" s="1" customFormat="1" ht="14.25" customHeight="1" x14ac:dyDescent="0.25">
      <c r="A35" s="14" t="s">
        <v>51</v>
      </c>
      <c r="B35" s="2">
        <v>9400</v>
      </c>
      <c r="C35" s="2">
        <v>200</v>
      </c>
      <c r="D35" s="2">
        <v>26550</v>
      </c>
      <c r="E35" s="2">
        <v>14600</v>
      </c>
      <c r="F35" s="2">
        <v>16350</v>
      </c>
      <c r="G35" s="2">
        <v>67100</v>
      </c>
      <c r="H35" s="34"/>
    </row>
    <row r="36" spans="1:8" ht="14.25" customHeight="1" x14ac:dyDescent="0.25">
      <c r="A36" s="7" t="s">
        <v>31</v>
      </c>
      <c r="B36" s="11" t="s">
        <v>62</v>
      </c>
      <c r="C36" s="11" t="s">
        <v>62</v>
      </c>
      <c r="D36" s="11" t="s">
        <v>62</v>
      </c>
      <c r="E36" s="11" t="s">
        <v>62</v>
      </c>
      <c r="F36" s="11" t="s">
        <v>62</v>
      </c>
      <c r="G36" s="11" t="s">
        <v>62</v>
      </c>
      <c r="H36" s="34"/>
    </row>
    <row r="37" spans="1:8" ht="14.25" customHeight="1" x14ac:dyDescent="0.25">
      <c r="A37" s="7" t="s">
        <v>32</v>
      </c>
      <c r="B37" s="11" t="s">
        <v>62</v>
      </c>
      <c r="C37" s="11" t="s">
        <v>62</v>
      </c>
      <c r="D37" s="11" t="s">
        <v>62</v>
      </c>
      <c r="E37" s="11" t="s">
        <v>62</v>
      </c>
      <c r="F37" s="11" t="s">
        <v>62</v>
      </c>
      <c r="G37" s="11" t="s">
        <v>62</v>
      </c>
      <c r="H37" s="34"/>
    </row>
    <row r="38" spans="1:8" ht="14.25" customHeight="1" x14ac:dyDescent="0.25">
      <c r="A38" s="7" t="s">
        <v>33</v>
      </c>
      <c r="B38" s="11" t="s">
        <v>62</v>
      </c>
      <c r="C38" s="11" t="s">
        <v>62</v>
      </c>
      <c r="D38" s="11" t="s">
        <v>62</v>
      </c>
      <c r="E38" s="11" t="s">
        <v>62</v>
      </c>
      <c r="F38" s="11" t="s">
        <v>62</v>
      </c>
      <c r="G38" s="11" t="s">
        <v>62</v>
      </c>
      <c r="H38" s="34"/>
    </row>
    <row r="39" spans="1:8" s="1" customFormat="1" ht="14.25" customHeight="1" x14ac:dyDescent="0.25">
      <c r="A39" s="7" t="s">
        <v>34</v>
      </c>
      <c r="B39" s="11" t="s">
        <v>62</v>
      </c>
      <c r="C39" s="11" t="s">
        <v>62</v>
      </c>
      <c r="D39" s="11" t="s">
        <v>62</v>
      </c>
      <c r="E39" s="11" t="s">
        <v>62</v>
      </c>
      <c r="F39" s="11" t="s">
        <v>62</v>
      </c>
      <c r="G39" s="11" t="s">
        <v>62</v>
      </c>
      <c r="H39" s="34"/>
    </row>
    <row r="40" spans="1:8" ht="14.25" customHeight="1" x14ac:dyDescent="0.25">
      <c r="A40" s="7" t="s">
        <v>35</v>
      </c>
      <c r="B40" s="11" t="s">
        <v>62</v>
      </c>
      <c r="C40" s="11" t="s">
        <v>62</v>
      </c>
      <c r="D40" s="11" t="s">
        <v>62</v>
      </c>
      <c r="E40" s="11" t="s">
        <v>62</v>
      </c>
      <c r="F40" s="11" t="s">
        <v>62</v>
      </c>
      <c r="G40" s="11">
        <v>7100</v>
      </c>
      <c r="H40" s="34"/>
    </row>
    <row r="41" spans="1:8" ht="14.25" customHeight="1" x14ac:dyDescent="0.25">
      <c r="A41" s="7" t="s">
        <v>36</v>
      </c>
      <c r="B41" s="11" t="s">
        <v>62</v>
      </c>
      <c r="C41" s="11" t="s">
        <v>62</v>
      </c>
      <c r="D41" s="11" t="s">
        <v>62</v>
      </c>
      <c r="E41" s="11" t="s">
        <v>62</v>
      </c>
      <c r="F41" s="11" t="s">
        <v>62</v>
      </c>
      <c r="G41" s="11">
        <v>16200</v>
      </c>
      <c r="H41" s="34"/>
    </row>
    <row r="42" spans="1:8" ht="14.25" customHeight="1" x14ac:dyDescent="0.25">
      <c r="A42" s="7" t="s">
        <v>37</v>
      </c>
      <c r="B42" s="11" t="s">
        <v>62</v>
      </c>
      <c r="C42" s="11" t="s">
        <v>62</v>
      </c>
      <c r="D42" s="11" t="s">
        <v>62</v>
      </c>
      <c r="E42" s="11" t="s">
        <v>62</v>
      </c>
      <c r="F42" s="11" t="s">
        <v>62</v>
      </c>
      <c r="G42" s="11" t="s">
        <v>62</v>
      </c>
      <c r="H42" s="34"/>
    </row>
    <row r="43" spans="1:8" ht="14.25" customHeight="1" x14ac:dyDescent="0.25">
      <c r="A43" s="7" t="s">
        <v>38</v>
      </c>
      <c r="B43" s="11">
        <v>4600</v>
      </c>
      <c r="C43" s="11">
        <v>100</v>
      </c>
      <c r="D43" s="11">
        <v>13000</v>
      </c>
      <c r="E43" s="11">
        <v>6850</v>
      </c>
      <c r="F43" s="11">
        <v>12650</v>
      </c>
      <c r="G43" s="11">
        <v>37200</v>
      </c>
      <c r="H43" s="34"/>
    </row>
    <row r="44" spans="1:8" s="1" customFormat="1" ht="14.25" customHeight="1" x14ac:dyDescent="0.25">
      <c r="A44" s="14" t="s">
        <v>52</v>
      </c>
      <c r="B44" s="12">
        <v>12400</v>
      </c>
      <c r="C44" s="12">
        <v>250</v>
      </c>
      <c r="D44" s="12">
        <v>35100</v>
      </c>
      <c r="E44" s="12">
        <v>24250</v>
      </c>
      <c r="F44" s="12">
        <v>24100</v>
      </c>
      <c r="G44" s="12">
        <v>96100</v>
      </c>
      <c r="H44" s="34"/>
    </row>
    <row r="45" spans="1:8" ht="14.25" customHeight="1" x14ac:dyDescent="0.25">
      <c r="A45" s="7" t="s">
        <v>39</v>
      </c>
      <c r="B45" s="11" t="s">
        <v>62</v>
      </c>
      <c r="C45" s="11" t="s">
        <v>62</v>
      </c>
      <c r="D45" s="11" t="s">
        <v>62</v>
      </c>
      <c r="E45" s="11" t="s">
        <v>62</v>
      </c>
      <c r="F45" s="11" t="s">
        <v>62</v>
      </c>
      <c r="G45" s="11" t="s">
        <v>62</v>
      </c>
      <c r="H45" s="34"/>
    </row>
    <row r="46" spans="1:8" ht="14.25" customHeight="1" x14ac:dyDescent="0.25">
      <c r="A46" s="7" t="s">
        <v>40</v>
      </c>
      <c r="B46" s="11" t="s">
        <v>62</v>
      </c>
      <c r="C46" s="11" t="s">
        <v>62</v>
      </c>
      <c r="D46" s="11" t="s">
        <v>62</v>
      </c>
      <c r="E46" s="11" t="s">
        <v>62</v>
      </c>
      <c r="F46" s="11" t="s">
        <v>62</v>
      </c>
      <c r="G46" s="11" t="s">
        <v>62</v>
      </c>
      <c r="H46" s="34"/>
    </row>
    <row r="47" spans="1:8" ht="14.25" customHeight="1" x14ac:dyDescent="0.25">
      <c r="A47" s="15" t="s">
        <v>53</v>
      </c>
      <c r="B47" s="11" t="s">
        <v>62</v>
      </c>
      <c r="C47" s="11" t="s">
        <v>62</v>
      </c>
      <c r="D47" s="11" t="s">
        <v>62</v>
      </c>
      <c r="E47" s="11" t="s">
        <v>62</v>
      </c>
      <c r="F47" s="11" t="s">
        <v>62</v>
      </c>
      <c r="G47" s="11" t="s">
        <v>62</v>
      </c>
      <c r="H47" s="34"/>
    </row>
    <row r="48" spans="1:8" s="1" customFormat="1" ht="14.25" customHeight="1" x14ac:dyDescent="0.25">
      <c r="A48" s="7" t="s">
        <v>41</v>
      </c>
      <c r="B48" s="11" t="s">
        <v>62</v>
      </c>
      <c r="C48" s="11" t="s">
        <v>62</v>
      </c>
      <c r="D48" s="11" t="s">
        <v>62</v>
      </c>
      <c r="E48" s="11" t="s">
        <v>62</v>
      </c>
      <c r="F48" s="11" t="s">
        <v>62</v>
      </c>
      <c r="G48" s="11" t="s">
        <v>62</v>
      </c>
      <c r="H48" s="34"/>
    </row>
    <row r="49" spans="1:8" ht="14.25" customHeight="1" x14ac:dyDescent="0.25">
      <c r="A49" s="7" t="s">
        <v>42</v>
      </c>
      <c r="B49" s="11" t="s">
        <v>62</v>
      </c>
      <c r="C49" s="11" t="s">
        <v>62</v>
      </c>
      <c r="D49" s="11" t="s">
        <v>62</v>
      </c>
      <c r="E49" s="11" t="s">
        <v>62</v>
      </c>
      <c r="F49" s="11" t="s">
        <v>62</v>
      </c>
      <c r="G49" s="11" t="s">
        <v>62</v>
      </c>
      <c r="H49" s="34"/>
    </row>
    <row r="50" spans="1:8" ht="14.25" customHeight="1" x14ac:dyDescent="0.25">
      <c r="A50" s="7" t="s">
        <v>43</v>
      </c>
      <c r="B50" s="11" t="s">
        <v>62</v>
      </c>
      <c r="C50" s="11" t="s">
        <v>62</v>
      </c>
      <c r="D50" s="11" t="s">
        <v>62</v>
      </c>
      <c r="E50" s="11" t="s">
        <v>62</v>
      </c>
      <c r="F50" s="11" t="s">
        <v>62</v>
      </c>
      <c r="G50" s="11" t="s">
        <v>62</v>
      </c>
      <c r="H50" s="34"/>
    </row>
    <row r="51" spans="1:8" ht="14.25" customHeight="1" x14ac:dyDescent="0.25">
      <c r="A51" s="7" t="s">
        <v>44</v>
      </c>
      <c r="B51" s="11" t="s">
        <v>62</v>
      </c>
      <c r="C51" s="11" t="s">
        <v>62</v>
      </c>
      <c r="D51" s="11" t="s">
        <v>62</v>
      </c>
      <c r="E51" s="11" t="s">
        <v>62</v>
      </c>
      <c r="F51" s="11" t="s">
        <v>62</v>
      </c>
      <c r="G51" s="11" t="s">
        <v>62</v>
      </c>
      <c r="H51" s="34"/>
    </row>
    <row r="52" spans="1:8" ht="14.25" customHeight="1" x14ac:dyDescent="0.25">
      <c r="A52" s="7" t="s">
        <v>45</v>
      </c>
      <c r="B52" s="11" t="s">
        <v>62</v>
      </c>
      <c r="C52" s="11" t="s">
        <v>62</v>
      </c>
      <c r="D52" s="11" t="s">
        <v>62</v>
      </c>
      <c r="E52" s="11" t="s">
        <v>62</v>
      </c>
      <c r="F52" s="11" t="s">
        <v>62</v>
      </c>
      <c r="G52" s="11" t="s">
        <v>62</v>
      </c>
      <c r="H52" s="34"/>
    </row>
    <row r="53" spans="1:8" ht="14.25" customHeight="1" x14ac:dyDescent="0.25">
      <c r="A53" s="7" t="s">
        <v>46</v>
      </c>
      <c r="B53" s="11" t="s">
        <v>62</v>
      </c>
      <c r="C53" s="11" t="s">
        <v>62</v>
      </c>
      <c r="D53" s="11" t="s">
        <v>62</v>
      </c>
      <c r="E53" s="11" t="s">
        <v>62</v>
      </c>
      <c r="F53" s="11" t="s">
        <v>62</v>
      </c>
      <c r="G53" s="11" t="s">
        <v>62</v>
      </c>
      <c r="H53" s="34"/>
    </row>
    <row r="54" spans="1:8" ht="14.25" customHeight="1" x14ac:dyDescent="0.25">
      <c r="A54" s="7" t="s">
        <v>47</v>
      </c>
      <c r="B54" s="11" t="s">
        <v>62</v>
      </c>
      <c r="C54" s="11" t="s">
        <v>62</v>
      </c>
      <c r="D54" s="11" t="s">
        <v>62</v>
      </c>
      <c r="E54" s="11" t="s">
        <v>62</v>
      </c>
      <c r="F54" s="11" t="s">
        <v>62</v>
      </c>
      <c r="G54" s="11">
        <v>4600</v>
      </c>
      <c r="H54" s="34"/>
    </row>
    <row r="55" spans="1:8" s="1" customFormat="1" ht="14.25" customHeight="1" x14ac:dyDescent="0.25">
      <c r="A55" s="14" t="s">
        <v>54</v>
      </c>
      <c r="B55" s="12">
        <v>700</v>
      </c>
      <c r="C55" s="12">
        <v>25</v>
      </c>
      <c r="D55" s="12">
        <v>2000</v>
      </c>
      <c r="E55" s="12">
        <v>3850</v>
      </c>
      <c r="F55" s="12">
        <v>1725</v>
      </c>
      <c r="G55" s="12">
        <v>8300</v>
      </c>
      <c r="H55" s="34"/>
    </row>
    <row r="56" spans="1:8" s="1" customFormat="1" ht="14.25" customHeight="1" x14ac:dyDescent="0.25">
      <c r="A56" s="8" t="s">
        <v>0</v>
      </c>
      <c r="B56" s="2">
        <f t="shared" ref="B56:G56" si="0">B55+B44+B35+B24+B13</f>
        <v>365000</v>
      </c>
      <c r="C56" s="2">
        <f t="shared" si="0"/>
        <v>7200</v>
      </c>
      <c r="D56" s="2">
        <f t="shared" si="0"/>
        <v>1033500</v>
      </c>
      <c r="E56" s="2">
        <f t="shared" si="0"/>
        <v>948200</v>
      </c>
      <c r="F56" s="2">
        <f t="shared" si="0"/>
        <v>883100</v>
      </c>
      <c r="G56" s="2">
        <f t="shared" si="0"/>
        <v>3237000</v>
      </c>
      <c r="H56" s="34"/>
    </row>
    <row r="57" spans="1:8" ht="12.95" customHeight="1" x14ac:dyDescent="0.2">
      <c r="A57" s="3"/>
    </row>
    <row r="58" spans="1:8" ht="12.95" customHeight="1" x14ac:dyDescent="0.2">
      <c r="A58" s="3" t="s">
        <v>48</v>
      </c>
      <c r="B58" s="10"/>
      <c r="C58" s="10"/>
      <c r="D58" s="10"/>
      <c r="E58" s="10"/>
      <c r="F58" s="10"/>
      <c r="G58" s="10"/>
    </row>
    <row r="59" spans="1:8" ht="12.95" customHeight="1" x14ac:dyDescent="0.2">
      <c r="A59" s="3"/>
      <c r="B59" s="10"/>
      <c r="C59" s="10"/>
      <c r="D59" s="10"/>
      <c r="E59" s="10"/>
      <c r="F59" s="10"/>
      <c r="G59" s="10"/>
    </row>
    <row r="60" spans="1:8" ht="12.95" customHeight="1" x14ac:dyDescent="0.2">
      <c r="A60" s="3"/>
      <c r="B60" s="10"/>
      <c r="C60" s="10"/>
      <c r="D60" s="10"/>
      <c r="E60" s="10"/>
      <c r="F60" s="10"/>
      <c r="G60" s="10"/>
    </row>
    <row r="61" spans="1:8" ht="12.95" customHeight="1" x14ac:dyDescent="0.2">
      <c r="A61" s="3"/>
      <c r="B61" s="10"/>
      <c r="C61" s="10"/>
      <c r="D61" s="10"/>
      <c r="E61" s="10"/>
      <c r="F61" s="10"/>
      <c r="G61" s="10"/>
    </row>
    <row r="62" spans="1:8" ht="12.95" customHeight="1" x14ac:dyDescent="0.2">
      <c r="A62" s="3"/>
      <c r="B62" s="10"/>
      <c r="C62" s="10"/>
      <c r="D62" s="10"/>
      <c r="E62" s="10"/>
      <c r="F62" s="10"/>
      <c r="G62" s="10"/>
    </row>
    <row r="63" spans="1:8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3"/>
  <sheetViews>
    <sheetView topLeftCell="B1" workbookViewId="0">
      <selection activeCell="L64" sqref="L64"/>
    </sheetView>
  </sheetViews>
  <sheetFormatPr defaultColWidth="8.85546875" defaultRowHeight="14.25" x14ac:dyDescent="0.2"/>
  <cols>
    <col min="1" max="1" width="0" style="5" hidden="1" customWidth="1"/>
    <col min="2" max="2" width="40.42578125" style="5" bestFit="1" customWidth="1"/>
    <col min="3" max="3" width="15" style="5" bestFit="1" customWidth="1"/>
    <col min="4" max="4" width="11" style="5" bestFit="1" customWidth="1"/>
    <col min="5" max="5" width="12" style="5" bestFit="1" customWidth="1"/>
    <col min="6" max="6" width="12" style="5" customWidth="1"/>
    <col min="7" max="7" width="10.42578125" style="5" customWidth="1"/>
    <col min="8" max="8" width="12" style="5" bestFit="1" customWidth="1"/>
    <col min="9" max="9" width="8.140625" style="5" bestFit="1" customWidth="1"/>
    <col min="10" max="10" width="7.5703125" style="5" bestFit="1" customWidth="1"/>
    <col min="11" max="11" width="6.85546875" style="5" bestFit="1" customWidth="1"/>
    <col min="12" max="16384" width="8.85546875" style="5"/>
  </cols>
  <sheetData>
    <row r="1" spans="1:13" ht="15.75" thickBot="1" x14ac:dyDescent="0.3">
      <c r="B1" s="27" t="s">
        <v>88</v>
      </c>
      <c r="C1" s="28"/>
      <c r="D1" s="28"/>
      <c r="E1" s="28"/>
      <c r="F1" s="28"/>
      <c r="G1" s="28"/>
      <c r="H1" s="28"/>
    </row>
    <row r="2" spans="1:13" s="4" customFormat="1" ht="45.75" thickBot="1" x14ac:dyDescent="0.3">
      <c r="B2" s="6"/>
      <c r="C2" s="13" t="s">
        <v>79</v>
      </c>
      <c r="D2" s="13" t="s">
        <v>80</v>
      </c>
      <c r="E2" s="13" t="s">
        <v>81</v>
      </c>
      <c r="F2" s="13" t="s">
        <v>82</v>
      </c>
      <c r="G2" s="13" t="s">
        <v>83</v>
      </c>
      <c r="H2" s="9" t="s">
        <v>74</v>
      </c>
    </row>
    <row r="3" spans="1:13" s="1" customFormat="1" ht="14.25" customHeight="1" x14ac:dyDescent="0.25">
      <c r="A3" s="5">
        <v>1</v>
      </c>
      <c r="B3" s="7" t="s">
        <v>1</v>
      </c>
      <c r="C3" s="11">
        <v>1300</v>
      </c>
      <c r="D3" s="11">
        <v>50</v>
      </c>
      <c r="E3" s="11">
        <v>3900</v>
      </c>
      <c r="F3" s="11">
        <v>11650</v>
      </c>
      <c r="G3" s="11">
        <v>7100</v>
      </c>
      <c r="H3" s="11">
        <v>24000</v>
      </c>
      <c r="I3" s="34"/>
      <c r="J3" s="34"/>
    </row>
    <row r="4" spans="1:13" ht="14.25" customHeight="1" x14ac:dyDescent="0.25">
      <c r="A4" s="5">
        <v>6</v>
      </c>
      <c r="B4" s="7" t="s">
        <v>2</v>
      </c>
      <c r="C4" s="11">
        <v>16500</v>
      </c>
      <c r="D4" s="11">
        <v>400</v>
      </c>
      <c r="E4" s="11">
        <v>49250</v>
      </c>
      <c r="F4" s="11">
        <v>62050</v>
      </c>
      <c r="G4" s="11">
        <v>52700</v>
      </c>
      <c r="H4" s="11">
        <v>180900</v>
      </c>
      <c r="I4" s="34"/>
      <c r="J4" s="34"/>
    </row>
    <row r="5" spans="1:13" s="1" customFormat="1" ht="14.25" customHeight="1" x14ac:dyDescent="0.25">
      <c r="A5" s="5">
        <v>2</v>
      </c>
      <c r="B5" s="7" t="s">
        <v>3</v>
      </c>
      <c r="C5" s="11">
        <v>13300</v>
      </c>
      <c r="D5" s="11">
        <v>450</v>
      </c>
      <c r="E5" s="11">
        <v>39700</v>
      </c>
      <c r="F5" s="11">
        <v>20200</v>
      </c>
      <c r="G5" s="11">
        <v>24750</v>
      </c>
      <c r="H5" s="11">
        <v>98400</v>
      </c>
      <c r="I5" s="34"/>
      <c r="J5" s="34"/>
    </row>
    <row r="6" spans="1:13" ht="14.25" customHeight="1" x14ac:dyDescent="0.25">
      <c r="A6" s="5">
        <v>3</v>
      </c>
      <c r="B6" s="7" t="s">
        <v>4</v>
      </c>
      <c r="C6" s="11">
        <v>3400</v>
      </c>
      <c r="D6" s="11">
        <v>150</v>
      </c>
      <c r="E6" s="11">
        <v>10150</v>
      </c>
      <c r="F6" s="11">
        <v>17550</v>
      </c>
      <c r="G6" s="11">
        <v>8350</v>
      </c>
      <c r="H6" s="11">
        <v>39600</v>
      </c>
      <c r="I6" s="34"/>
      <c r="J6" s="34"/>
    </row>
    <row r="7" spans="1:13" ht="14.25" customHeight="1" x14ac:dyDescent="0.25">
      <c r="A7" s="5">
        <v>4</v>
      </c>
      <c r="B7" s="7" t="s">
        <v>5</v>
      </c>
      <c r="C7" s="11">
        <v>19400</v>
      </c>
      <c r="D7" s="11">
        <v>200</v>
      </c>
      <c r="E7" s="11">
        <v>57900</v>
      </c>
      <c r="F7" s="11">
        <v>22600</v>
      </c>
      <c r="G7" s="11">
        <v>32400</v>
      </c>
      <c r="H7" s="11">
        <v>132500</v>
      </c>
      <c r="I7" s="34"/>
      <c r="J7" s="34"/>
    </row>
    <row r="8" spans="1:13" ht="14.25" customHeight="1" x14ac:dyDescent="0.25">
      <c r="A8" s="5">
        <v>5</v>
      </c>
      <c r="B8" s="7" t="s">
        <v>6</v>
      </c>
      <c r="C8" s="11">
        <v>950</v>
      </c>
      <c r="D8" s="11">
        <v>50</v>
      </c>
      <c r="E8" s="11">
        <v>2850</v>
      </c>
      <c r="F8" s="11">
        <v>6900</v>
      </c>
      <c r="G8" s="11">
        <v>4950</v>
      </c>
      <c r="H8" s="11">
        <v>15700</v>
      </c>
      <c r="I8" s="34"/>
      <c r="J8" s="34"/>
    </row>
    <row r="9" spans="1:13" ht="14.25" customHeight="1" x14ac:dyDescent="0.25">
      <c r="A9" s="5">
        <v>7</v>
      </c>
      <c r="B9" s="7" t="s">
        <v>7</v>
      </c>
      <c r="C9" s="11">
        <v>36900</v>
      </c>
      <c r="D9" s="11">
        <v>650</v>
      </c>
      <c r="E9" s="11">
        <v>110100</v>
      </c>
      <c r="F9" s="11">
        <v>89150</v>
      </c>
      <c r="G9" s="11">
        <v>81600</v>
      </c>
      <c r="H9" s="11">
        <v>318400</v>
      </c>
      <c r="I9" s="34"/>
      <c r="J9" s="34"/>
    </row>
    <row r="10" spans="1:13" ht="14.25" customHeight="1" x14ac:dyDescent="0.25">
      <c r="A10" s="5">
        <v>8</v>
      </c>
      <c r="B10" s="7" t="s">
        <v>8</v>
      </c>
      <c r="C10" s="11">
        <v>41300</v>
      </c>
      <c r="D10" s="11">
        <v>900</v>
      </c>
      <c r="E10" s="11">
        <v>123250</v>
      </c>
      <c r="F10" s="11">
        <v>67850</v>
      </c>
      <c r="G10" s="11">
        <v>105300</v>
      </c>
      <c r="H10" s="11">
        <v>338600</v>
      </c>
      <c r="I10" s="34"/>
      <c r="J10" s="34"/>
    </row>
    <row r="11" spans="1:13" ht="14.25" customHeight="1" x14ac:dyDescent="0.25">
      <c r="A11" s="5">
        <v>9</v>
      </c>
      <c r="B11" s="7" t="s">
        <v>9</v>
      </c>
      <c r="C11" s="11">
        <v>2700</v>
      </c>
      <c r="D11" s="11">
        <v>100</v>
      </c>
      <c r="E11" s="11">
        <v>8050</v>
      </c>
      <c r="F11" s="11">
        <v>12700</v>
      </c>
      <c r="G11" s="11">
        <v>17750</v>
      </c>
      <c r="H11" s="11">
        <v>41300</v>
      </c>
      <c r="I11" s="34"/>
      <c r="J11" s="34"/>
    </row>
    <row r="12" spans="1:13" ht="14.25" customHeight="1" x14ac:dyDescent="0.25">
      <c r="A12" s="5">
        <v>10</v>
      </c>
      <c r="B12" s="7" t="s">
        <v>10</v>
      </c>
      <c r="C12" s="11">
        <v>45400</v>
      </c>
      <c r="D12" s="11">
        <v>1400</v>
      </c>
      <c r="E12" s="11">
        <v>135500</v>
      </c>
      <c r="F12" s="11">
        <v>171450</v>
      </c>
      <c r="G12" s="11">
        <v>128450</v>
      </c>
      <c r="H12" s="11">
        <v>482200</v>
      </c>
      <c r="I12" s="34"/>
      <c r="J12" s="34"/>
    </row>
    <row r="13" spans="1:13" s="1" customFormat="1" ht="14.25" customHeight="1" x14ac:dyDescent="0.25">
      <c r="A13" s="1">
        <v>11</v>
      </c>
      <c r="B13" s="14" t="s">
        <v>49</v>
      </c>
      <c r="C13" s="2">
        <f>SUM(C3:C12)</f>
        <v>181150</v>
      </c>
      <c r="D13" s="2">
        <f>SUM(D3:D12)</f>
        <v>4350</v>
      </c>
      <c r="E13" s="12">
        <v>540650</v>
      </c>
      <c r="F13" s="12">
        <v>482100</v>
      </c>
      <c r="G13" s="12">
        <v>463350</v>
      </c>
      <c r="H13" s="2">
        <f>SUM(H3:H12)</f>
        <v>1671600</v>
      </c>
      <c r="I13" s="34"/>
      <c r="J13" s="34"/>
      <c r="K13" s="34"/>
      <c r="L13" s="34"/>
      <c r="M13" s="34"/>
    </row>
    <row r="14" spans="1:13" ht="14.25" customHeight="1" x14ac:dyDescent="0.25">
      <c r="A14" s="5">
        <v>13</v>
      </c>
      <c r="B14" s="7" t="s">
        <v>11</v>
      </c>
      <c r="C14" s="11">
        <v>19300</v>
      </c>
      <c r="D14" s="11">
        <v>250</v>
      </c>
      <c r="E14" s="11">
        <v>57600</v>
      </c>
      <c r="F14" s="11">
        <v>11600</v>
      </c>
      <c r="G14" s="11">
        <v>36650</v>
      </c>
      <c r="H14" s="11">
        <v>125400</v>
      </c>
      <c r="I14" s="34"/>
      <c r="J14" s="34"/>
    </row>
    <row r="15" spans="1:13" s="1" customFormat="1" ht="14.25" customHeight="1" x14ac:dyDescent="0.25">
      <c r="A15" s="5">
        <v>14</v>
      </c>
      <c r="B15" s="7" t="s">
        <v>12</v>
      </c>
      <c r="C15" s="11">
        <v>5200</v>
      </c>
      <c r="D15" s="11">
        <v>100</v>
      </c>
      <c r="E15" s="11">
        <v>15500</v>
      </c>
      <c r="F15" s="11">
        <v>7700</v>
      </c>
      <c r="G15" s="11">
        <v>2800</v>
      </c>
      <c r="H15" s="11">
        <v>31300</v>
      </c>
      <c r="I15" s="34"/>
      <c r="J15" s="34"/>
    </row>
    <row r="16" spans="1:13" ht="14.25" customHeight="1" x14ac:dyDescent="0.25">
      <c r="A16" s="5">
        <v>15</v>
      </c>
      <c r="B16" s="7" t="s">
        <v>13</v>
      </c>
      <c r="C16" s="11">
        <v>6400</v>
      </c>
      <c r="D16" s="11">
        <v>200</v>
      </c>
      <c r="E16" s="11">
        <v>19100</v>
      </c>
      <c r="F16" s="11">
        <v>9400</v>
      </c>
      <c r="G16" s="11">
        <v>12900</v>
      </c>
      <c r="H16" s="11">
        <v>48000</v>
      </c>
      <c r="I16" s="34"/>
      <c r="J16" s="34"/>
    </row>
    <row r="17" spans="1:13" ht="14.25" customHeight="1" x14ac:dyDescent="0.25">
      <c r="A17" s="5">
        <v>16</v>
      </c>
      <c r="B17" s="7" t="s">
        <v>14</v>
      </c>
      <c r="C17" s="11" t="s">
        <v>62</v>
      </c>
      <c r="D17" s="11" t="s">
        <v>62</v>
      </c>
      <c r="E17" s="11" t="s">
        <v>62</v>
      </c>
      <c r="F17" s="11" t="s">
        <v>62</v>
      </c>
      <c r="G17" s="11" t="s">
        <v>62</v>
      </c>
      <c r="H17" s="11">
        <v>3900</v>
      </c>
      <c r="I17" s="34"/>
      <c r="J17" s="34"/>
    </row>
    <row r="18" spans="1:13" ht="14.25" customHeight="1" x14ac:dyDescent="0.25">
      <c r="A18" s="5">
        <v>17</v>
      </c>
      <c r="B18" s="7" t="s">
        <v>15</v>
      </c>
      <c r="C18" s="11">
        <v>64300</v>
      </c>
      <c r="D18" s="11">
        <v>800</v>
      </c>
      <c r="E18" s="11">
        <v>193600</v>
      </c>
      <c r="F18" s="11">
        <v>190500</v>
      </c>
      <c r="G18" s="11">
        <v>188300</v>
      </c>
      <c r="H18" s="11">
        <v>637500</v>
      </c>
      <c r="I18" s="34"/>
      <c r="J18" s="34"/>
    </row>
    <row r="19" spans="1:13" ht="14.25" customHeight="1" x14ac:dyDescent="0.25">
      <c r="A19" s="5">
        <v>18</v>
      </c>
      <c r="B19" s="7" t="s">
        <v>16</v>
      </c>
      <c r="C19" s="11" t="s">
        <v>62</v>
      </c>
      <c r="D19" s="11" t="s">
        <v>62</v>
      </c>
      <c r="E19" s="11" t="s">
        <v>62</v>
      </c>
      <c r="F19" s="11" t="s">
        <v>62</v>
      </c>
      <c r="G19" s="11" t="s">
        <v>62</v>
      </c>
      <c r="H19" s="11">
        <v>200</v>
      </c>
      <c r="I19" s="34"/>
      <c r="J19" s="34"/>
    </row>
    <row r="20" spans="1:13" ht="14.25" customHeight="1" x14ac:dyDescent="0.25">
      <c r="A20" s="5">
        <v>19</v>
      </c>
      <c r="B20" s="7" t="s">
        <v>17</v>
      </c>
      <c r="C20" s="11">
        <v>58500</v>
      </c>
      <c r="D20" s="11">
        <v>1050</v>
      </c>
      <c r="E20" s="11">
        <v>176250</v>
      </c>
      <c r="F20" s="11">
        <v>180200</v>
      </c>
      <c r="G20" s="11">
        <v>179200</v>
      </c>
      <c r="H20" s="11">
        <v>595200</v>
      </c>
      <c r="I20" s="34"/>
      <c r="J20" s="34"/>
    </row>
    <row r="21" spans="1:13" ht="14.25" customHeight="1" x14ac:dyDescent="0.25">
      <c r="A21" s="5">
        <v>20</v>
      </c>
      <c r="B21" s="7" t="s">
        <v>18</v>
      </c>
      <c r="C21" s="11">
        <v>4100</v>
      </c>
      <c r="D21" s="11">
        <v>150</v>
      </c>
      <c r="E21" s="11">
        <v>12250</v>
      </c>
      <c r="F21" s="11">
        <v>32500</v>
      </c>
      <c r="G21" s="11">
        <v>19000</v>
      </c>
      <c r="H21" s="11">
        <v>68000</v>
      </c>
      <c r="I21" s="34"/>
      <c r="J21" s="34"/>
    </row>
    <row r="22" spans="1:13" ht="14.25" customHeight="1" x14ac:dyDescent="0.25">
      <c r="A22" s="5">
        <v>21</v>
      </c>
      <c r="B22" s="7" t="s">
        <v>19</v>
      </c>
      <c r="C22" s="11">
        <v>16000</v>
      </c>
      <c r="D22" s="11">
        <v>550</v>
      </c>
      <c r="E22" s="11">
        <v>47750</v>
      </c>
      <c r="F22" s="11">
        <v>50800</v>
      </c>
      <c r="G22" s="11">
        <v>35100</v>
      </c>
      <c r="H22" s="11">
        <v>150200</v>
      </c>
      <c r="I22" s="34"/>
      <c r="J22" s="34"/>
    </row>
    <row r="23" spans="1:13" ht="14.25" customHeight="1" x14ac:dyDescent="0.25">
      <c r="A23" s="5">
        <v>22</v>
      </c>
      <c r="B23" s="7" t="s">
        <v>20</v>
      </c>
      <c r="C23" s="11">
        <v>29500</v>
      </c>
      <c r="D23" s="11">
        <v>750</v>
      </c>
      <c r="E23" s="11">
        <v>88050</v>
      </c>
      <c r="F23" s="11">
        <v>110050</v>
      </c>
      <c r="G23" s="11">
        <v>75150</v>
      </c>
      <c r="H23" s="11">
        <v>303500</v>
      </c>
      <c r="I23" s="34"/>
      <c r="J23" s="34"/>
    </row>
    <row r="24" spans="1:13" s="1" customFormat="1" ht="14.25" customHeight="1" x14ac:dyDescent="0.25">
      <c r="A24" s="1">
        <v>23</v>
      </c>
      <c r="B24" s="14" t="s">
        <v>50</v>
      </c>
      <c r="C24" s="2">
        <f>SUM(C14:C23)</f>
        <v>203300</v>
      </c>
      <c r="D24" s="2">
        <f>SUM(D14:D23)</f>
        <v>3850</v>
      </c>
      <c r="E24" s="2">
        <f>SUM(E14:E23)</f>
        <v>610100</v>
      </c>
      <c r="F24" s="12">
        <v>596750</v>
      </c>
      <c r="G24" s="12">
        <v>549200</v>
      </c>
      <c r="H24" s="2">
        <f>SUM(H14:H23)</f>
        <v>1963200</v>
      </c>
      <c r="I24" s="34"/>
      <c r="J24" s="34"/>
      <c r="K24" s="34"/>
      <c r="L24" s="34"/>
      <c r="M24" s="34"/>
    </row>
    <row r="25" spans="1:13" ht="14.25" customHeight="1" x14ac:dyDescent="0.25">
      <c r="A25" s="5">
        <v>25</v>
      </c>
      <c r="B25" s="7" t="s">
        <v>21</v>
      </c>
      <c r="C25" s="11">
        <v>2000</v>
      </c>
      <c r="D25" s="11">
        <v>50</v>
      </c>
      <c r="E25" s="11">
        <v>5950</v>
      </c>
      <c r="F25" s="11">
        <v>10900</v>
      </c>
      <c r="G25" s="11">
        <v>6900</v>
      </c>
      <c r="H25" s="11">
        <v>25800</v>
      </c>
      <c r="I25" s="34"/>
      <c r="J25" s="34"/>
    </row>
    <row r="26" spans="1:13" ht="14.25" customHeight="1" x14ac:dyDescent="0.25">
      <c r="A26" s="5">
        <v>26</v>
      </c>
      <c r="B26" s="7" t="s">
        <v>22</v>
      </c>
      <c r="C26" s="11" t="s">
        <v>62</v>
      </c>
      <c r="D26" s="11" t="s">
        <v>62</v>
      </c>
      <c r="E26" s="11" t="s">
        <v>62</v>
      </c>
      <c r="F26" s="11">
        <v>100</v>
      </c>
      <c r="G26" s="11" t="s">
        <v>62</v>
      </c>
      <c r="H26" s="11">
        <v>100</v>
      </c>
      <c r="I26" s="34"/>
      <c r="J26" s="34"/>
    </row>
    <row r="27" spans="1:13" s="1" customFormat="1" ht="14.25" customHeight="1" x14ac:dyDescent="0.25">
      <c r="A27" s="5">
        <v>27</v>
      </c>
      <c r="B27" s="7" t="s">
        <v>23</v>
      </c>
      <c r="C27" s="11">
        <v>1000</v>
      </c>
      <c r="D27" s="11">
        <v>50</v>
      </c>
      <c r="E27" s="11">
        <v>2500</v>
      </c>
      <c r="F27" s="11">
        <v>1650</v>
      </c>
      <c r="G27" s="11">
        <v>2100</v>
      </c>
      <c r="H27" s="11">
        <v>7300</v>
      </c>
      <c r="I27" s="34"/>
      <c r="J27" s="34"/>
    </row>
    <row r="28" spans="1:13" ht="14.25" customHeight="1" x14ac:dyDescent="0.25">
      <c r="A28" s="5">
        <v>28</v>
      </c>
      <c r="B28" s="7" t="s">
        <v>24</v>
      </c>
      <c r="C28" s="11">
        <v>1000</v>
      </c>
      <c r="D28" s="11">
        <v>50</v>
      </c>
      <c r="E28" s="11">
        <v>3000</v>
      </c>
      <c r="F28" s="11">
        <v>3700</v>
      </c>
      <c r="G28" s="11">
        <v>1750</v>
      </c>
      <c r="H28" s="11">
        <v>9500</v>
      </c>
      <c r="I28" s="34"/>
      <c r="J28" s="34"/>
    </row>
    <row r="29" spans="1:13" ht="14.25" customHeight="1" x14ac:dyDescent="0.25">
      <c r="A29" s="5">
        <v>29</v>
      </c>
      <c r="B29" s="7" t="s">
        <v>25</v>
      </c>
      <c r="C29" s="11" t="s">
        <v>62</v>
      </c>
      <c r="D29" s="11" t="s">
        <v>62</v>
      </c>
      <c r="E29" s="11" t="s">
        <v>62</v>
      </c>
      <c r="F29" s="11">
        <v>200</v>
      </c>
      <c r="G29" s="11" t="s">
        <v>62</v>
      </c>
      <c r="H29" s="11">
        <v>200</v>
      </c>
      <c r="I29" s="34"/>
      <c r="J29" s="34"/>
    </row>
    <row r="30" spans="1:13" ht="14.25" customHeight="1" x14ac:dyDescent="0.25">
      <c r="A30" s="5">
        <v>30</v>
      </c>
      <c r="B30" s="7" t="s">
        <v>26</v>
      </c>
      <c r="C30" s="11">
        <v>2700</v>
      </c>
      <c r="D30" s="11">
        <v>50</v>
      </c>
      <c r="E30" s="11">
        <v>7050</v>
      </c>
      <c r="F30" s="11">
        <v>1000</v>
      </c>
      <c r="G30" s="11">
        <v>5000</v>
      </c>
      <c r="H30" s="11">
        <v>15800</v>
      </c>
      <c r="I30" s="34"/>
      <c r="J30" s="34"/>
    </row>
    <row r="31" spans="1:13" ht="14.25" customHeight="1" x14ac:dyDescent="0.25">
      <c r="A31" s="5">
        <v>31</v>
      </c>
      <c r="B31" s="7" t="s">
        <v>27</v>
      </c>
      <c r="C31" s="11">
        <v>200</v>
      </c>
      <c r="D31" s="11" t="s">
        <v>62</v>
      </c>
      <c r="E31" s="11">
        <v>600</v>
      </c>
      <c r="F31" s="11">
        <v>1600</v>
      </c>
      <c r="G31" s="11" t="s">
        <v>62</v>
      </c>
      <c r="H31" s="11">
        <v>2400</v>
      </c>
      <c r="I31" s="34"/>
      <c r="J31" s="34"/>
    </row>
    <row r="32" spans="1:13" ht="14.25" customHeight="1" x14ac:dyDescent="0.25">
      <c r="A32" s="5">
        <v>32</v>
      </c>
      <c r="B32" s="7" t="s">
        <v>28</v>
      </c>
      <c r="C32" s="11">
        <v>3400</v>
      </c>
      <c r="D32" s="11">
        <v>50</v>
      </c>
      <c r="E32" s="11">
        <v>8150</v>
      </c>
      <c r="F32" s="11">
        <v>250</v>
      </c>
      <c r="G32" s="11">
        <v>1150</v>
      </c>
      <c r="H32" s="11">
        <v>13000</v>
      </c>
      <c r="I32" s="34"/>
      <c r="J32" s="34"/>
    </row>
    <row r="33" spans="1:13" ht="14.25" customHeight="1" x14ac:dyDescent="0.25">
      <c r="A33" s="5">
        <v>33</v>
      </c>
      <c r="B33" s="7" t="s">
        <v>29</v>
      </c>
      <c r="C33" s="11">
        <v>50</v>
      </c>
      <c r="D33" s="11" t="s">
        <v>62</v>
      </c>
      <c r="E33" s="11">
        <v>150</v>
      </c>
      <c r="F33" s="11">
        <v>400</v>
      </c>
      <c r="G33" s="11" t="s">
        <v>62</v>
      </c>
      <c r="H33" s="11">
        <v>600</v>
      </c>
      <c r="I33" s="34"/>
      <c r="J33" s="34"/>
    </row>
    <row r="34" spans="1:13" ht="14.25" customHeight="1" x14ac:dyDescent="0.25">
      <c r="A34" s="5">
        <v>34</v>
      </c>
      <c r="B34" s="7" t="s">
        <v>30</v>
      </c>
      <c r="C34" s="11">
        <v>600</v>
      </c>
      <c r="D34" s="11">
        <v>50</v>
      </c>
      <c r="E34" s="11">
        <v>1800</v>
      </c>
      <c r="F34" s="11">
        <v>1750</v>
      </c>
      <c r="G34" s="11">
        <v>1600</v>
      </c>
      <c r="H34" s="11">
        <v>5800</v>
      </c>
      <c r="I34" s="34"/>
      <c r="J34" s="34"/>
    </row>
    <row r="35" spans="1:13" s="1" customFormat="1" ht="14.25" customHeight="1" x14ac:dyDescent="0.25">
      <c r="A35" s="1">
        <v>35</v>
      </c>
      <c r="B35" s="14" t="s">
        <v>51</v>
      </c>
      <c r="C35" s="2">
        <f t="shared" ref="C35:H35" si="0">SUM(C25:C34)</f>
        <v>10950</v>
      </c>
      <c r="D35" s="2">
        <f t="shared" si="0"/>
        <v>300</v>
      </c>
      <c r="E35" s="2">
        <f t="shared" si="0"/>
        <v>29200</v>
      </c>
      <c r="F35" s="2">
        <f t="shared" si="0"/>
        <v>21550</v>
      </c>
      <c r="G35" s="2">
        <f t="shared" si="0"/>
        <v>18500</v>
      </c>
      <c r="H35" s="2">
        <f t="shared" si="0"/>
        <v>80500</v>
      </c>
      <c r="I35" s="34"/>
      <c r="J35" s="34"/>
      <c r="K35" s="34"/>
      <c r="L35" s="34"/>
      <c r="M35" s="34"/>
    </row>
    <row r="36" spans="1:13" ht="14.25" customHeight="1" x14ac:dyDescent="0.25">
      <c r="A36" s="5">
        <v>37</v>
      </c>
      <c r="B36" s="7" t="s">
        <v>31</v>
      </c>
      <c r="C36" s="11" t="s">
        <v>62</v>
      </c>
      <c r="D36" s="11" t="s">
        <v>62</v>
      </c>
      <c r="E36" s="11" t="s">
        <v>62</v>
      </c>
      <c r="F36" s="11" t="s">
        <v>62</v>
      </c>
      <c r="G36" s="11" t="s">
        <v>62</v>
      </c>
      <c r="H36" s="11" t="s">
        <v>62</v>
      </c>
      <c r="I36" s="34"/>
      <c r="J36" s="34"/>
    </row>
    <row r="37" spans="1:13" ht="14.25" customHeight="1" x14ac:dyDescent="0.25">
      <c r="A37" s="5">
        <v>38</v>
      </c>
      <c r="B37" s="7" t="s">
        <v>32</v>
      </c>
      <c r="C37" s="11" t="s">
        <v>62</v>
      </c>
      <c r="D37" s="11" t="s">
        <v>62</v>
      </c>
      <c r="E37" s="11" t="s">
        <v>62</v>
      </c>
      <c r="F37" s="11" t="s">
        <v>62</v>
      </c>
      <c r="G37" s="11" t="s">
        <v>62</v>
      </c>
      <c r="H37" s="11" t="s">
        <v>62</v>
      </c>
      <c r="I37" s="34"/>
      <c r="J37" s="34"/>
    </row>
    <row r="38" spans="1:13" ht="14.25" customHeight="1" x14ac:dyDescent="0.25">
      <c r="A38" s="5">
        <v>39</v>
      </c>
      <c r="B38" s="7" t="s">
        <v>33</v>
      </c>
      <c r="C38" s="11" t="s">
        <v>62</v>
      </c>
      <c r="D38" s="11" t="s">
        <v>62</v>
      </c>
      <c r="E38" s="11" t="s">
        <v>62</v>
      </c>
      <c r="F38" s="11" t="s">
        <v>62</v>
      </c>
      <c r="G38" s="11" t="s">
        <v>62</v>
      </c>
      <c r="H38" s="11" t="s">
        <v>62</v>
      </c>
      <c r="I38" s="34"/>
      <c r="J38" s="34"/>
    </row>
    <row r="39" spans="1:13" s="1" customFormat="1" ht="14.25" customHeight="1" x14ac:dyDescent="0.25">
      <c r="A39" s="5">
        <v>40</v>
      </c>
      <c r="B39" s="7" t="s">
        <v>34</v>
      </c>
      <c r="C39" s="11" t="s">
        <v>62</v>
      </c>
      <c r="D39" s="11" t="s">
        <v>62</v>
      </c>
      <c r="E39" s="11" t="s">
        <v>62</v>
      </c>
      <c r="F39" s="11" t="s">
        <v>62</v>
      </c>
      <c r="G39" s="11" t="s">
        <v>62</v>
      </c>
      <c r="H39" s="11" t="s">
        <v>62</v>
      </c>
      <c r="I39" s="34"/>
      <c r="J39" s="34"/>
    </row>
    <row r="40" spans="1:13" ht="14.25" customHeight="1" x14ac:dyDescent="0.25">
      <c r="A40" s="5">
        <v>41</v>
      </c>
      <c r="B40" s="7" t="s">
        <v>35</v>
      </c>
      <c r="C40" s="11">
        <v>1000</v>
      </c>
      <c r="D40" s="11">
        <v>50</v>
      </c>
      <c r="E40" s="11">
        <v>3000</v>
      </c>
      <c r="F40" s="11">
        <v>2500</v>
      </c>
      <c r="G40" s="11">
        <v>1350</v>
      </c>
      <c r="H40" s="11">
        <v>7900</v>
      </c>
      <c r="I40" s="34"/>
      <c r="J40" s="34"/>
    </row>
    <row r="41" spans="1:13" ht="14.25" customHeight="1" x14ac:dyDescent="0.25">
      <c r="A41" s="5">
        <v>42</v>
      </c>
      <c r="B41" s="7" t="s">
        <v>36</v>
      </c>
      <c r="C41" s="11" t="s">
        <v>62</v>
      </c>
      <c r="D41" s="11" t="s">
        <v>62</v>
      </c>
      <c r="E41" s="11" t="s">
        <v>62</v>
      </c>
      <c r="F41" s="11" t="s">
        <v>62</v>
      </c>
      <c r="G41" s="11">
        <v>2950</v>
      </c>
      <c r="H41" s="11">
        <v>17900</v>
      </c>
      <c r="I41" s="34"/>
      <c r="J41" s="34"/>
    </row>
    <row r="42" spans="1:13" ht="14.25" customHeight="1" x14ac:dyDescent="0.25">
      <c r="B42" s="7" t="s">
        <v>37</v>
      </c>
      <c r="C42" s="11" t="s">
        <v>62</v>
      </c>
      <c r="D42" s="11" t="s">
        <v>62</v>
      </c>
      <c r="E42" s="11" t="s">
        <v>62</v>
      </c>
      <c r="F42" s="11" t="s">
        <v>62</v>
      </c>
      <c r="G42" s="11" t="s">
        <v>62</v>
      </c>
      <c r="H42" s="11" t="s">
        <v>62</v>
      </c>
      <c r="I42" s="34"/>
      <c r="J42" s="34"/>
    </row>
    <row r="43" spans="1:13" ht="14.25" customHeight="1" x14ac:dyDescent="0.25">
      <c r="A43" s="5">
        <v>43</v>
      </c>
      <c r="B43" s="7" t="s">
        <v>38</v>
      </c>
      <c r="C43" s="11">
        <v>4200</v>
      </c>
      <c r="D43" s="11">
        <v>50</v>
      </c>
      <c r="E43" s="3">
        <v>12550</v>
      </c>
      <c r="F43" s="11">
        <v>16050</v>
      </c>
      <c r="G43" s="11">
        <v>8350</v>
      </c>
      <c r="H43" s="11">
        <v>41200</v>
      </c>
      <c r="I43" s="34"/>
      <c r="J43" s="34"/>
    </row>
    <row r="44" spans="1:13" s="1" customFormat="1" ht="14.25" customHeight="1" x14ac:dyDescent="0.25">
      <c r="A44" s="1">
        <v>45</v>
      </c>
      <c r="B44" s="14" t="s">
        <v>52</v>
      </c>
      <c r="C44" s="12">
        <v>12200</v>
      </c>
      <c r="D44" s="12">
        <v>250</v>
      </c>
      <c r="E44" s="12">
        <v>36450</v>
      </c>
      <c r="F44" s="12">
        <v>43000</v>
      </c>
      <c r="G44" s="12">
        <v>14600</v>
      </c>
      <c r="H44" s="12">
        <v>106500</v>
      </c>
      <c r="I44" s="34"/>
      <c r="J44" s="34"/>
      <c r="K44" s="34"/>
      <c r="L44" s="34"/>
      <c r="M44" s="34"/>
    </row>
    <row r="45" spans="1:13" ht="14.25" customHeight="1" x14ac:dyDescent="0.25">
      <c r="A45" s="5">
        <v>47</v>
      </c>
      <c r="B45" s="7" t="s">
        <v>39</v>
      </c>
      <c r="C45" s="11" t="s">
        <v>62</v>
      </c>
      <c r="D45" s="11" t="s">
        <v>62</v>
      </c>
      <c r="E45" s="11" t="s">
        <v>62</v>
      </c>
      <c r="F45" s="11" t="s">
        <v>62</v>
      </c>
      <c r="G45" s="11" t="s">
        <v>62</v>
      </c>
      <c r="H45" s="11" t="s">
        <v>62</v>
      </c>
      <c r="I45" s="34"/>
      <c r="J45" s="34"/>
    </row>
    <row r="46" spans="1:13" ht="14.25" customHeight="1" x14ac:dyDescent="0.25">
      <c r="A46" s="5">
        <v>48</v>
      </c>
      <c r="B46" s="7" t="s">
        <v>40</v>
      </c>
      <c r="C46" s="11" t="s">
        <v>62</v>
      </c>
      <c r="D46" s="11" t="s">
        <v>62</v>
      </c>
      <c r="E46" s="11" t="s">
        <v>62</v>
      </c>
      <c r="F46" s="11" t="s">
        <v>62</v>
      </c>
      <c r="G46" s="11" t="s">
        <v>62</v>
      </c>
      <c r="H46" s="11" t="s">
        <v>62</v>
      </c>
      <c r="I46" s="34"/>
      <c r="J46" s="34"/>
    </row>
    <row r="47" spans="1:13" ht="14.25" customHeight="1" x14ac:dyDescent="0.25">
      <c r="A47" s="5">
        <v>49</v>
      </c>
      <c r="B47" s="15" t="s">
        <v>53</v>
      </c>
      <c r="C47" s="11" t="s">
        <v>62</v>
      </c>
      <c r="D47" s="11" t="s">
        <v>62</v>
      </c>
      <c r="E47" s="11" t="s">
        <v>62</v>
      </c>
      <c r="F47" s="11" t="s">
        <v>62</v>
      </c>
      <c r="G47" s="11" t="s">
        <v>62</v>
      </c>
      <c r="H47" s="11" t="s">
        <v>62</v>
      </c>
      <c r="I47" s="34"/>
      <c r="J47" s="34"/>
    </row>
    <row r="48" spans="1:13" s="1" customFormat="1" ht="14.25" customHeight="1" x14ac:dyDescent="0.25">
      <c r="A48" s="5">
        <v>50</v>
      </c>
      <c r="B48" s="7" t="s">
        <v>41</v>
      </c>
      <c r="C48" s="11" t="s">
        <v>62</v>
      </c>
      <c r="D48" s="11" t="s">
        <v>62</v>
      </c>
      <c r="E48" s="11" t="s">
        <v>62</v>
      </c>
      <c r="F48" s="11" t="s">
        <v>62</v>
      </c>
      <c r="G48" s="11" t="s">
        <v>62</v>
      </c>
      <c r="H48" s="11" t="s">
        <v>62</v>
      </c>
      <c r="I48" s="34"/>
      <c r="J48" s="34"/>
    </row>
    <row r="49" spans="1:10" ht="14.25" customHeight="1" x14ac:dyDescent="0.25">
      <c r="A49" s="5">
        <v>51</v>
      </c>
      <c r="B49" s="7" t="s">
        <v>42</v>
      </c>
      <c r="C49" s="11" t="s">
        <v>62</v>
      </c>
      <c r="D49" s="11" t="s">
        <v>62</v>
      </c>
      <c r="E49" s="11" t="s">
        <v>62</v>
      </c>
      <c r="F49" s="11" t="s">
        <v>62</v>
      </c>
      <c r="G49" s="11" t="s">
        <v>62</v>
      </c>
      <c r="H49" s="11" t="s">
        <v>62</v>
      </c>
      <c r="I49" s="34"/>
      <c r="J49" s="34"/>
    </row>
    <row r="50" spans="1:10" ht="14.25" customHeight="1" x14ac:dyDescent="0.25">
      <c r="A50" s="5">
        <v>52</v>
      </c>
      <c r="B50" s="7" t="s">
        <v>43</v>
      </c>
      <c r="C50" s="11" t="s">
        <v>62</v>
      </c>
      <c r="D50" s="11" t="s">
        <v>62</v>
      </c>
      <c r="E50" s="11" t="s">
        <v>62</v>
      </c>
      <c r="F50" s="11" t="s">
        <v>62</v>
      </c>
      <c r="G50" s="11" t="s">
        <v>62</v>
      </c>
      <c r="H50" s="11" t="s">
        <v>62</v>
      </c>
      <c r="I50" s="34"/>
      <c r="J50" s="34"/>
    </row>
    <row r="51" spans="1:10" ht="14.25" customHeight="1" x14ac:dyDescent="0.25">
      <c r="A51" s="5">
        <v>53</v>
      </c>
      <c r="B51" s="7" t="s">
        <v>44</v>
      </c>
      <c r="C51" s="11" t="s">
        <v>62</v>
      </c>
      <c r="D51" s="11" t="s">
        <v>62</v>
      </c>
      <c r="E51" s="11" t="s">
        <v>62</v>
      </c>
      <c r="F51" s="11" t="s">
        <v>62</v>
      </c>
      <c r="G51" s="11" t="s">
        <v>62</v>
      </c>
      <c r="H51" s="11" t="s">
        <v>62</v>
      </c>
      <c r="I51" s="34"/>
      <c r="J51" s="34"/>
    </row>
    <row r="52" spans="1:10" ht="14.25" customHeight="1" x14ac:dyDescent="0.25">
      <c r="B52" s="7" t="s">
        <v>45</v>
      </c>
      <c r="C52" s="11" t="s">
        <v>62</v>
      </c>
      <c r="D52" s="11" t="s">
        <v>62</v>
      </c>
      <c r="E52" s="11" t="s">
        <v>62</v>
      </c>
      <c r="F52" s="11" t="s">
        <v>62</v>
      </c>
      <c r="G52" s="11" t="s">
        <v>62</v>
      </c>
      <c r="H52" s="11" t="s">
        <v>62</v>
      </c>
      <c r="I52" s="34"/>
      <c r="J52" s="34"/>
    </row>
    <row r="53" spans="1:10" ht="14.25" customHeight="1" x14ac:dyDescent="0.25">
      <c r="A53" s="5">
        <v>54</v>
      </c>
      <c r="B53" s="7" t="s">
        <v>46</v>
      </c>
      <c r="C53" s="11" t="s">
        <v>62</v>
      </c>
      <c r="D53" s="11" t="s">
        <v>62</v>
      </c>
      <c r="E53" s="11" t="s">
        <v>62</v>
      </c>
      <c r="F53" s="11" t="s">
        <v>62</v>
      </c>
      <c r="G53" s="11" t="s">
        <v>62</v>
      </c>
      <c r="H53" s="11" t="s">
        <v>62</v>
      </c>
      <c r="I53" s="34"/>
      <c r="J53" s="34"/>
    </row>
    <row r="54" spans="1:10" ht="14.25" customHeight="1" x14ac:dyDescent="0.25">
      <c r="A54" s="5">
        <v>55</v>
      </c>
      <c r="B54" s="7" t="s">
        <v>47</v>
      </c>
      <c r="C54" s="11" t="s">
        <v>62</v>
      </c>
      <c r="D54" s="11" t="s">
        <v>62</v>
      </c>
      <c r="E54" s="11" t="s">
        <v>62</v>
      </c>
      <c r="F54" s="11" t="s">
        <v>62</v>
      </c>
      <c r="G54" s="11" t="s">
        <v>62</v>
      </c>
      <c r="H54" s="11" t="s">
        <v>62</v>
      </c>
      <c r="I54" s="34"/>
      <c r="J54" s="34"/>
    </row>
    <row r="55" spans="1:10" s="1" customFormat="1" ht="14.25" customHeight="1" x14ac:dyDescent="0.25">
      <c r="A55" s="1">
        <v>56</v>
      </c>
      <c r="B55" s="14" t="s">
        <v>54</v>
      </c>
      <c r="C55" s="12">
        <v>900</v>
      </c>
      <c r="D55" s="12">
        <v>50</v>
      </c>
      <c r="E55" s="12">
        <v>2700</v>
      </c>
      <c r="F55" s="12">
        <v>4900</v>
      </c>
      <c r="G55" s="12">
        <v>1450</v>
      </c>
      <c r="H55" s="12">
        <v>10000</v>
      </c>
      <c r="I55" s="34"/>
      <c r="J55" s="34"/>
    </row>
    <row r="56" spans="1:10" s="1" customFormat="1" ht="14.25" customHeight="1" x14ac:dyDescent="0.25">
      <c r="A56" s="1">
        <v>58</v>
      </c>
      <c r="B56" s="8" t="s">
        <v>0</v>
      </c>
      <c r="C56" s="2">
        <f t="shared" ref="C56:H56" si="1">C55+C44+C35+C24+C13</f>
        <v>408500</v>
      </c>
      <c r="D56" s="2">
        <f t="shared" si="1"/>
        <v>8800</v>
      </c>
      <c r="E56" s="2">
        <f t="shared" si="1"/>
        <v>1219100</v>
      </c>
      <c r="F56" s="2">
        <f t="shared" si="1"/>
        <v>1148300</v>
      </c>
      <c r="G56" s="2">
        <f t="shared" si="1"/>
        <v>1047100</v>
      </c>
      <c r="H56" s="2">
        <f t="shared" si="1"/>
        <v>3831800</v>
      </c>
      <c r="I56" s="34"/>
      <c r="J56" s="34"/>
    </row>
    <row r="57" spans="1:10" ht="12.95" customHeight="1" x14ac:dyDescent="0.2">
      <c r="B57" s="3"/>
    </row>
    <row r="58" spans="1:10" ht="12.95" customHeight="1" x14ac:dyDescent="0.2">
      <c r="B58" s="3" t="s">
        <v>48</v>
      </c>
      <c r="C58" s="10"/>
      <c r="D58" s="10"/>
      <c r="E58" s="10"/>
      <c r="F58" s="10"/>
      <c r="G58" s="10"/>
      <c r="H58" s="10"/>
    </row>
    <row r="59" spans="1:10" ht="12.95" customHeight="1" x14ac:dyDescent="0.2">
      <c r="B59" s="3"/>
      <c r="C59" s="10"/>
      <c r="D59" s="10"/>
      <c r="E59" s="10"/>
      <c r="F59" s="10"/>
      <c r="G59" s="10"/>
      <c r="H59" s="10"/>
    </row>
    <row r="60" spans="1:10" ht="12.95" customHeight="1" x14ac:dyDescent="0.2">
      <c r="B60" s="3"/>
      <c r="C60" s="10"/>
      <c r="D60" s="10"/>
      <c r="E60" s="10"/>
      <c r="F60" s="10"/>
      <c r="G60" s="10"/>
      <c r="H60" s="10"/>
    </row>
    <row r="61" spans="1:10" ht="12.95" customHeight="1" x14ac:dyDescent="0.2">
      <c r="B61" s="3"/>
      <c r="C61" s="10"/>
      <c r="D61" s="10"/>
      <c r="E61" s="10"/>
      <c r="F61" s="10"/>
      <c r="G61" s="10"/>
      <c r="H61" s="10"/>
    </row>
    <row r="62" spans="1:10" ht="12.95" customHeight="1" x14ac:dyDescent="0.2">
      <c r="B62" s="3"/>
      <c r="C62" s="10"/>
      <c r="D62" s="10"/>
      <c r="E62" s="10"/>
      <c r="F62" s="10"/>
      <c r="G62" s="10"/>
      <c r="H62" s="10"/>
    </row>
    <row r="63" spans="1:10" ht="12.95" customHeight="1" x14ac:dyDescent="0.2">
      <c r="C63" s="10"/>
      <c r="D63" s="10"/>
      <c r="E63" s="10"/>
      <c r="F63" s="10"/>
      <c r="G63" s="10"/>
      <c r="H6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3"/>
  <sheetViews>
    <sheetView topLeftCell="B1" workbookViewId="0">
      <selection activeCell="N65" sqref="N65"/>
    </sheetView>
  </sheetViews>
  <sheetFormatPr defaultColWidth="8.85546875" defaultRowHeight="14.25" x14ac:dyDescent="0.2"/>
  <cols>
    <col min="1" max="1" width="0" style="5" hidden="1" customWidth="1"/>
    <col min="2" max="2" width="40.42578125" style="5" bestFit="1" customWidth="1"/>
    <col min="3" max="3" width="15" style="5" bestFit="1" customWidth="1"/>
    <col min="4" max="4" width="11" style="5" bestFit="1" customWidth="1"/>
    <col min="5" max="5" width="12" style="5" bestFit="1" customWidth="1"/>
    <col min="6" max="6" width="10.42578125" style="5" customWidth="1"/>
    <col min="7" max="7" width="12" style="5" bestFit="1" customWidth="1"/>
    <col min="8" max="8" width="6.42578125" style="5" bestFit="1" customWidth="1"/>
    <col min="9" max="10" width="9.28515625" style="5" bestFit="1" customWidth="1"/>
    <col min="11" max="11" width="8.140625" style="5" bestFit="1" customWidth="1"/>
    <col min="12" max="12" width="7.5703125" style="5" bestFit="1" customWidth="1"/>
    <col min="13" max="13" width="6.85546875" style="5" bestFit="1" customWidth="1"/>
    <col min="14" max="16384" width="8.85546875" style="5"/>
  </cols>
  <sheetData>
    <row r="1" spans="1:15" ht="15.75" thickBot="1" x14ac:dyDescent="0.3">
      <c r="B1" s="27" t="s">
        <v>89</v>
      </c>
      <c r="C1" s="28"/>
      <c r="D1" s="28"/>
      <c r="E1" s="28"/>
      <c r="F1" s="28"/>
      <c r="G1" s="28"/>
      <c r="H1" s="3"/>
    </row>
    <row r="2" spans="1:15" s="4" customFormat="1" ht="60.75" thickBot="1" x14ac:dyDescent="0.3">
      <c r="B2" s="6"/>
      <c r="C2" s="13" t="s">
        <v>79</v>
      </c>
      <c r="D2" s="13" t="s">
        <v>80</v>
      </c>
      <c r="E2" s="13" t="s">
        <v>90</v>
      </c>
      <c r="F2" s="9" t="s">
        <v>91</v>
      </c>
      <c r="G2" s="9" t="s">
        <v>74</v>
      </c>
      <c r="H2" s="35"/>
    </row>
    <row r="3" spans="1:15" s="1" customFormat="1" ht="14.25" customHeight="1" x14ac:dyDescent="0.25">
      <c r="A3" s="5">
        <v>1</v>
      </c>
      <c r="B3" s="7" t="s">
        <v>1</v>
      </c>
      <c r="C3" s="11">
        <v>1275</v>
      </c>
      <c r="D3" s="11">
        <v>49</v>
      </c>
      <c r="E3" s="11">
        <v>3668</v>
      </c>
      <c r="F3" s="11">
        <v>16957</v>
      </c>
      <c r="G3" s="11">
        <v>21949</v>
      </c>
      <c r="H3" s="36"/>
      <c r="I3" s="36"/>
      <c r="J3" s="37"/>
      <c r="K3" s="34"/>
      <c r="L3" s="34"/>
    </row>
    <row r="4" spans="1:15" ht="14.25" customHeight="1" x14ac:dyDescent="0.25">
      <c r="A4" s="5">
        <v>6</v>
      </c>
      <c r="B4" s="7" t="s">
        <v>2</v>
      </c>
      <c r="C4" s="11">
        <v>15010</v>
      </c>
      <c r="D4" s="11">
        <v>395</v>
      </c>
      <c r="E4" s="11">
        <v>60435</v>
      </c>
      <c r="F4" s="11">
        <v>93953</v>
      </c>
      <c r="G4" s="11">
        <v>169793</v>
      </c>
      <c r="H4" s="36"/>
      <c r="I4" s="36"/>
      <c r="J4" s="37"/>
      <c r="K4" s="34"/>
      <c r="L4" s="34"/>
    </row>
    <row r="5" spans="1:15" s="1" customFormat="1" ht="14.25" customHeight="1" x14ac:dyDescent="0.25">
      <c r="A5" s="5">
        <v>2</v>
      </c>
      <c r="B5" s="7" t="s">
        <v>3</v>
      </c>
      <c r="C5" s="11">
        <v>12068</v>
      </c>
      <c r="D5" s="11">
        <v>497</v>
      </c>
      <c r="E5" s="11">
        <v>35171</v>
      </c>
      <c r="F5" s="11">
        <v>46726</v>
      </c>
      <c r="G5" s="11">
        <v>94462</v>
      </c>
      <c r="H5" s="36"/>
      <c r="I5" s="36"/>
      <c r="J5" s="37"/>
      <c r="K5" s="34"/>
      <c r="L5" s="34"/>
    </row>
    <row r="6" spans="1:15" ht="14.25" customHeight="1" x14ac:dyDescent="0.25">
      <c r="A6" s="5">
        <v>3</v>
      </c>
      <c r="B6" s="7" t="s">
        <v>4</v>
      </c>
      <c r="C6" s="11">
        <v>3131</v>
      </c>
      <c r="D6" s="11">
        <v>135</v>
      </c>
      <c r="E6" s="11">
        <v>11381</v>
      </c>
      <c r="F6" s="11">
        <v>21504</v>
      </c>
      <c r="G6" s="11">
        <v>36151</v>
      </c>
      <c r="H6" s="36"/>
      <c r="I6" s="36"/>
      <c r="J6" s="37"/>
      <c r="K6" s="34"/>
      <c r="L6" s="34"/>
    </row>
    <row r="7" spans="1:15" ht="14.25" customHeight="1" x14ac:dyDescent="0.25">
      <c r="A7" s="5">
        <v>4</v>
      </c>
      <c r="B7" s="7" t="s">
        <v>5</v>
      </c>
      <c r="C7" s="11">
        <v>19232</v>
      </c>
      <c r="D7" s="11">
        <v>234</v>
      </c>
      <c r="E7" s="11">
        <v>49298</v>
      </c>
      <c r="F7" s="11">
        <v>56869</v>
      </c>
      <c r="G7" s="11">
        <v>125633</v>
      </c>
      <c r="H7" s="36"/>
      <c r="I7" s="36"/>
      <c r="J7" s="37"/>
      <c r="K7" s="34"/>
      <c r="L7" s="34"/>
    </row>
    <row r="8" spans="1:15" ht="14.25" customHeight="1" x14ac:dyDescent="0.25">
      <c r="A8" s="5">
        <v>5</v>
      </c>
      <c r="B8" s="7" t="s">
        <v>6</v>
      </c>
      <c r="C8" s="11">
        <v>1077</v>
      </c>
      <c r="D8" s="11">
        <v>46</v>
      </c>
      <c r="E8" s="11">
        <v>4603</v>
      </c>
      <c r="F8" s="11">
        <v>11759</v>
      </c>
      <c r="G8" s="11">
        <v>17485</v>
      </c>
      <c r="H8" s="36"/>
      <c r="I8" s="36"/>
      <c r="J8" s="37"/>
      <c r="K8" s="34"/>
      <c r="L8" s="34"/>
    </row>
    <row r="9" spans="1:15" ht="14.25" customHeight="1" x14ac:dyDescent="0.25">
      <c r="A9" s="5">
        <v>7</v>
      </c>
      <c r="B9" s="7" t="s">
        <v>7</v>
      </c>
      <c r="C9" s="11">
        <v>34916</v>
      </c>
      <c r="D9" s="11">
        <v>755</v>
      </c>
      <c r="E9" s="11">
        <v>98396</v>
      </c>
      <c r="F9" s="11">
        <v>165919</v>
      </c>
      <c r="G9" s="11">
        <v>299986</v>
      </c>
      <c r="H9" s="36"/>
      <c r="I9" s="36"/>
      <c r="J9" s="37"/>
      <c r="K9" s="34"/>
      <c r="L9" s="34"/>
    </row>
    <row r="10" spans="1:15" ht="14.25" customHeight="1" x14ac:dyDescent="0.25">
      <c r="A10" s="5">
        <v>8</v>
      </c>
      <c r="B10" s="7" t="s">
        <v>8</v>
      </c>
      <c r="C10" s="11">
        <v>44911</v>
      </c>
      <c r="D10" s="11">
        <v>864</v>
      </c>
      <c r="E10" s="11">
        <v>125969</v>
      </c>
      <c r="F10" s="11">
        <v>198880</v>
      </c>
      <c r="G10" s="11">
        <v>370624</v>
      </c>
      <c r="H10" s="36"/>
      <c r="I10" s="36"/>
      <c r="J10" s="37"/>
      <c r="K10" s="34"/>
      <c r="L10" s="34"/>
    </row>
    <row r="11" spans="1:15" ht="14.25" customHeight="1" x14ac:dyDescent="0.25">
      <c r="A11" s="5">
        <v>9</v>
      </c>
      <c r="B11" s="7" t="s">
        <v>9</v>
      </c>
      <c r="C11" s="11">
        <v>3068</v>
      </c>
      <c r="D11" s="11">
        <v>84</v>
      </c>
      <c r="E11" s="11">
        <v>12407</v>
      </c>
      <c r="F11" s="11">
        <v>28082</v>
      </c>
      <c r="G11" s="11">
        <v>43641</v>
      </c>
      <c r="H11" s="36"/>
      <c r="I11" s="36"/>
      <c r="J11" s="37"/>
      <c r="K11" s="34"/>
      <c r="L11" s="34"/>
    </row>
    <row r="12" spans="1:15" ht="14.25" customHeight="1" x14ac:dyDescent="0.25">
      <c r="A12" s="5">
        <v>10</v>
      </c>
      <c r="B12" s="7" t="s">
        <v>10</v>
      </c>
      <c r="C12" s="11">
        <v>44308</v>
      </c>
      <c r="D12" s="11">
        <v>1361</v>
      </c>
      <c r="E12" s="11">
        <v>180696</v>
      </c>
      <c r="F12" s="11">
        <v>243995</v>
      </c>
      <c r="G12" s="11">
        <v>470360</v>
      </c>
      <c r="H12" s="36"/>
      <c r="I12" s="36"/>
      <c r="J12" s="37"/>
      <c r="K12" s="34"/>
      <c r="L12" s="34"/>
    </row>
    <row r="13" spans="1:15" s="1" customFormat="1" ht="14.25" customHeight="1" x14ac:dyDescent="0.25">
      <c r="A13" s="1">
        <v>11</v>
      </c>
      <c r="B13" s="14" t="s">
        <v>49</v>
      </c>
      <c r="C13" s="12">
        <v>178996</v>
      </c>
      <c r="D13" s="12">
        <v>4420</v>
      </c>
      <c r="E13" s="12">
        <v>582024</v>
      </c>
      <c r="F13" s="12">
        <v>884644</v>
      </c>
      <c r="G13" s="12">
        <v>1650084</v>
      </c>
      <c r="H13" s="38"/>
      <c r="I13" s="38"/>
      <c r="J13" s="37"/>
      <c r="K13" s="34"/>
      <c r="L13" s="34"/>
      <c r="M13" s="34"/>
      <c r="N13" s="34"/>
      <c r="O13" s="34"/>
    </row>
    <row r="14" spans="1:15" ht="14.25" customHeight="1" x14ac:dyDescent="0.25">
      <c r="A14" s="5">
        <v>13</v>
      </c>
      <c r="B14" s="7" t="s">
        <v>11</v>
      </c>
      <c r="C14" s="11">
        <v>18225</v>
      </c>
      <c r="D14" s="11">
        <v>308</v>
      </c>
      <c r="E14" s="11">
        <v>49946</v>
      </c>
      <c r="F14" s="11">
        <v>71567</v>
      </c>
      <c r="G14" s="11">
        <v>140046</v>
      </c>
      <c r="H14" s="36"/>
      <c r="I14" s="36"/>
      <c r="J14" s="37"/>
      <c r="K14" s="34"/>
      <c r="L14" s="34"/>
    </row>
    <row r="15" spans="1:15" s="1" customFormat="1" ht="14.25" customHeight="1" x14ac:dyDescent="0.25">
      <c r="A15" s="5">
        <v>14</v>
      </c>
      <c r="B15" s="7" t="s">
        <v>12</v>
      </c>
      <c r="C15" s="11" t="s">
        <v>62</v>
      </c>
      <c r="D15" s="11" t="s">
        <v>62</v>
      </c>
      <c r="E15" s="11">
        <v>13127</v>
      </c>
      <c r="F15" s="11">
        <v>11139</v>
      </c>
      <c r="G15" s="11">
        <v>28593</v>
      </c>
      <c r="H15" s="36"/>
      <c r="I15" s="36"/>
      <c r="J15" s="37"/>
      <c r="K15" s="34"/>
      <c r="L15" s="34"/>
    </row>
    <row r="16" spans="1:15" ht="14.25" customHeight="1" x14ac:dyDescent="0.25">
      <c r="A16" s="5">
        <v>15</v>
      </c>
      <c r="B16" s="7" t="s">
        <v>13</v>
      </c>
      <c r="C16" s="11">
        <v>7076</v>
      </c>
      <c r="D16" s="11">
        <v>198</v>
      </c>
      <c r="E16" s="11">
        <v>21127</v>
      </c>
      <c r="F16" s="11">
        <v>25168</v>
      </c>
      <c r="G16" s="11">
        <v>53569</v>
      </c>
      <c r="H16" s="36"/>
      <c r="I16" s="36"/>
      <c r="J16" s="37"/>
      <c r="K16" s="34"/>
      <c r="L16" s="34"/>
    </row>
    <row r="17" spans="1:15" ht="14.25" customHeight="1" x14ac:dyDescent="0.25">
      <c r="A17" s="5">
        <v>16</v>
      </c>
      <c r="B17" s="7" t="s">
        <v>14</v>
      </c>
      <c r="C17" s="11" t="s">
        <v>62</v>
      </c>
      <c r="D17" s="11" t="s">
        <v>62</v>
      </c>
      <c r="E17" s="11" t="s">
        <v>62</v>
      </c>
      <c r="F17" s="11">
        <v>1919</v>
      </c>
      <c r="G17" s="11">
        <v>3508</v>
      </c>
      <c r="H17" s="36"/>
      <c r="I17" s="36"/>
      <c r="J17" s="37"/>
      <c r="K17" s="34"/>
      <c r="L17" s="34"/>
    </row>
    <row r="18" spans="1:15" ht="14.25" customHeight="1" x14ac:dyDescent="0.25">
      <c r="A18" s="5">
        <v>17</v>
      </c>
      <c r="B18" s="7" t="s">
        <v>15</v>
      </c>
      <c r="C18" s="11">
        <v>70978</v>
      </c>
      <c r="D18" s="11">
        <v>925</v>
      </c>
      <c r="E18" s="11">
        <v>280119</v>
      </c>
      <c r="F18" s="11">
        <v>359723</v>
      </c>
      <c r="G18" s="11">
        <v>711745</v>
      </c>
      <c r="H18" s="36"/>
      <c r="I18" s="36"/>
      <c r="J18" s="37"/>
      <c r="K18" s="34"/>
      <c r="L18" s="34"/>
    </row>
    <row r="19" spans="1:15" ht="14.25" customHeight="1" x14ac:dyDescent="0.25">
      <c r="A19" s="5">
        <v>18</v>
      </c>
      <c r="B19" s="7" t="s">
        <v>16</v>
      </c>
      <c r="C19" s="11" t="s">
        <v>62</v>
      </c>
      <c r="D19" s="11">
        <v>3</v>
      </c>
      <c r="E19" s="11" t="s">
        <v>62</v>
      </c>
      <c r="F19" s="11">
        <v>132</v>
      </c>
      <c r="G19" s="11">
        <v>186</v>
      </c>
      <c r="H19" s="36"/>
      <c r="I19" s="36"/>
      <c r="J19" s="37"/>
      <c r="K19" s="34"/>
      <c r="L19" s="34"/>
    </row>
    <row r="20" spans="1:15" ht="14.25" customHeight="1" x14ac:dyDescent="0.25">
      <c r="A20" s="5">
        <v>19</v>
      </c>
      <c r="B20" s="7" t="s">
        <v>17</v>
      </c>
      <c r="C20" s="11">
        <v>65070</v>
      </c>
      <c r="D20" s="11">
        <v>1178</v>
      </c>
      <c r="E20" s="11">
        <v>252401</v>
      </c>
      <c r="F20" s="11">
        <v>345859</v>
      </c>
      <c r="G20" s="11">
        <v>664508</v>
      </c>
      <c r="H20" s="36"/>
      <c r="I20" s="36"/>
      <c r="J20" s="37"/>
      <c r="K20" s="34"/>
      <c r="L20" s="34"/>
    </row>
    <row r="21" spans="1:15" ht="14.25" customHeight="1" x14ac:dyDescent="0.25">
      <c r="A21" s="5">
        <v>20</v>
      </c>
      <c r="B21" s="7" t="s">
        <v>18</v>
      </c>
      <c r="C21" s="11">
        <v>4526</v>
      </c>
      <c r="D21" s="11">
        <v>147</v>
      </c>
      <c r="E21" s="11">
        <v>12280</v>
      </c>
      <c r="F21" s="11">
        <v>45202</v>
      </c>
      <c r="G21" s="11">
        <v>62155</v>
      </c>
      <c r="H21" s="36"/>
      <c r="I21" s="36"/>
      <c r="J21" s="37"/>
      <c r="K21" s="34"/>
      <c r="L21" s="34"/>
    </row>
    <row r="22" spans="1:15" ht="14.25" customHeight="1" x14ac:dyDescent="0.25">
      <c r="A22" s="5">
        <v>21</v>
      </c>
      <c r="B22" s="7" t="s">
        <v>19</v>
      </c>
      <c r="C22" s="11">
        <v>14510</v>
      </c>
      <c r="D22" s="11">
        <v>565</v>
      </c>
      <c r="E22" s="11">
        <v>50583</v>
      </c>
      <c r="F22" s="11">
        <v>76873</v>
      </c>
      <c r="G22" s="11">
        <v>142531</v>
      </c>
      <c r="H22" s="36"/>
      <c r="I22" s="36"/>
      <c r="J22" s="37"/>
      <c r="K22" s="34"/>
      <c r="L22" s="34"/>
    </row>
    <row r="23" spans="1:15" ht="14.25" customHeight="1" x14ac:dyDescent="0.25">
      <c r="A23" s="5">
        <v>22</v>
      </c>
      <c r="B23" s="7" t="s">
        <v>20</v>
      </c>
      <c r="C23" s="11">
        <v>29501</v>
      </c>
      <c r="D23" s="11">
        <v>750</v>
      </c>
      <c r="E23" s="11">
        <v>126387</v>
      </c>
      <c r="F23" s="11">
        <v>141989</v>
      </c>
      <c r="G23" s="11">
        <v>298627</v>
      </c>
      <c r="H23" s="36"/>
      <c r="I23" s="36"/>
      <c r="J23" s="37"/>
      <c r="K23" s="34"/>
      <c r="L23" s="34"/>
    </row>
    <row r="24" spans="1:15" s="1" customFormat="1" ht="14.25" customHeight="1" x14ac:dyDescent="0.25">
      <c r="A24" s="1">
        <v>23</v>
      </c>
      <c r="B24" s="14" t="s">
        <v>50</v>
      </c>
      <c r="C24" s="12">
        <v>214580</v>
      </c>
      <c r="D24" s="12">
        <v>4185</v>
      </c>
      <c r="E24" s="12">
        <v>807132</v>
      </c>
      <c r="F24" s="12">
        <v>1079571</v>
      </c>
      <c r="G24" s="12">
        <v>2105468</v>
      </c>
      <c r="H24" s="38"/>
      <c r="I24" s="38"/>
      <c r="J24" s="37"/>
      <c r="K24" s="34"/>
      <c r="L24" s="34"/>
      <c r="M24" s="34"/>
      <c r="N24" s="34"/>
      <c r="O24" s="34"/>
    </row>
    <row r="25" spans="1:15" ht="14.25" customHeight="1" x14ac:dyDescent="0.25">
      <c r="A25" s="5">
        <v>25</v>
      </c>
      <c r="B25" s="7" t="s">
        <v>21</v>
      </c>
      <c r="C25" s="11">
        <v>1983</v>
      </c>
      <c r="D25" s="11">
        <v>70</v>
      </c>
      <c r="E25" s="11">
        <v>7685</v>
      </c>
      <c r="F25" s="11">
        <v>14515</v>
      </c>
      <c r="G25" s="11">
        <v>24253</v>
      </c>
      <c r="H25" s="36"/>
      <c r="I25" s="36"/>
      <c r="J25" s="37"/>
      <c r="K25" s="34"/>
      <c r="L25" s="34"/>
    </row>
    <row r="26" spans="1:15" ht="14.25" customHeight="1" x14ac:dyDescent="0.25">
      <c r="A26" s="5">
        <v>26</v>
      </c>
      <c r="B26" s="7" t="s">
        <v>22</v>
      </c>
      <c r="C26" s="11" t="s">
        <v>62</v>
      </c>
      <c r="D26" s="11" t="s">
        <v>62</v>
      </c>
      <c r="E26" s="11" t="s">
        <v>62</v>
      </c>
      <c r="F26" s="11" t="s">
        <v>62</v>
      </c>
      <c r="G26" s="11">
        <v>57</v>
      </c>
      <c r="H26" s="36"/>
      <c r="I26" s="36"/>
      <c r="J26" s="37"/>
      <c r="K26" s="34"/>
      <c r="L26" s="34"/>
    </row>
    <row r="27" spans="1:15" s="1" customFormat="1" ht="14.25" customHeight="1" x14ac:dyDescent="0.25">
      <c r="A27" s="5">
        <v>27</v>
      </c>
      <c r="B27" s="7" t="s">
        <v>23</v>
      </c>
      <c r="C27" s="11">
        <v>932</v>
      </c>
      <c r="D27" s="11">
        <v>54</v>
      </c>
      <c r="E27" s="11">
        <v>1785</v>
      </c>
      <c r="F27" s="11">
        <v>3878</v>
      </c>
      <c r="G27" s="11">
        <v>6649</v>
      </c>
      <c r="H27" s="36"/>
      <c r="I27" s="36"/>
      <c r="J27" s="37"/>
      <c r="K27" s="34"/>
      <c r="L27" s="34"/>
    </row>
    <row r="28" spans="1:15" ht="14.25" customHeight="1" x14ac:dyDescent="0.25">
      <c r="A28" s="5">
        <v>28</v>
      </c>
      <c r="B28" s="7" t="s">
        <v>24</v>
      </c>
      <c r="C28" s="11">
        <v>940</v>
      </c>
      <c r="D28" s="11">
        <v>44</v>
      </c>
      <c r="E28" s="11">
        <v>3092</v>
      </c>
      <c r="F28" s="11">
        <v>4555</v>
      </c>
      <c r="G28" s="11">
        <v>8631</v>
      </c>
      <c r="H28" s="36"/>
      <c r="I28" s="36"/>
      <c r="J28" s="37"/>
      <c r="K28" s="34"/>
      <c r="L28" s="34"/>
    </row>
    <row r="29" spans="1:15" ht="14.25" customHeight="1" x14ac:dyDescent="0.25">
      <c r="A29" s="5">
        <v>29</v>
      </c>
      <c r="B29" s="7" t="s">
        <v>25</v>
      </c>
      <c r="C29" s="11" t="s">
        <v>62</v>
      </c>
      <c r="D29" s="11" t="s">
        <v>62</v>
      </c>
      <c r="E29" s="11" t="s">
        <v>62</v>
      </c>
      <c r="F29" s="11" t="s">
        <v>62</v>
      </c>
      <c r="G29" s="11">
        <v>149</v>
      </c>
      <c r="H29" s="36"/>
      <c r="I29" s="36"/>
      <c r="J29" s="37"/>
      <c r="K29" s="34"/>
      <c r="L29" s="34"/>
    </row>
    <row r="30" spans="1:15" ht="14.25" customHeight="1" x14ac:dyDescent="0.25">
      <c r="A30" s="5">
        <v>30</v>
      </c>
      <c r="B30" s="7" t="s">
        <v>26</v>
      </c>
      <c r="C30" s="11">
        <v>2442</v>
      </c>
      <c r="D30" s="11">
        <v>64</v>
      </c>
      <c r="E30" s="11">
        <v>4326</v>
      </c>
      <c r="F30" s="11">
        <v>7583</v>
      </c>
      <c r="G30" s="11">
        <v>14415</v>
      </c>
      <c r="H30" s="36"/>
      <c r="I30" s="36"/>
      <c r="J30" s="37"/>
      <c r="K30" s="34"/>
      <c r="L30" s="34"/>
    </row>
    <row r="31" spans="1:15" ht="14.25" customHeight="1" x14ac:dyDescent="0.25">
      <c r="A31" s="5">
        <v>31</v>
      </c>
      <c r="B31" s="7" t="s">
        <v>27</v>
      </c>
      <c r="C31" s="11">
        <v>216</v>
      </c>
      <c r="D31" s="11" t="s">
        <v>62</v>
      </c>
      <c r="E31" s="11" t="s">
        <v>62</v>
      </c>
      <c r="F31" s="11">
        <v>1200</v>
      </c>
      <c r="G31" s="11">
        <v>2184</v>
      </c>
      <c r="H31" s="36"/>
      <c r="I31" s="36"/>
      <c r="J31" s="37"/>
      <c r="K31" s="34"/>
      <c r="L31" s="34"/>
    </row>
    <row r="32" spans="1:15" ht="14.25" customHeight="1" x14ac:dyDescent="0.25">
      <c r="A32" s="5">
        <v>32</v>
      </c>
      <c r="B32" s="7" t="s">
        <v>28</v>
      </c>
      <c r="C32" s="11">
        <v>3743</v>
      </c>
      <c r="D32" s="11">
        <v>47</v>
      </c>
      <c r="E32" s="11">
        <v>7908</v>
      </c>
      <c r="F32" s="11">
        <v>2825</v>
      </c>
      <c r="G32" s="11">
        <v>14523</v>
      </c>
      <c r="H32" s="36"/>
      <c r="I32" s="36"/>
      <c r="J32" s="37"/>
      <c r="K32" s="34"/>
      <c r="L32" s="34"/>
    </row>
    <row r="33" spans="1:15" ht="14.25" customHeight="1" x14ac:dyDescent="0.25">
      <c r="A33" s="5">
        <v>33</v>
      </c>
      <c r="B33" s="7" t="s">
        <v>29</v>
      </c>
      <c r="C33" s="11">
        <v>61</v>
      </c>
      <c r="D33" s="11">
        <v>11</v>
      </c>
      <c r="E33" s="11">
        <v>205</v>
      </c>
      <c r="F33" s="11">
        <v>288</v>
      </c>
      <c r="G33" s="11">
        <v>565</v>
      </c>
      <c r="H33" s="36"/>
      <c r="I33" s="36"/>
      <c r="J33" s="37"/>
      <c r="K33" s="34"/>
      <c r="L33" s="34"/>
    </row>
    <row r="34" spans="1:15" ht="14.25" customHeight="1" x14ac:dyDescent="0.25">
      <c r="A34" s="5">
        <v>34</v>
      </c>
      <c r="B34" s="7" t="s">
        <v>30</v>
      </c>
      <c r="C34" s="11">
        <v>650</v>
      </c>
      <c r="D34" s="11">
        <v>28</v>
      </c>
      <c r="E34" s="11">
        <v>2289</v>
      </c>
      <c r="F34" s="11">
        <v>3294</v>
      </c>
      <c r="G34" s="11">
        <v>6261</v>
      </c>
      <c r="H34" s="36"/>
      <c r="I34" s="36"/>
      <c r="J34" s="37"/>
      <c r="K34" s="34"/>
      <c r="L34" s="34"/>
    </row>
    <row r="35" spans="1:15" s="1" customFormat="1" ht="14.25" customHeight="1" x14ac:dyDescent="0.25">
      <c r="A35" s="1">
        <v>35</v>
      </c>
      <c r="B35" s="14" t="s">
        <v>51</v>
      </c>
      <c r="C35" s="12">
        <v>10987</v>
      </c>
      <c r="D35" s="12">
        <v>334</v>
      </c>
      <c r="E35" s="12">
        <v>28110</v>
      </c>
      <c r="F35" s="12">
        <v>38256</v>
      </c>
      <c r="G35" s="12">
        <v>77687</v>
      </c>
      <c r="H35" s="38"/>
      <c r="I35" s="38"/>
      <c r="J35" s="37"/>
      <c r="K35" s="34"/>
      <c r="L35" s="34"/>
      <c r="M35" s="34"/>
      <c r="N35" s="34"/>
      <c r="O35" s="34"/>
    </row>
    <row r="36" spans="1:15" ht="14.25" customHeight="1" x14ac:dyDescent="0.25">
      <c r="A36" s="5">
        <v>37</v>
      </c>
      <c r="B36" s="7" t="s">
        <v>31</v>
      </c>
      <c r="C36" s="11" t="s">
        <v>62</v>
      </c>
      <c r="D36" s="11" t="s">
        <v>62</v>
      </c>
      <c r="E36" s="11" t="s">
        <v>62</v>
      </c>
      <c r="F36" s="11" t="s">
        <v>62</v>
      </c>
      <c r="G36" s="11" t="s">
        <v>62</v>
      </c>
      <c r="H36" s="36"/>
      <c r="I36" s="36"/>
      <c r="J36" s="37"/>
      <c r="K36" s="34"/>
      <c r="L36" s="34"/>
    </row>
    <row r="37" spans="1:15" ht="14.25" customHeight="1" x14ac:dyDescent="0.25">
      <c r="A37" s="5">
        <v>38</v>
      </c>
      <c r="B37" s="7" t="s">
        <v>32</v>
      </c>
      <c r="C37" s="11" t="s">
        <v>62</v>
      </c>
      <c r="D37" s="11">
        <v>14</v>
      </c>
      <c r="E37" s="11">
        <v>231</v>
      </c>
      <c r="F37" s="11" t="s">
        <v>62</v>
      </c>
      <c r="G37" s="11">
        <v>640</v>
      </c>
      <c r="H37" s="36"/>
      <c r="I37" s="36"/>
      <c r="J37" s="37"/>
      <c r="K37" s="34"/>
      <c r="L37" s="34"/>
    </row>
    <row r="38" spans="1:15" ht="14.25" customHeight="1" x14ac:dyDescent="0.25">
      <c r="A38" s="5">
        <v>39</v>
      </c>
      <c r="B38" s="7" t="s">
        <v>33</v>
      </c>
      <c r="C38" s="11" t="s">
        <v>62</v>
      </c>
      <c r="D38" s="11">
        <v>32</v>
      </c>
      <c r="E38" s="11">
        <v>1593</v>
      </c>
      <c r="F38" s="11" t="s">
        <v>62</v>
      </c>
      <c r="G38" s="11">
        <v>4495</v>
      </c>
      <c r="H38" s="36"/>
      <c r="I38" s="36"/>
      <c r="J38" s="37"/>
      <c r="K38" s="34"/>
      <c r="L38" s="34"/>
    </row>
    <row r="39" spans="1:15" s="1" customFormat="1" ht="14.25" customHeight="1" x14ac:dyDescent="0.25">
      <c r="A39" s="5">
        <v>40</v>
      </c>
      <c r="B39" s="7" t="s">
        <v>34</v>
      </c>
      <c r="C39" s="11" t="s">
        <v>62</v>
      </c>
      <c r="D39" s="11">
        <v>11</v>
      </c>
      <c r="E39" s="11" t="s">
        <v>62</v>
      </c>
      <c r="F39" s="11" t="s">
        <v>62</v>
      </c>
      <c r="G39" s="11" t="s">
        <v>62</v>
      </c>
      <c r="H39" s="36"/>
      <c r="I39" s="36"/>
      <c r="J39" s="37"/>
      <c r="K39" s="34"/>
      <c r="L39" s="34"/>
    </row>
    <row r="40" spans="1:15" ht="14.25" customHeight="1" x14ac:dyDescent="0.25">
      <c r="A40" s="5">
        <v>41</v>
      </c>
      <c r="B40" s="7" t="s">
        <v>35</v>
      </c>
      <c r="C40" s="11">
        <v>1156</v>
      </c>
      <c r="D40" s="11">
        <v>40</v>
      </c>
      <c r="E40" s="11">
        <v>4052</v>
      </c>
      <c r="F40" s="11">
        <v>3604</v>
      </c>
      <c r="G40" s="11">
        <v>8852</v>
      </c>
      <c r="H40" s="36"/>
      <c r="I40" s="36"/>
      <c r="J40" s="37"/>
      <c r="K40" s="34"/>
      <c r="L40" s="34"/>
    </row>
    <row r="41" spans="1:15" ht="14.25" customHeight="1" x14ac:dyDescent="0.25">
      <c r="A41" s="5">
        <v>42</v>
      </c>
      <c r="B41" s="7" t="s">
        <v>36</v>
      </c>
      <c r="C41" s="11" t="s">
        <v>62</v>
      </c>
      <c r="D41" s="11" t="s">
        <v>62</v>
      </c>
      <c r="E41" s="11">
        <v>3088</v>
      </c>
      <c r="F41" s="11">
        <v>10990</v>
      </c>
      <c r="G41" s="11">
        <v>16327</v>
      </c>
      <c r="H41" s="36"/>
      <c r="I41" s="36"/>
      <c r="J41" s="37"/>
      <c r="K41" s="34"/>
      <c r="L41" s="34"/>
    </row>
    <row r="42" spans="1:15" ht="14.25" customHeight="1" x14ac:dyDescent="0.25">
      <c r="A42" s="5">
        <v>43</v>
      </c>
      <c r="B42" s="7" t="s">
        <v>37</v>
      </c>
      <c r="C42" s="11" t="s">
        <v>62</v>
      </c>
      <c r="D42" s="11">
        <v>34</v>
      </c>
      <c r="E42" s="11" t="s">
        <v>62</v>
      </c>
      <c r="F42" s="11" t="s">
        <v>62</v>
      </c>
      <c r="G42" s="11">
        <v>3817</v>
      </c>
      <c r="H42" s="36"/>
      <c r="I42" s="36"/>
      <c r="J42" s="37"/>
      <c r="K42" s="34"/>
      <c r="L42" s="34"/>
    </row>
    <row r="43" spans="1:15" ht="14.25" customHeight="1" x14ac:dyDescent="0.25">
      <c r="A43" s="5">
        <v>44</v>
      </c>
      <c r="B43" s="7" t="s">
        <v>38</v>
      </c>
      <c r="C43" s="11">
        <v>4642</v>
      </c>
      <c r="D43" s="11">
        <v>62</v>
      </c>
      <c r="E43" s="11">
        <v>18800</v>
      </c>
      <c r="F43" s="11">
        <v>22466</v>
      </c>
      <c r="G43" s="11">
        <v>45970</v>
      </c>
      <c r="H43" s="36"/>
      <c r="I43" s="36"/>
      <c r="J43" s="37"/>
      <c r="K43" s="34"/>
      <c r="L43" s="34"/>
    </row>
    <row r="44" spans="1:15" s="1" customFormat="1" ht="14.25" customHeight="1" x14ac:dyDescent="0.25">
      <c r="A44" s="1">
        <v>45</v>
      </c>
      <c r="B44" s="14" t="s">
        <v>52</v>
      </c>
      <c r="C44" s="12">
        <v>12493</v>
      </c>
      <c r="D44" s="12">
        <v>236</v>
      </c>
      <c r="E44" s="12">
        <v>40851</v>
      </c>
      <c r="F44" s="12">
        <v>53602</v>
      </c>
      <c r="G44" s="12">
        <v>107182</v>
      </c>
      <c r="H44" s="38"/>
      <c r="I44" s="38"/>
      <c r="J44" s="37"/>
      <c r="K44" s="34"/>
      <c r="L44" s="34"/>
      <c r="M44" s="34"/>
      <c r="N44" s="34"/>
      <c r="O44" s="34"/>
    </row>
    <row r="45" spans="1:15" ht="14.25" customHeight="1" x14ac:dyDescent="0.25">
      <c r="A45" s="5">
        <v>47</v>
      </c>
      <c r="B45" s="7" t="s">
        <v>39</v>
      </c>
      <c r="C45" s="11">
        <v>72</v>
      </c>
      <c r="D45" s="11">
        <v>10</v>
      </c>
      <c r="E45" s="11">
        <v>134</v>
      </c>
      <c r="F45" s="11" t="s">
        <v>62</v>
      </c>
      <c r="G45" s="11" t="s">
        <v>62</v>
      </c>
      <c r="H45" s="36"/>
      <c r="I45" s="36"/>
      <c r="J45" s="37"/>
      <c r="K45" s="34"/>
      <c r="L45" s="34"/>
    </row>
    <row r="46" spans="1:15" ht="14.25" customHeight="1" x14ac:dyDescent="0.25">
      <c r="A46" s="5">
        <v>48</v>
      </c>
      <c r="B46" s="7" t="s">
        <v>40</v>
      </c>
      <c r="C46" s="11" t="s">
        <v>62</v>
      </c>
      <c r="D46" s="11" t="s">
        <v>62</v>
      </c>
      <c r="E46" s="11" t="s">
        <v>62</v>
      </c>
      <c r="F46" s="11" t="s">
        <v>62</v>
      </c>
      <c r="G46" s="11" t="s">
        <v>62</v>
      </c>
      <c r="H46" s="36"/>
      <c r="I46" s="36"/>
      <c r="J46" s="37"/>
      <c r="K46" s="34"/>
      <c r="L46" s="34"/>
    </row>
    <row r="47" spans="1:15" ht="14.25" customHeight="1" x14ac:dyDescent="0.25">
      <c r="A47" s="5">
        <v>49</v>
      </c>
      <c r="B47" s="15" t="s">
        <v>53</v>
      </c>
      <c r="C47" s="11">
        <v>12</v>
      </c>
      <c r="D47" s="11" t="s">
        <v>62</v>
      </c>
      <c r="E47" s="11" t="s">
        <v>62</v>
      </c>
      <c r="F47" s="11" t="s">
        <v>62</v>
      </c>
      <c r="G47" s="11">
        <v>34</v>
      </c>
      <c r="H47" s="36"/>
      <c r="I47" s="36"/>
      <c r="J47" s="37"/>
      <c r="K47" s="34"/>
      <c r="L47" s="34"/>
    </row>
    <row r="48" spans="1:15" s="1" customFormat="1" ht="14.25" customHeight="1" x14ac:dyDescent="0.25">
      <c r="A48" s="5">
        <v>50</v>
      </c>
      <c r="B48" s="7" t="s">
        <v>41</v>
      </c>
      <c r="C48" s="11" t="s">
        <v>62</v>
      </c>
      <c r="D48" s="11" t="s">
        <v>62</v>
      </c>
      <c r="E48" s="11" t="s">
        <v>62</v>
      </c>
      <c r="F48" s="11">
        <v>58</v>
      </c>
      <c r="G48" s="11">
        <v>102</v>
      </c>
      <c r="H48" s="36"/>
      <c r="I48" s="36"/>
      <c r="J48" s="37"/>
      <c r="K48" s="34"/>
      <c r="L48" s="34"/>
    </row>
    <row r="49" spans="1:12" ht="14.25" customHeight="1" x14ac:dyDescent="0.25">
      <c r="A49" s="5">
        <v>51</v>
      </c>
      <c r="B49" s="7" t="s">
        <v>42</v>
      </c>
      <c r="C49" s="11" t="s">
        <v>62</v>
      </c>
      <c r="D49" s="11" t="s">
        <v>62</v>
      </c>
      <c r="E49" s="11" t="s">
        <v>62</v>
      </c>
      <c r="F49" s="11">
        <v>47</v>
      </c>
      <c r="G49" s="11" t="s">
        <v>62</v>
      </c>
      <c r="H49" s="36"/>
      <c r="I49" s="36"/>
      <c r="J49" s="37"/>
      <c r="K49" s="34"/>
      <c r="L49" s="34"/>
    </row>
    <row r="50" spans="1:12" ht="14.25" customHeight="1" x14ac:dyDescent="0.25">
      <c r="A50" s="5">
        <v>52</v>
      </c>
      <c r="B50" s="7" t="s">
        <v>43</v>
      </c>
      <c r="C50" s="11" t="s">
        <v>62</v>
      </c>
      <c r="D50" s="11">
        <v>15</v>
      </c>
      <c r="E50" s="11">
        <v>334</v>
      </c>
      <c r="F50" s="11" t="s">
        <v>62</v>
      </c>
      <c r="G50" s="11">
        <v>1321</v>
      </c>
      <c r="H50" s="36"/>
      <c r="I50" s="36"/>
      <c r="J50" s="37"/>
      <c r="K50" s="34"/>
      <c r="L50" s="34"/>
    </row>
    <row r="51" spans="1:12" ht="14.25" customHeight="1" x14ac:dyDescent="0.25">
      <c r="A51" s="5">
        <v>53</v>
      </c>
      <c r="B51" s="7" t="s">
        <v>44</v>
      </c>
      <c r="C51" s="11" t="s">
        <v>62</v>
      </c>
      <c r="D51" s="11" t="s">
        <v>62</v>
      </c>
      <c r="E51" s="11">
        <v>158</v>
      </c>
      <c r="F51" s="11" t="s">
        <v>62</v>
      </c>
      <c r="G51" s="11">
        <v>2190</v>
      </c>
      <c r="H51" s="36"/>
      <c r="I51" s="36"/>
      <c r="J51" s="37"/>
      <c r="K51" s="34"/>
      <c r="L51" s="34"/>
    </row>
    <row r="52" spans="1:12" ht="14.25" customHeight="1" x14ac:dyDescent="0.25">
      <c r="B52" s="7" t="s">
        <v>45</v>
      </c>
      <c r="C52" s="11" t="s">
        <v>62</v>
      </c>
      <c r="D52" s="11">
        <v>0</v>
      </c>
      <c r="E52" s="11">
        <v>0</v>
      </c>
      <c r="F52" s="11" t="s">
        <v>62</v>
      </c>
      <c r="G52" s="11" t="s">
        <v>62</v>
      </c>
      <c r="H52" s="36"/>
      <c r="I52" s="36"/>
      <c r="J52" s="37"/>
      <c r="K52" s="34"/>
      <c r="L52" s="34"/>
    </row>
    <row r="53" spans="1:12" ht="14.25" customHeight="1" x14ac:dyDescent="0.25">
      <c r="A53" s="5">
        <v>54</v>
      </c>
      <c r="B53" s="7" t="s">
        <v>46</v>
      </c>
      <c r="C53" s="11">
        <v>44</v>
      </c>
      <c r="D53" s="11">
        <v>8</v>
      </c>
      <c r="E53" s="11">
        <v>47</v>
      </c>
      <c r="F53" s="11">
        <v>107</v>
      </c>
      <c r="G53" s="11">
        <v>206</v>
      </c>
      <c r="H53" s="36"/>
      <c r="I53" s="36"/>
      <c r="J53" s="37"/>
      <c r="K53" s="34"/>
      <c r="L53" s="34"/>
    </row>
    <row r="54" spans="1:12" ht="14.25" customHeight="1" x14ac:dyDescent="0.25">
      <c r="A54" s="5">
        <v>55</v>
      </c>
      <c r="B54" s="7" t="s">
        <v>47</v>
      </c>
      <c r="C54" s="11" t="s">
        <v>62</v>
      </c>
      <c r="D54" s="11">
        <v>8</v>
      </c>
      <c r="E54" s="11">
        <v>1711</v>
      </c>
      <c r="F54" s="11" t="s">
        <v>62</v>
      </c>
      <c r="G54" s="11">
        <v>5018</v>
      </c>
      <c r="H54" s="36"/>
      <c r="I54" s="36"/>
      <c r="J54" s="37"/>
      <c r="K54" s="34"/>
      <c r="L54" s="34"/>
    </row>
    <row r="55" spans="1:12" s="1" customFormat="1" ht="14.25" customHeight="1" x14ac:dyDescent="0.25">
      <c r="A55" s="1">
        <v>56</v>
      </c>
      <c r="B55" s="14" t="s">
        <v>54</v>
      </c>
      <c r="C55" s="12">
        <v>943</v>
      </c>
      <c r="D55" s="12">
        <v>60</v>
      </c>
      <c r="E55" s="12">
        <v>2751</v>
      </c>
      <c r="F55" s="12">
        <v>6417</v>
      </c>
      <c r="G55" s="12">
        <v>10171</v>
      </c>
      <c r="H55" s="38"/>
      <c r="I55" s="38"/>
      <c r="J55" s="37"/>
      <c r="K55" s="34"/>
      <c r="L55" s="34"/>
    </row>
    <row r="56" spans="1:12" s="1" customFormat="1" ht="14.25" customHeight="1" x14ac:dyDescent="0.25">
      <c r="A56" s="1">
        <v>58</v>
      </c>
      <c r="B56" s="8" t="s">
        <v>0</v>
      </c>
      <c r="C56" s="12">
        <v>417999</v>
      </c>
      <c r="D56" s="12">
        <v>9235</v>
      </c>
      <c r="E56" s="12">
        <v>1460868</v>
      </c>
      <c r="F56" s="12">
        <v>2062490</v>
      </c>
      <c r="G56" s="12">
        <v>3950592</v>
      </c>
      <c r="H56" s="38"/>
      <c r="I56" s="38"/>
      <c r="J56" s="37"/>
      <c r="K56" s="34"/>
      <c r="L56" s="34"/>
    </row>
    <row r="57" spans="1:12" ht="12.95" customHeight="1" x14ac:dyDescent="0.2">
      <c r="B57" s="3"/>
      <c r="H57" s="3"/>
    </row>
    <row r="58" spans="1:12" ht="12.95" customHeight="1" x14ac:dyDescent="0.2">
      <c r="B58" s="3" t="s">
        <v>48</v>
      </c>
      <c r="C58" s="10"/>
      <c r="D58" s="10"/>
      <c r="E58" s="10"/>
      <c r="F58" s="10"/>
      <c r="G58" s="10"/>
      <c r="H58" s="3"/>
    </row>
    <row r="59" spans="1:12" ht="12.95" customHeight="1" x14ac:dyDescent="0.2">
      <c r="B59" s="3"/>
      <c r="C59" s="10"/>
      <c r="D59" s="10"/>
      <c r="E59" s="10"/>
      <c r="F59" s="10"/>
      <c r="G59" s="10"/>
      <c r="H59" s="3"/>
    </row>
    <row r="60" spans="1:12" ht="12.95" customHeight="1" x14ac:dyDescent="0.2">
      <c r="B60" s="3"/>
      <c r="C60" s="10"/>
      <c r="D60" s="10"/>
      <c r="E60" s="10"/>
      <c r="F60" s="10"/>
      <c r="G60" s="10"/>
      <c r="H60" s="3"/>
    </row>
    <row r="61" spans="1:12" ht="12.95" customHeight="1" x14ac:dyDescent="0.2">
      <c r="B61" s="3"/>
      <c r="C61" s="10"/>
      <c r="D61" s="10"/>
      <c r="E61" s="10"/>
      <c r="F61" s="10"/>
      <c r="G61" s="10"/>
      <c r="H61" s="3"/>
    </row>
    <row r="62" spans="1:12" ht="12.95" customHeight="1" x14ac:dyDescent="0.2">
      <c r="B62" s="3"/>
      <c r="C62" s="10"/>
      <c r="D62" s="10"/>
      <c r="E62" s="10"/>
      <c r="F62" s="10"/>
      <c r="G62" s="10"/>
      <c r="H62" s="3"/>
    </row>
    <row r="63" spans="1:12" ht="12.95" customHeight="1" x14ac:dyDescent="0.2"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3"/>
  <sheetViews>
    <sheetView topLeftCell="B1" workbookViewId="0">
      <selection activeCell="L22" sqref="L22"/>
    </sheetView>
  </sheetViews>
  <sheetFormatPr defaultColWidth="8.85546875" defaultRowHeight="14.25" x14ac:dyDescent="0.2"/>
  <cols>
    <col min="1" max="1" width="0" style="5" hidden="1" customWidth="1"/>
    <col min="2" max="2" width="40.42578125" style="5" bestFit="1" customWidth="1"/>
    <col min="3" max="3" width="15" style="5" bestFit="1" customWidth="1"/>
    <col min="4" max="4" width="11" style="5" bestFit="1" customWidth="1"/>
    <col min="5" max="5" width="13.140625" style="5" bestFit="1" customWidth="1"/>
    <col min="6" max="6" width="12" style="5" bestFit="1" customWidth="1"/>
    <col min="7" max="7" width="10.28515625" style="5" bestFit="1" customWidth="1"/>
    <col min="8" max="8" width="12.140625" style="5" bestFit="1" customWidth="1"/>
    <col min="9" max="9" width="12" style="5" bestFit="1" customWidth="1"/>
    <col min="10" max="10" width="6.42578125" style="5" bestFit="1" customWidth="1"/>
    <col min="11" max="12" width="9.28515625" style="5" bestFit="1" customWidth="1"/>
    <col min="13" max="13" width="8.140625" style="5" bestFit="1" customWidth="1"/>
    <col min="14" max="14" width="7.5703125" style="5" bestFit="1" customWidth="1"/>
    <col min="15" max="15" width="6.85546875" style="5" bestFit="1" customWidth="1"/>
    <col min="16" max="16384" width="8.85546875" style="5"/>
  </cols>
  <sheetData>
    <row r="1" spans="1:17" ht="15.75" thickBot="1" x14ac:dyDescent="0.3">
      <c r="B1" s="28" t="s">
        <v>92</v>
      </c>
      <c r="C1" s="28"/>
      <c r="D1" s="28"/>
      <c r="E1" s="28"/>
      <c r="F1" s="28"/>
      <c r="G1" s="28"/>
      <c r="H1" s="28"/>
      <c r="I1" s="28"/>
      <c r="J1" s="3"/>
    </row>
    <row r="2" spans="1:17" s="4" customFormat="1" ht="45.75" thickBot="1" x14ac:dyDescent="0.3">
      <c r="B2" s="6"/>
      <c r="C2" s="9" t="s">
        <v>93</v>
      </c>
      <c r="D2" s="9" t="s">
        <v>94</v>
      </c>
      <c r="E2" s="9" t="s">
        <v>95</v>
      </c>
      <c r="F2" s="9" t="s">
        <v>96</v>
      </c>
      <c r="G2" s="9" t="s">
        <v>97</v>
      </c>
      <c r="H2" s="9" t="s">
        <v>98</v>
      </c>
      <c r="I2" s="9" t="s">
        <v>74</v>
      </c>
      <c r="J2" s="35"/>
    </row>
    <row r="3" spans="1:17" s="1" customFormat="1" ht="14.25" customHeight="1" x14ac:dyDescent="0.25">
      <c r="A3" s="5">
        <v>1</v>
      </c>
      <c r="B3" s="7" t="s">
        <v>99</v>
      </c>
      <c r="C3" s="36">
        <v>2500</v>
      </c>
      <c r="D3" s="36">
        <v>150</v>
      </c>
      <c r="E3" s="36">
        <v>5700</v>
      </c>
      <c r="F3" s="36">
        <v>9200</v>
      </c>
      <c r="G3" s="36">
        <v>7400</v>
      </c>
      <c r="H3" s="36">
        <v>22300</v>
      </c>
      <c r="I3" s="36">
        <v>24950</v>
      </c>
      <c r="J3" s="36"/>
      <c r="K3" s="36"/>
      <c r="L3" s="37"/>
      <c r="M3" s="34"/>
      <c r="N3" s="34"/>
    </row>
    <row r="4" spans="1:17" ht="14.25" customHeight="1" x14ac:dyDescent="0.25">
      <c r="A4" s="5">
        <v>6</v>
      </c>
      <c r="B4" s="7" t="s">
        <v>100</v>
      </c>
      <c r="C4" s="36">
        <v>23400</v>
      </c>
      <c r="D4" s="36">
        <v>600</v>
      </c>
      <c r="E4" s="36">
        <v>64400</v>
      </c>
      <c r="F4" s="36">
        <v>45200</v>
      </c>
      <c r="G4" s="36">
        <v>46700</v>
      </c>
      <c r="H4" s="36">
        <v>156300</v>
      </c>
      <c r="I4" s="36">
        <v>180300</v>
      </c>
      <c r="J4" s="36"/>
      <c r="K4" s="36"/>
      <c r="L4" s="37"/>
      <c r="M4" s="34"/>
      <c r="N4" s="34"/>
    </row>
    <row r="5" spans="1:17" s="1" customFormat="1" ht="14.25" customHeight="1" x14ac:dyDescent="0.25">
      <c r="A5" s="5">
        <v>2</v>
      </c>
      <c r="B5" s="7" t="s">
        <v>101</v>
      </c>
      <c r="C5" s="36">
        <v>10900</v>
      </c>
      <c r="D5" s="36">
        <v>400</v>
      </c>
      <c r="E5" s="36">
        <v>29200</v>
      </c>
      <c r="F5" s="36">
        <v>27000</v>
      </c>
      <c r="G5" s="36">
        <v>28000</v>
      </c>
      <c r="H5" s="36">
        <v>84200</v>
      </c>
      <c r="I5" s="36">
        <v>95500</v>
      </c>
      <c r="J5" s="36"/>
      <c r="K5" s="36"/>
      <c r="L5" s="37"/>
      <c r="M5" s="34"/>
      <c r="N5" s="34"/>
    </row>
    <row r="6" spans="1:17" ht="14.25" customHeight="1" x14ac:dyDescent="0.25">
      <c r="A6" s="5">
        <v>3</v>
      </c>
      <c r="B6" s="7" t="s">
        <v>102</v>
      </c>
      <c r="C6" s="36">
        <v>4300</v>
      </c>
      <c r="D6" s="36">
        <v>150</v>
      </c>
      <c r="E6" s="36">
        <v>11200</v>
      </c>
      <c r="F6" s="36">
        <v>11600</v>
      </c>
      <c r="G6" s="36">
        <v>9500</v>
      </c>
      <c r="H6" s="36">
        <v>32300</v>
      </c>
      <c r="I6" s="36">
        <v>36750</v>
      </c>
      <c r="J6" s="36"/>
      <c r="K6" s="36"/>
      <c r="L6" s="37"/>
      <c r="M6" s="34"/>
      <c r="N6" s="34"/>
    </row>
    <row r="7" spans="1:17" ht="14.25" customHeight="1" x14ac:dyDescent="0.25">
      <c r="A7" s="5">
        <v>4</v>
      </c>
      <c r="B7" s="7" t="s">
        <v>103</v>
      </c>
      <c r="C7" s="36">
        <v>9300</v>
      </c>
      <c r="D7" s="36">
        <v>200</v>
      </c>
      <c r="E7" s="36">
        <v>30400</v>
      </c>
      <c r="F7" s="36">
        <v>29300</v>
      </c>
      <c r="G7" s="36">
        <v>26700</v>
      </c>
      <c r="H7" s="36">
        <v>86400</v>
      </c>
      <c r="I7" s="36">
        <v>95900</v>
      </c>
      <c r="J7" s="36"/>
      <c r="K7" s="36"/>
      <c r="L7" s="37"/>
      <c r="M7" s="34"/>
      <c r="N7" s="34"/>
    </row>
    <row r="8" spans="1:17" ht="14.25" customHeight="1" x14ac:dyDescent="0.25">
      <c r="A8" s="5">
        <v>5</v>
      </c>
      <c r="B8" s="7" t="s">
        <v>104</v>
      </c>
      <c r="C8" s="36">
        <v>1600</v>
      </c>
      <c r="D8" s="36">
        <v>100</v>
      </c>
      <c r="E8" s="36">
        <v>4000</v>
      </c>
      <c r="F8" s="36">
        <v>5600</v>
      </c>
      <c r="G8" s="36">
        <v>5300</v>
      </c>
      <c r="H8" s="36">
        <v>14900</v>
      </c>
      <c r="I8" s="36">
        <v>16600</v>
      </c>
      <c r="J8" s="36"/>
      <c r="K8" s="36"/>
      <c r="L8" s="37"/>
      <c r="M8" s="34"/>
      <c r="N8" s="34"/>
    </row>
    <row r="9" spans="1:17" ht="14.25" customHeight="1" x14ac:dyDescent="0.25">
      <c r="A9" s="5">
        <v>7</v>
      </c>
      <c r="B9" s="7" t="s">
        <v>105</v>
      </c>
      <c r="C9" s="36">
        <v>31200</v>
      </c>
      <c r="D9" s="36">
        <v>700</v>
      </c>
      <c r="E9" s="36">
        <v>91900</v>
      </c>
      <c r="F9" s="36">
        <v>88600</v>
      </c>
      <c r="G9" s="36">
        <v>83700</v>
      </c>
      <c r="H9" s="36">
        <v>264200</v>
      </c>
      <c r="I9" s="36">
        <v>296100</v>
      </c>
      <c r="J9" s="36"/>
      <c r="K9" s="36"/>
      <c r="L9" s="37"/>
      <c r="M9" s="34"/>
      <c r="N9" s="34"/>
    </row>
    <row r="10" spans="1:17" ht="14.25" customHeight="1" x14ac:dyDescent="0.25">
      <c r="A10" s="5">
        <v>8</v>
      </c>
      <c r="B10" s="7" t="s">
        <v>106</v>
      </c>
      <c r="C10" s="36">
        <v>43400</v>
      </c>
      <c r="D10" s="36">
        <v>950</v>
      </c>
      <c r="E10" s="36">
        <v>87000</v>
      </c>
      <c r="F10" s="36">
        <v>92100</v>
      </c>
      <c r="G10" s="36">
        <v>89600</v>
      </c>
      <c r="H10" s="36">
        <v>268700</v>
      </c>
      <c r="I10" s="36">
        <v>313050</v>
      </c>
      <c r="J10" s="36"/>
      <c r="K10" s="36"/>
      <c r="L10" s="37"/>
      <c r="M10" s="34"/>
      <c r="N10" s="34"/>
    </row>
    <row r="11" spans="1:17" ht="14.25" customHeight="1" x14ac:dyDescent="0.25">
      <c r="A11" s="5">
        <v>9</v>
      </c>
      <c r="B11" s="7" t="s">
        <v>107</v>
      </c>
      <c r="C11" s="36">
        <v>2900</v>
      </c>
      <c r="D11" s="36">
        <v>150</v>
      </c>
      <c r="E11" s="36">
        <v>9200</v>
      </c>
      <c r="F11" s="36">
        <v>14600</v>
      </c>
      <c r="G11" s="36">
        <v>12600</v>
      </c>
      <c r="H11" s="36">
        <v>36400</v>
      </c>
      <c r="I11" s="36">
        <v>39450</v>
      </c>
      <c r="J11" s="36"/>
      <c r="K11" s="36"/>
      <c r="L11" s="37"/>
      <c r="M11" s="34"/>
      <c r="N11" s="34"/>
    </row>
    <row r="12" spans="1:17" ht="14.25" customHeight="1" x14ac:dyDescent="0.25">
      <c r="A12" s="5">
        <v>10</v>
      </c>
      <c r="B12" s="7" t="s">
        <v>108</v>
      </c>
      <c r="C12" s="36">
        <v>47900</v>
      </c>
      <c r="D12" s="36">
        <v>1000</v>
      </c>
      <c r="E12" s="36">
        <v>141700</v>
      </c>
      <c r="F12" s="36">
        <v>140400</v>
      </c>
      <c r="G12" s="36">
        <v>130800</v>
      </c>
      <c r="H12" s="36">
        <v>412900</v>
      </c>
      <c r="I12" s="36">
        <v>461800</v>
      </c>
      <c r="J12" s="36"/>
      <c r="K12" s="36"/>
      <c r="L12" s="37"/>
      <c r="M12" s="34"/>
      <c r="N12" s="34"/>
    </row>
    <row r="13" spans="1:17" ht="14.25" customHeight="1" x14ac:dyDescent="0.25">
      <c r="A13" s="1">
        <v>11</v>
      </c>
      <c r="B13" s="8" t="s">
        <v>109</v>
      </c>
      <c r="C13" s="38">
        <v>177400</v>
      </c>
      <c r="D13" s="38">
        <v>4400</v>
      </c>
      <c r="E13" s="38">
        <v>474700</v>
      </c>
      <c r="F13" s="38">
        <v>463600</v>
      </c>
      <c r="G13" s="38">
        <v>440300</v>
      </c>
      <c r="H13" s="38">
        <v>1378600</v>
      </c>
      <c r="I13" s="38">
        <v>1560400</v>
      </c>
      <c r="J13" s="38"/>
      <c r="K13" s="38"/>
      <c r="L13" s="37"/>
      <c r="M13" s="34"/>
      <c r="N13" s="34"/>
      <c r="O13" s="34"/>
      <c r="P13" s="34"/>
      <c r="Q13" s="34"/>
    </row>
    <row r="14" spans="1:17" ht="14.25" customHeight="1" x14ac:dyDescent="0.25">
      <c r="A14" s="5">
        <v>13</v>
      </c>
      <c r="B14" s="7" t="s">
        <v>110</v>
      </c>
      <c r="C14" s="36">
        <v>17400</v>
      </c>
      <c r="D14" s="36">
        <v>350</v>
      </c>
      <c r="E14" s="36">
        <v>33800</v>
      </c>
      <c r="F14" s="36">
        <v>34000</v>
      </c>
      <c r="G14" s="36">
        <v>37200</v>
      </c>
      <c r="H14" s="36">
        <v>105000</v>
      </c>
      <c r="I14" s="36">
        <v>122750</v>
      </c>
      <c r="J14" s="36"/>
      <c r="K14" s="36"/>
      <c r="L14" s="37"/>
      <c r="M14" s="34"/>
      <c r="N14" s="34"/>
    </row>
    <row r="15" spans="1:17" s="1" customFormat="1" ht="14.25" customHeight="1" x14ac:dyDescent="0.25">
      <c r="A15" s="5">
        <v>14</v>
      </c>
      <c r="B15" s="7" t="s">
        <v>111</v>
      </c>
      <c r="C15" s="36">
        <v>2600</v>
      </c>
      <c r="D15" s="36">
        <v>50</v>
      </c>
      <c r="E15" s="36">
        <v>4900</v>
      </c>
      <c r="F15" s="36">
        <v>2200</v>
      </c>
      <c r="G15" s="36">
        <v>1900</v>
      </c>
      <c r="H15" s="36">
        <v>9000</v>
      </c>
      <c r="I15" s="36">
        <v>11650</v>
      </c>
      <c r="J15" s="36"/>
      <c r="K15" s="36"/>
      <c r="L15" s="37"/>
      <c r="M15" s="34"/>
      <c r="N15" s="34"/>
    </row>
    <row r="16" spans="1:17" ht="14.25" customHeight="1" x14ac:dyDescent="0.25">
      <c r="A16" s="5">
        <v>15</v>
      </c>
      <c r="B16" s="7" t="s">
        <v>112</v>
      </c>
      <c r="C16" s="36">
        <v>4600</v>
      </c>
      <c r="D16" s="36">
        <v>250</v>
      </c>
      <c r="E16" s="36">
        <v>17600</v>
      </c>
      <c r="F16" s="36">
        <v>14500</v>
      </c>
      <c r="G16" s="36">
        <v>11100</v>
      </c>
      <c r="H16" s="36">
        <v>43200</v>
      </c>
      <c r="I16" s="36">
        <v>48050</v>
      </c>
      <c r="J16" s="36"/>
      <c r="K16" s="36"/>
      <c r="L16" s="37"/>
      <c r="M16" s="34"/>
      <c r="N16" s="34"/>
    </row>
    <row r="17" spans="1:17" ht="14.25" customHeight="1" x14ac:dyDescent="0.25">
      <c r="A17" s="5">
        <v>16</v>
      </c>
      <c r="B17" s="7" t="s">
        <v>113</v>
      </c>
      <c r="C17" s="36">
        <v>1200</v>
      </c>
      <c r="D17" s="36">
        <v>50</v>
      </c>
      <c r="E17" s="36">
        <v>2000</v>
      </c>
      <c r="F17" s="36">
        <v>1400</v>
      </c>
      <c r="G17" s="36">
        <v>1400</v>
      </c>
      <c r="H17" s="36">
        <v>4800</v>
      </c>
      <c r="I17" s="36">
        <v>6050</v>
      </c>
      <c r="J17" s="36"/>
      <c r="K17" s="36"/>
      <c r="L17" s="37"/>
      <c r="M17" s="34"/>
      <c r="N17" s="34"/>
    </row>
    <row r="18" spans="1:17" ht="14.25" customHeight="1" x14ac:dyDescent="0.25">
      <c r="A18" s="5">
        <v>17</v>
      </c>
      <c r="B18" s="7" t="s">
        <v>114</v>
      </c>
      <c r="C18" s="36">
        <v>76300</v>
      </c>
      <c r="D18" s="36">
        <v>1550</v>
      </c>
      <c r="E18" s="36">
        <v>256700</v>
      </c>
      <c r="F18" s="36">
        <v>181600</v>
      </c>
      <c r="G18" s="36">
        <v>141000</v>
      </c>
      <c r="H18" s="36">
        <v>579300</v>
      </c>
      <c r="I18" s="36">
        <v>657150</v>
      </c>
      <c r="J18" s="36"/>
      <c r="K18" s="36"/>
      <c r="L18" s="37"/>
      <c r="M18" s="34"/>
      <c r="N18" s="34"/>
    </row>
    <row r="19" spans="1:17" ht="14.25" customHeight="1" x14ac:dyDescent="0.25">
      <c r="A19" s="5">
        <v>18</v>
      </c>
      <c r="B19" s="7" t="s">
        <v>115</v>
      </c>
      <c r="C19" s="36">
        <v>300</v>
      </c>
      <c r="D19" s="36">
        <v>0</v>
      </c>
      <c r="E19" s="36">
        <v>500</v>
      </c>
      <c r="F19" s="36">
        <v>1200</v>
      </c>
      <c r="G19" s="36">
        <v>1200</v>
      </c>
      <c r="H19" s="36">
        <v>2900</v>
      </c>
      <c r="I19" s="36">
        <v>3200</v>
      </c>
      <c r="J19" s="36"/>
      <c r="K19" s="36"/>
      <c r="L19" s="37"/>
      <c r="M19" s="34"/>
      <c r="N19" s="34"/>
    </row>
    <row r="20" spans="1:17" ht="14.25" customHeight="1" x14ac:dyDescent="0.25">
      <c r="A20" s="5">
        <v>19</v>
      </c>
      <c r="B20" s="7" t="s">
        <v>116</v>
      </c>
      <c r="C20" s="36">
        <v>58800</v>
      </c>
      <c r="D20" s="36">
        <v>1100</v>
      </c>
      <c r="E20" s="36">
        <v>205900</v>
      </c>
      <c r="F20" s="36">
        <v>179800</v>
      </c>
      <c r="G20" s="36">
        <v>145600</v>
      </c>
      <c r="H20" s="36">
        <v>531300</v>
      </c>
      <c r="I20" s="36">
        <v>591200</v>
      </c>
      <c r="J20" s="36"/>
      <c r="K20" s="36"/>
      <c r="L20" s="37"/>
      <c r="M20" s="34"/>
      <c r="N20" s="34"/>
    </row>
    <row r="21" spans="1:17" ht="14.25" customHeight="1" x14ac:dyDescent="0.25">
      <c r="A21" s="5">
        <v>20</v>
      </c>
      <c r="B21" s="7" t="s">
        <v>117</v>
      </c>
      <c r="C21" s="36">
        <v>6000</v>
      </c>
      <c r="D21" s="36">
        <v>200</v>
      </c>
      <c r="E21" s="36">
        <v>17700</v>
      </c>
      <c r="F21" s="36">
        <v>26000</v>
      </c>
      <c r="G21" s="36">
        <v>23300</v>
      </c>
      <c r="H21" s="36">
        <v>67000</v>
      </c>
      <c r="I21" s="36">
        <v>73200</v>
      </c>
      <c r="J21" s="36"/>
      <c r="K21" s="36"/>
      <c r="L21" s="37"/>
      <c r="M21" s="34"/>
      <c r="N21" s="34"/>
    </row>
    <row r="22" spans="1:17" ht="14.25" customHeight="1" x14ac:dyDescent="0.25">
      <c r="A22" s="5">
        <v>21</v>
      </c>
      <c r="B22" s="7" t="s">
        <v>118</v>
      </c>
      <c r="C22" s="36">
        <v>23800</v>
      </c>
      <c r="D22" s="36">
        <v>750</v>
      </c>
      <c r="E22" s="36">
        <v>54900</v>
      </c>
      <c r="F22" s="36">
        <v>57300</v>
      </c>
      <c r="G22" s="36">
        <v>45000</v>
      </c>
      <c r="H22" s="36">
        <v>157200</v>
      </c>
      <c r="I22" s="36">
        <v>181750</v>
      </c>
      <c r="J22" s="36"/>
      <c r="K22" s="36"/>
      <c r="L22" s="37"/>
      <c r="M22" s="34"/>
      <c r="N22" s="34"/>
    </row>
    <row r="23" spans="1:17" ht="14.25" customHeight="1" x14ac:dyDescent="0.25">
      <c r="A23" s="5">
        <v>22</v>
      </c>
      <c r="B23" s="7" t="s">
        <v>119</v>
      </c>
      <c r="C23" s="36">
        <v>34500</v>
      </c>
      <c r="D23" s="36">
        <v>800</v>
      </c>
      <c r="E23" s="36">
        <v>91600</v>
      </c>
      <c r="F23" s="36">
        <v>79000</v>
      </c>
      <c r="G23" s="36">
        <v>72200</v>
      </c>
      <c r="H23" s="36">
        <v>242800</v>
      </c>
      <c r="I23" s="36">
        <v>278100</v>
      </c>
      <c r="J23" s="36"/>
      <c r="K23" s="36"/>
      <c r="L23" s="37"/>
      <c r="M23" s="34"/>
      <c r="N23" s="34"/>
    </row>
    <row r="24" spans="1:17" ht="14.25" customHeight="1" x14ac:dyDescent="0.25">
      <c r="A24" s="1">
        <v>23</v>
      </c>
      <c r="B24" s="8" t="s">
        <v>120</v>
      </c>
      <c r="C24" s="38">
        <v>225500</v>
      </c>
      <c r="D24" s="38">
        <v>5100</v>
      </c>
      <c r="E24" s="38">
        <v>685600</v>
      </c>
      <c r="F24" s="38">
        <v>577000</v>
      </c>
      <c r="G24" s="38">
        <v>479900</v>
      </c>
      <c r="H24" s="38">
        <v>1742500</v>
      </c>
      <c r="I24" s="38">
        <v>1973100</v>
      </c>
      <c r="J24" s="38"/>
      <c r="K24" s="38"/>
      <c r="L24" s="37"/>
      <c r="M24" s="34"/>
      <c r="N24" s="34"/>
      <c r="O24" s="34"/>
      <c r="P24" s="34"/>
      <c r="Q24" s="34"/>
    </row>
    <row r="25" spans="1:17" ht="14.25" customHeight="1" x14ac:dyDescent="0.25">
      <c r="A25" s="5">
        <v>25</v>
      </c>
      <c r="B25" s="7" t="s">
        <v>121</v>
      </c>
      <c r="C25" s="36">
        <v>2900</v>
      </c>
      <c r="D25" s="36">
        <v>100</v>
      </c>
      <c r="E25" s="36">
        <v>8100</v>
      </c>
      <c r="F25" s="36">
        <v>8200</v>
      </c>
      <c r="G25" s="36">
        <v>7200</v>
      </c>
      <c r="H25" s="36">
        <v>23500</v>
      </c>
      <c r="I25" s="36">
        <v>26500</v>
      </c>
      <c r="J25" s="36"/>
      <c r="K25" s="36"/>
      <c r="L25" s="37"/>
      <c r="M25" s="34"/>
      <c r="N25" s="34"/>
    </row>
    <row r="26" spans="1:17" ht="14.25" customHeight="1" x14ac:dyDescent="0.25">
      <c r="A26" s="5">
        <v>26</v>
      </c>
      <c r="B26" s="7" t="s">
        <v>122</v>
      </c>
      <c r="C26" s="36">
        <v>0</v>
      </c>
      <c r="D26" s="36">
        <v>0</v>
      </c>
      <c r="E26" s="36">
        <v>50</v>
      </c>
      <c r="F26" s="36">
        <v>0</v>
      </c>
      <c r="G26" s="36">
        <v>0</v>
      </c>
      <c r="H26" s="36">
        <v>50</v>
      </c>
      <c r="I26" s="36">
        <v>50</v>
      </c>
      <c r="J26" s="36"/>
      <c r="K26" s="36"/>
      <c r="L26" s="37"/>
      <c r="M26" s="34"/>
      <c r="N26" s="34"/>
    </row>
    <row r="27" spans="1:17" s="1" customFormat="1" ht="14.25" customHeight="1" x14ac:dyDescent="0.25">
      <c r="A27" s="5">
        <v>27</v>
      </c>
      <c r="B27" s="7" t="s">
        <v>123</v>
      </c>
      <c r="C27" s="36">
        <v>1300</v>
      </c>
      <c r="D27" s="36">
        <v>50</v>
      </c>
      <c r="E27" s="36">
        <v>3200</v>
      </c>
      <c r="F27" s="36">
        <v>2700</v>
      </c>
      <c r="G27" s="36">
        <v>2400</v>
      </c>
      <c r="H27" s="36">
        <v>8300</v>
      </c>
      <c r="I27" s="36">
        <v>9650</v>
      </c>
      <c r="J27" s="36"/>
      <c r="K27" s="36"/>
      <c r="L27" s="37"/>
      <c r="M27" s="34"/>
      <c r="N27" s="34"/>
    </row>
    <row r="28" spans="1:17" ht="14.25" customHeight="1" x14ac:dyDescent="0.25">
      <c r="A28" s="5">
        <v>28</v>
      </c>
      <c r="B28" s="7" t="s">
        <v>124</v>
      </c>
      <c r="C28" s="36">
        <v>2000</v>
      </c>
      <c r="D28" s="36">
        <v>100</v>
      </c>
      <c r="E28" s="36">
        <v>4900</v>
      </c>
      <c r="F28" s="36">
        <v>3100</v>
      </c>
      <c r="G28" s="36">
        <v>2300</v>
      </c>
      <c r="H28" s="36">
        <v>10300</v>
      </c>
      <c r="I28" s="36">
        <v>12400</v>
      </c>
      <c r="J28" s="36"/>
      <c r="K28" s="36"/>
      <c r="L28" s="37"/>
      <c r="M28" s="34"/>
      <c r="N28" s="34"/>
    </row>
    <row r="29" spans="1:17" ht="14.25" customHeight="1" x14ac:dyDescent="0.25">
      <c r="A29" s="5">
        <v>29</v>
      </c>
      <c r="B29" s="7" t="s">
        <v>125</v>
      </c>
      <c r="C29" s="36">
        <v>0</v>
      </c>
      <c r="D29" s="36">
        <v>0</v>
      </c>
      <c r="E29" s="36">
        <v>50</v>
      </c>
      <c r="F29" s="36">
        <v>0</v>
      </c>
      <c r="G29" s="36">
        <v>50</v>
      </c>
      <c r="H29" s="36">
        <v>100</v>
      </c>
      <c r="I29" s="36">
        <v>100</v>
      </c>
      <c r="J29" s="36"/>
      <c r="K29" s="36"/>
      <c r="L29" s="37"/>
      <c r="M29" s="34"/>
      <c r="N29" s="34"/>
    </row>
    <row r="30" spans="1:17" ht="14.25" customHeight="1" x14ac:dyDescent="0.25">
      <c r="A30" s="5">
        <v>30</v>
      </c>
      <c r="B30" s="7" t="s">
        <v>126</v>
      </c>
      <c r="C30" s="36">
        <v>3700</v>
      </c>
      <c r="D30" s="36">
        <v>100</v>
      </c>
      <c r="E30" s="36">
        <v>7100</v>
      </c>
      <c r="F30" s="36">
        <v>7000</v>
      </c>
      <c r="G30" s="36">
        <v>7300</v>
      </c>
      <c r="H30" s="36">
        <v>21400</v>
      </c>
      <c r="I30" s="36">
        <v>25200</v>
      </c>
      <c r="J30" s="36"/>
      <c r="K30" s="36"/>
      <c r="L30" s="37"/>
      <c r="M30" s="34"/>
      <c r="N30" s="34"/>
    </row>
    <row r="31" spans="1:17" ht="14.25" customHeight="1" x14ac:dyDescent="0.25">
      <c r="A31" s="5">
        <v>31</v>
      </c>
      <c r="B31" s="7" t="s">
        <v>127</v>
      </c>
      <c r="C31" s="36">
        <v>200</v>
      </c>
      <c r="D31" s="36">
        <v>0</v>
      </c>
      <c r="E31" s="36">
        <v>500</v>
      </c>
      <c r="F31" s="36">
        <v>400</v>
      </c>
      <c r="G31" s="36">
        <v>400</v>
      </c>
      <c r="H31" s="36">
        <v>1300</v>
      </c>
      <c r="I31" s="36">
        <v>1500</v>
      </c>
      <c r="J31" s="36"/>
      <c r="K31" s="36"/>
      <c r="L31" s="37"/>
      <c r="M31" s="34"/>
      <c r="N31" s="34"/>
    </row>
    <row r="32" spans="1:17" ht="14.25" customHeight="1" x14ac:dyDescent="0.25">
      <c r="A32" s="5">
        <v>32</v>
      </c>
      <c r="B32" s="7" t="s">
        <v>128</v>
      </c>
      <c r="C32" s="36">
        <v>1300</v>
      </c>
      <c r="D32" s="36">
        <v>50</v>
      </c>
      <c r="E32" s="36">
        <v>5300</v>
      </c>
      <c r="F32" s="36">
        <v>1400</v>
      </c>
      <c r="G32" s="36">
        <v>1200</v>
      </c>
      <c r="H32" s="36">
        <v>7900</v>
      </c>
      <c r="I32" s="36">
        <v>9250</v>
      </c>
      <c r="J32" s="36"/>
      <c r="K32" s="36"/>
      <c r="L32" s="37"/>
      <c r="M32" s="34"/>
      <c r="N32" s="34"/>
    </row>
    <row r="33" spans="1:17" ht="14.25" customHeight="1" x14ac:dyDescent="0.25">
      <c r="A33" s="5">
        <v>33</v>
      </c>
      <c r="B33" s="7" t="s">
        <v>129</v>
      </c>
      <c r="C33" s="36">
        <v>200</v>
      </c>
      <c r="D33" s="36">
        <v>0</v>
      </c>
      <c r="E33" s="36">
        <v>400</v>
      </c>
      <c r="F33" s="36">
        <v>300</v>
      </c>
      <c r="G33" s="36">
        <v>300</v>
      </c>
      <c r="H33" s="36">
        <v>1000</v>
      </c>
      <c r="I33" s="36">
        <v>1200</v>
      </c>
      <c r="J33" s="36"/>
      <c r="K33" s="36"/>
      <c r="L33" s="37"/>
      <c r="M33" s="34"/>
      <c r="N33" s="34"/>
    </row>
    <row r="34" spans="1:17" ht="14.25" customHeight="1" x14ac:dyDescent="0.25">
      <c r="A34" s="5">
        <v>34</v>
      </c>
      <c r="B34" s="7" t="s">
        <v>130</v>
      </c>
      <c r="C34" s="36">
        <v>1200</v>
      </c>
      <c r="D34" s="36">
        <v>50</v>
      </c>
      <c r="E34" s="36">
        <v>3700</v>
      </c>
      <c r="F34" s="36">
        <v>3100</v>
      </c>
      <c r="G34" s="36">
        <v>3200</v>
      </c>
      <c r="H34" s="36">
        <v>10000</v>
      </c>
      <c r="I34" s="36">
        <v>11250</v>
      </c>
      <c r="J34" s="36"/>
      <c r="K34" s="36"/>
      <c r="L34" s="37"/>
      <c r="M34" s="34"/>
      <c r="N34" s="34"/>
    </row>
    <row r="35" spans="1:17" ht="14.25" customHeight="1" x14ac:dyDescent="0.25">
      <c r="A35" s="1">
        <v>35</v>
      </c>
      <c r="B35" s="8" t="s">
        <v>131</v>
      </c>
      <c r="C35" s="38">
        <v>12800</v>
      </c>
      <c r="D35" s="38">
        <v>450</v>
      </c>
      <c r="E35" s="38">
        <v>33300</v>
      </c>
      <c r="F35" s="38">
        <v>26200</v>
      </c>
      <c r="G35" s="38">
        <v>24350</v>
      </c>
      <c r="H35" s="38">
        <v>83850</v>
      </c>
      <c r="I35" s="38">
        <v>97100</v>
      </c>
      <c r="J35" s="38"/>
      <c r="K35" s="38"/>
      <c r="L35" s="37"/>
      <c r="M35" s="34"/>
      <c r="N35" s="34"/>
      <c r="O35" s="34"/>
      <c r="P35" s="34"/>
      <c r="Q35" s="34"/>
    </row>
    <row r="36" spans="1:17" ht="14.25" customHeight="1" x14ac:dyDescent="0.25">
      <c r="A36" s="5">
        <v>37</v>
      </c>
      <c r="B36" s="7" t="s">
        <v>132</v>
      </c>
      <c r="C36" s="36">
        <v>100</v>
      </c>
      <c r="D36" s="36">
        <v>0</v>
      </c>
      <c r="E36" s="36">
        <v>100</v>
      </c>
      <c r="F36" s="36">
        <v>0</v>
      </c>
      <c r="G36" s="36">
        <v>50</v>
      </c>
      <c r="H36" s="36">
        <v>150</v>
      </c>
      <c r="I36" s="36">
        <v>250</v>
      </c>
      <c r="J36" s="36"/>
      <c r="K36" s="36"/>
      <c r="L36" s="37"/>
      <c r="M36" s="34"/>
      <c r="N36" s="34"/>
    </row>
    <row r="37" spans="1:17" ht="14.25" customHeight="1" x14ac:dyDescent="0.25">
      <c r="A37" s="5">
        <v>38</v>
      </c>
      <c r="B37" s="7" t="s">
        <v>133</v>
      </c>
      <c r="C37" s="36">
        <v>900</v>
      </c>
      <c r="D37" s="36">
        <v>0</v>
      </c>
      <c r="E37" s="36">
        <v>3700</v>
      </c>
      <c r="F37" s="36">
        <v>2200</v>
      </c>
      <c r="G37" s="36">
        <v>2100</v>
      </c>
      <c r="H37" s="36">
        <v>8000</v>
      </c>
      <c r="I37" s="36">
        <v>8900</v>
      </c>
      <c r="J37" s="36"/>
      <c r="K37" s="36"/>
      <c r="L37" s="37"/>
      <c r="M37" s="34"/>
      <c r="N37" s="34"/>
    </row>
    <row r="38" spans="1:17" ht="14.25" customHeight="1" x14ac:dyDescent="0.25">
      <c r="A38" s="5">
        <v>39</v>
      </c>
      <c r="B38" s="7" t="s">
        <v>134</v>
      </c>
      <c r="C38" s="36">
        <v>2500</v>
      </c>
      <c r="D38" s="36">
        <v>100</v>
      </c>
      <c r="E38" s="36">
        <v>2300</v>
      </c>
      <c r="F38" s="36">
        <v>1900</v>
      </c>
      <c r="G38" s="36">
        <v>2000</v>
      </c>
      <c r="H38" s="36">
        <v>6200</v>
      </c>
      <c r="I38" s="36">
        <v>8800</v>
      </c>
      <c r="J38" s="36"/>
      <c r="K38" s="36"/>
      <c r="L38" s="37"/>
      <c r="M38" s="34"/>
      <c r="N38" s="34"/>
    </row>
    <row r="39" spans="1:17" s="1" customFormat="1" ht="14.25" customHeight="1" x14ac:dyDescent="0.25">
      <c r="A39" s="5">
        <v>40</v>
      </c>
      <c r="B39" s="7" t="s">
        <v>135</v>
      </c>
      <c r="C39" s="36">
        <v>1900</v>
      </c>
      <c r="D39" s="36">
        <v>150</v>
      </c>
      <c r="E39" s="36">
        <v>3900</v>
      </c>
      <c r="F39" s="36">
        <v>2500</v>
      </c>
      <c r="G39" s="36">
        <v>2500</v>
      </c>
      <c r="H39" s="36">
        <v>8900</v>
      </c>
      <c r="I39" s="36">
        <v>10950</v>
      </c>
      <c r="J39" s="36"/>
      <c r="K39" s="36"/>
      <c r="L39" s="37"/>
      <c r="M39" s="34"/>
      <c r="N39" s="34"/>
    </row>
    <row r="40" spans="1:17" ht="14.25" customHeight="1" x14ac:dyDescent="0.25">
      <c r="A40" s="5">
        <v>41</v>
      </c>
      <c r="B40" s="7" t="s">
        <v>136</v>
      </c>
      <c r="C40" s="36">
        <v>900</v>
      </c>
      <c r="D40" s="36">
        <v>50</v>
      </c>
      <c r="E40" s="36">
        <v>2200</v>
      </c>
      <c r="F40" s="36">
        <v>2500</v>
      </c>
      <c r="G40" s="36">
        <v>1800</v>
      </c>
      <c r="H40" s="36">
        <v>6500</v>
      </c>
      <c r="I40" s="36">
        <v>7450</v>
      </c>
      <c r="J40" s="36"/>
      <c r="K40" s="36"/>
      <c r="L40" s="37"/>
      <c r="M40" s="34"/>
      <c r="N40" s="34"/>
    </row>
    <row r="41" spans="1:17" ht="14.25" customHeight="1" x14ac:dyDescent="0.25">
      <c r="A41" s="5">
        <v>42</v>
      </c>
      <c r="B41" s="7" t="s">
        <v>137</v>
      </c>
      <c r="C41" s="36">
        <v>2800</v>
      </c>
      <c r="D41" s="36">
        <v>100</v>
      </c>
      <c r="E41" s="36">
        <v>4100</v>
      </c>
      <c r="F41" s="36">
        <v>5800</v>
      </c>
      <c r="G41" s="36">
        <v>5100</v>
      </c>
      <c r="H41" s="36">
        <v>15000</v>
      </c>
      <c r="I41" s="36">
        <v>17900</v>
      </c>
      <c r="J41" s="36"/>
      <c r="K41" s="36"/>
      <c r="L41" s="37"/>
      <c r="M41" s="34"/>
      <c r="N41" s="34"/>
    </row>
    <row r="42" spans="1:17" ht="14.25" customHeight="1" x14ac:dyDescent="0.25">
      <c r="A42" s="5">
        <v>43</v>
      </c>
      <c r="B42" s="7" t="s">
        <v>138</v>
      </c>
      <c r="C42" s="36">
        <v>1300</v>
      </c>
      <c r="D42" s="36">
        <v>50</v>
      </c>
      <c r="E42" s="36">
        <v>3400</v>
      </c>
      <c r="F42" s="36">
        <v>1300</v>
      </c>
      <c r="G42" s="36">
        <v>1300</v>
      </c>
      <c r="H42" s="36">
        <v>6000</v>
      </c>
      <c r="I42" s="36">
        <v>7350</v>
      </c>
      <c r="J42" s="36"/>
      <c r="K42" s="36"/>
      <c r="L42" s="37"/>
      <c r="M42" s="34"/>
      <c r="N42" s="34"/>
    </row>
    <row r="43" spans="1:17" ht="14.25" customHeight="1" x14ac:dyDescent="0.25">
      <c r="A43" s="5">
        <v>44</v>
      </c>
      <c r="B43" s="7" t="s">
        <v>139</v>
      </c>
      <c r="C43" s="36">
        <v>3100</v>
      </c>
      <c r="D43" s="36">
        <v>100</v>
      </c>
      <c r="E43" s="36">
        <v>10500</v>
      </c>
      <c r="F43" s="36">
        <v>5200</v>
      </c>
      <c r="G43" s="36">
        <v>5300</v>
      </c>
      <c r="H43" s="36">
        <v>21000</v>
      </c>
      <c r="I43" s="36">
        <v>24200</v>
      </c>
      <c r="J43" s="36"/>
      <c r="K43" s="36"/>
      <c r="L43" s="37"/>
      <c r="M43" s="34"/>
      <c r="N43" s="34"/>
    </row>
    <row r="44" spans="1:17" ht="14.25" customHeight="1" x14ac:dyDescent="0.25">
      <c r="A44" s="1">
        <v>45</v>
      </c>
      <c r="B44" s="8" t="s">
        <v>140</v>
      </c>
      <c r="C44" s="38">
        <v>13500</v>
      </c>
      <c r="D44" s="38">
        <v>550</v>
      </c>
      <c r="E44" s="38">
        <v>30200</v>
      </c>
      <c r="F44" s="38">
        <v>21400</v>
      </c>
      <c r="G44" s="38">
        <v>20150</v>
      </c>
      <c r="H44" s="38">
        <v>71750</v>
      </c>
      <c r="I44" s="38">
        <v>85800</v>
      </c>
      <c r="J44" s="38"/>
      <c r="K44" s="38"/>
      <c r="L44" s="37"/>
      <c r="M44" s="34"/>
      <c r="N44" s="34"/>
      <c r="O44" s="34"/>
      <c r="P44" s="34"/>
      <c r="Q44" s="34"/>
    </row>
    <row r="45" spans="1:17" ht="14.25" customHeight="1" x14ac:dyDescent="0.25">
      <c r="A45" s="5">
        <v>47</v>
      </c>
      <c r="B45" s="7" t="s">
        <v>141</v>
      </c>
      <c r="C45" s="39">
        <v>100</v>
      </c>
      <c r="D45" s="39">
        <v>0</v>
      </c>
      <c r="E45" s="39">
        <v>100</v>
      </c>
      <c r="F45" s="39">
        <v>400</v>
      </c>
      <c r="G45" s="39">
        <v>300</v>
      </c>
      <c r="H45" s="39">
        <v>800</v>
      </c>
      <c r="I45" s="36">
        <v>900</v>
      </c>
      <c r="J45" s="36"/>
      <c r="K45" s="36"/>
      <c r="L45" s="37"/>
      <c r="M45" s="34"/>
      <c r="N45" s="34"/>
    </row>
    <row r="46" spans="1:17" ht="14.25" customHeight="1" x14ac:dyDescent="0.25">
      <c r="A46" s="5">
        <v>48</v>
      </c>
      <c r="B46" s="7" t="s">
        <v>142</v>
      </c>
      <c r="C46" s="39">
        <v>200</v>
      </c>
      <c r="D46" s="39">
        <v>50</v>
      </c>
      <c r="E46" s="39">
        <v>100</v>
      </c>
      <c r="F46" s="39">
        <v>300</v>
      </c>
      <c r="G46" s="39">
        <v>300</v>
      </c>
      <c r="H46" s="39">
        <v>700</v>
      </c>
      <c r="I46" s="39">
        <v>950</v>
      </c>
      <c r="J46" s="36"/>
      <c r="K46" s="36"/>
      <c r="L46" s="37"/>
      <c r="M46" s="34"/>
      <c r="N46" s="34"/>
    </row>
    <row r="47" spans="1:17" ht="14.25" customHeight="1" x14ac:dyDescent="0.25">
      <c r="A47" s="5">
        <v>49</v>
      </c>
      <c r="B47" s="7" t="s">
        <v>143</v>
      </c>
      <c r="C47" s="39">
        <v>0</v>
      </c>
      <c r="D47" s="39">
        <v>0</v>
      </c>
      <c r="E47" s="39">
        <v>50</v>
      </c>
      <c r="F47" s="39">
        <v>50</v>
      </c>
      <c r="G47" s="39">
        <v>50</v>
      </c>
      <c r="H47" s="39">
        <v>150</v>
      </c>
      <c r="I47" s="39">
        <v>150</v>
      </c>
      <c r="J47" s="36"/>
      <c r="K47" s="36"/>
      <c r="L47" s="37"/>
      <c r="M47" s="34"/>
      <c r="N47" s="34"/>
    </row>
    <row r="48" spans="1:17" s="1" customFormat="1" ht="14.25" customHeight="1" x14ac:dyDescent="0.25">
      <c r="A48" s="5">
        <v>50</v>
      </c>
      <c r="B48" s="7" t="s">
        <v>144</v>
      </c>
      <c r="C48" s="39">
        <v>0</v>
      </c>
      <c r="D48" s="39">
        <v>0</v>
      </c>
      <c r="E48" s="39">
        <v>0</v>
      </c>
      <c r="F48" s="39">
        <v>50</v>
      </c>
      <c r="G48" s="39">
        <v>100</v>
      </c>
      <c r="H48" s="39">
        <v>150</v>
      </c>
      <c r="I48" s="36">
        <v>150</v>
      </c>
      <c r="J48" s="36"/>
      <c r="K48" s="36"/>
      <c r="L48" s="37"/>
      <c r="M48" s="34"/>
      <c r="N48" s="34"/>
    </row>
    <row r="49" spans="1:14" ht="14.25" customHeight="1" x14ac:dyDescent="0.25">
      <c r="A49" s="5">
        <v>51</v>
      </c>
      <c r="B49" s="7" t="s">
        <v>145</v>
      </c>
      <c r="C49" s="36">
        <v>200</v>
      </c>
      <c r="D49" s="39">
        <v>50</v>
      </c>
      <c r="E49" s="36">
        <v>750</v>
      </c>
      <c r="F49" s="36">
        <v>700</v>
      </c>
      <c r="G49" s="36">
        <v>400</v>
      </c>
      <c r="H49" s="36">
        <v>1850</v>
      </c>
      <c r="I49" s="36">
        <v>2100</v>
      </c>
      <c r="J49" s="36"/>
      <c r="K49" s="36"/>
      <c r="L49" s="37"/>
      <c r="M49" s="34"/>
      <c r="N49" s="34"/>
    </row>
    <row r="50" spans="1:14" ht="14.25" customHeight="1" x14ac:dyDescent="0.25">
      <c r="A50" s="5">
        <v>52</v>
      </c>
      <c r="B50" s="7" t="s">
        <v>146</v>
      </c>
      <c r="C50" s="36">
        <v>100</v>
      </c>
      <c r="D50" s="39">
        <v>0</v>
      </c>
      <c r="E50" s="36">
        <v>300</v>
      </c>
      <c r="F50" s="36">
        <v>700</v>
      </c>
      <c r="G50" s="36">
        <v>500</v>
      </c>
      <c r="H50" s="36">
        <v>1500</v>
      </c>
      <c r="I50" s="36">
        <v>1600</v>
      </c>
      <c r="J50" s="36"/>
      <c r="K50" s="36"/>
      <c r="L50" s="37"/>
      <c r="M50" s="34"/>
      <c r="N50" s="34"/>
    </row>
    <row r="51" spans="1:14" ht="14.25" customHeight="1" x14ac:dyDescent="0.25">
      <c r="A51" s="5">
        <v>53</v>
      </c>
      <c r="B51" s="7" t="s">
        <v>147</v>
      </c>
      <c r="C51" s="39">
        <v>0</v>
      </c>
      <c r="D51" s="39">
        <v>0</v>
      </c>
      <c r="E51" s="39">
        <v>0</v>
      </c>
      <c r="F51" s="39">
        <v>50</v>
      </c>
      <c r="G51" s="39">
        <v>50</v>
      </c>
      <c r="H51" s="39">
        <v>100</v>
      </c>
      <c r="I51" s="39">
        <v>100</v>
      </c>
      <c r="J51" s="36"/>
      <c r="K51" s="36"/>
      <c r="L51" s="37"/>
      <c r="M51" s="34"/>
      <c r="N51" s="34"/>
    </row>
    <row r="52" spans="1:14" ht="14.25" customHeight="1" x14ac:dyDescent="0.25">
      <c r="B52" s="7" t="s">
        <v>148</v>
      </c>
      <c r="C52" s="39">
        <v>0</v>
      </c>
      <c r="D52" s="39">
        <v>0</v>
      </c>
      <c r="E52" s="39">
        <v>0</v>
      </c>
      <c r="F52" s="39">
        <v>50</v>
      </c>
      <c r="G52" s="39">
        <v>50</v>
      </c>
      <c r="H52" s="39">
        <v>100</v>
      </c>
      <c r="I52" s="39">
        <v>100</v>
      </c>
      <c r="J52" s="36"/>
      <c r="K52" s="36"/>
      <c r="L52" s="37"/>
      <c r="M52" s="34"/>
      <c r="N52" s="34"/>
    </row>
    <row r="53" spans="1:14" ht="14.25" customHeight="1" x14ac:dyDescent="0.25">
      <c r="A53" s="5">
        <v>54</v>
      </c>
      <c r="B53" s="7" t="s">
        <v>149</v>
      </c>
      <c r="C53" s="39">
        <v>100</v>
      </c>
      <c r="D53" s="39">
        <v>0</v>
      </c>
      <c r="E53" s="39">
        <v>200</v>
      </c>
      <c r="F53" s="39">
        <v>100</v>
      </c>
      <c r="G53" s="39">
        <v>50</v>
      </c>
      <c r="H53" s="39">
        <v>350</v>
      </c>
      <c r="I53" s="39">
        <v>450</v>
      </c>
      <c r="J53" s="36"/>
      <c r="K53" s="36"/>
      <c r="L53" s="37"/>
      <c r="M53" s="34"/>
      <c r="N53" s="34"/>
    </row>
    <row r="54" spans="1:14" ht="14.25" customHeight="1" x14ac:dyDescent="0.25">
      <c r="A54" s="5">
        <v>55</v>
      </c>
      <c r="B54" s="7" t="s">
        <v>150</v>
      </c>
      <c r="C54" s="36">
        <v>100</v>
      </c>
      <c r="D54" s="39">
        <v>0</v>
      </c>
      <c r="E54" s="36">
        <v>200</v>
      </c>
      <c r="F54" s="36">
        <v>1000</v>
      </c>
      <c r="G54" s="36">
        <v>800</v>
      </c>
      <c r="H54" s="36">
        <v>2000</v>
      </c>
      <c r="I54" s="36">
        <v>2100</v>
      </c>
      <c r="J54" s="36"/>
      <c r="K54" s="36"/>
      <c r="L54" s="37"/>
      <c r="M54" s="34"/>
      <c r="N54" s="34"/>
    </row>
    <row r="55" spans="1:14" ht="14.25" customHeight="1" x14ac:dyDescent="0.25">
      <c r="A55" s="1">
        <v>56</v>
      </c>
      <c r="B55" s="8" t="s">
        <v>151</v>
      </c>
      <c r="C55" s="38">
        <v>800</v>
      </c>
      <c r="D55" s="38">
        <v>100</v>
      </c>
      <c r="E55" s="38">
        <v>1700</v>
      </c>
      <c r="F55" s="38">
        <v>3400</v>
      </c>
      <c r="G55" s="38">
        <v>2600</v>
      </c>
      <c r="H55" s="38">
        <v>7700</v>
      </c>
      <c r="I55" s="38">
        <v>8600</v>
      </c>
      <c r="J55" s="38"/>
      <c r="K55" s="38"/>
      <c r="L55" s="37"/>
      <c r="M55" s="34"/>
      <c r="N55" s="34"/>
    </row>
    <row r="56" spans="1:14" ht="14.25" customHeight="1" x14ac:dyDescent="0.25">
      <c r="A56" s="1">
        <v>58</v>
      </c>
      <c r="B56" s="8" t="s">
        <v>0</v>
      </c>
      <c r="C56" s="38">
        <v>430000</v>
      </c>
      <c r="D56" s="38">
        <v>10600</v>
      </c>
      <c r="E56" s="38">
        <v>1225500</v>
      </c>
      <c r="F56" s="38">
        <v>1091600</v>
      </c>
      <c r="G56" s="38">
        <v>967300</v>
      </c>
      <c r="H56" s="38">
        <v>3284400</v>
      </c>
      <c r="I56" s="38">
        <v>3725000</v>
      </c>
      <c r="J56" s="38"/>
      <c r="K56" s="38"/>
      <c r="L56" s="37"/>
      <c r="M56" s="34"/>
      <c r="N56" s="34"/>
    </row>
    <row r="57" spans="1:14" ht="12.95" customHeight="1" x14ac:dyDescent="0.2">
      <c r="B57" s="3"/>
      <c r="J57" s="3"/>
    </row>
    <row r="58" spans="1:14" ht="12.95" customHeight="1" x14ac:dyDescent="0.2">
      <c r="B58" s="3"/>
      <c r="C58" s="10"/>
      <c r="D58" s="10"/>
      <c r="E58" s="10"/>
      <c r="F58" s="10"/>
      <c r="G58" s="10"/>
      <c r="H58" s="10"/>
      <c r="I58" s="10"/>
      <c r="J58" s="3"/>
    </row>
    <row r="59" spans="1:14" ht="12.95" customHeight="1" x14ac:dyDescent="0.2">
      <c r="B59" s="3"/>
      <c r="C59" s="10"/>
      <c r="D59" s="10"/>
      <c r="E59" s="10"/>
      <c r="F59" s="10"/>
      <c r="G59" s="10"/>
      <c r="H59" s="10"/>
      <c r="I59" s="10"/>
      <c r="J59" s="3"/>
    </row>
    <row r="60" spans="1:14" ht="12.95" customHeight="1" x14ac:dyDescent="0.2">
      <c r="B60" s="3"/>
      <c r="C60" s="10"/>
      <c r="D60" s="10"/>
      <c r="E60" s="10"/>
      <c r="F60" s="10"/>
      <c r="G60" s="10"/>
      <c r="H60" s="10"/>
      <c r="I60" s="10"/>
      <c r="J60" s="3"/>
    </row>
    <row r="61" spans="1:14" ht="12.95" customHeight="1" x14ac:dyDescent="0.2">
      <c r="B61" s="3"/>
      <c r="C61" s="10"/>
      <c r="D61" s="10"/>
      <c r="E61" s="10"/>
      <c r="F61" s="10"/>
      <c r="G61" s="10"/>
      <c r="H61" s="10"/>
      <c r="I61" s="10"/>
      <c r="J61" s="3"/>
    </row>
    <row r="62" spans="1:14" ht="12.95" customHeight="1" x14ac:dyDescent="0.2">
      <c r="B62" s="3"/>
      <c r="C62" s="10"/>
      <c r="D62" s="10"/>
      <c r="E62" s="10"/>
      <c r="F62" s="10"/>
      <c r="G62" s="10"/>
      <c r="H62" s="10"/>
      <c r="I62" s="10"/>
      <c r="J62" s="3"/>
    </row>
    <row r="63" spans="1:14" ht="12.95" customHeight="1" x14ac:dyDescent="0.2">
      <c r="C63" s="10"/>
      <c r="D63" s="10"/>
      <c r="E63" s="10"/>
      <c r="F63" s="10"/>
      <c r="G63" s="10"/>
      <c r="H63" s="10"/>
      <c r="I63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3"/>
  <sheetViews>
    <sheetView topLeftCell="B1" workbookViewId="0">
      <selection activeCell="B1" sqref="B1:I1"/>
    </sheetView>
  </sheetViews>
  <sheetFormatPr defaultColWidth="8.85546875" defaultRowHeight="14.25" x14ac:dyDescent="0.2"/>
  <cols>
    <col min="1" max="1" width="0" style="5" hidden="1" customWidth="1"/>
    <col min="2" max="2" width="40.42578125" style="5" bestFit="1" customWidth="1"/>
    <col min="3" max="3" width="15" style="5" bestFit="1" customWidth="1"/>
    <col min="4" max="4" width="11" style="5" bestFit="1" customWidth="1"/>
    <col min="5" max="5" width="13.140625" style="5" bestFit="1" customWidth="1"/>
    <col min="6" max="6" width="12" style="5" bestFit="1" customWidth="1"/>
    <col min="7" max="7" width="10.28515625" style="5" bestFit="1" customWidth="1"/>
    <col min="8" max="8" width="12.140625" style="5" bestFit="1" customWidth="1"/>
    <col min="9" max="9" width="12" style="5" bestFit="1" customWidth="1"/>
    <col min="10" max="10" width="6.42578125" style="5" bestFit="1" customWidth="1"/>
    <col min="11" max="12" width="9.28515625" style="5" bestFit="1" customWidth="1"/>
    <col min="13" max="13" width="8.140625" style="5" bestFit="1" customWidth="1"/>
    <col min="14" max="14" width="7.5703125" style="5" bestFit="1" customWidth="1"/>
    <col min="15" max="15" width="6.85546875" style="5" bestFit="1" customWidth="1"/>
    <col min="16" max="16384" width="8.85546875" style="5"/>
  </cols>
  <sheetData>
    <row r="1" spans="1:17" ht="15.75" thickBot="1" x14ac:dyDescent="0.3">
      <c r="B1" s="28" t="s">
        <v>152</v>
      </c>
      <c r="C1" s="28"/>
      <c r="D1" s="28"/>
      <c r="E1" s="28"/>
      <c r="F1" s="28"/>
      <c r="G1" s="28"/>
      <c r="H1" s="28"/>
      <c r="I1" s="28"/>
      <c r="J1" s="3"/>
    </row>
    <row r="2" spans="1:17" s="4" customFormat="1" ht="45.75" thickBot="1" x14ac:dyDescent="0.3">
      <c r="B2" s="6"/>
      <c r="C2" s="9" t="s">
        <v>93</v>
      </c>
      <c r="D2" s="9" t="s">
        <v>94</v>
      </c>
      <c r="E2" s="9" t="s">
        <v>95</v>
      </c>
      <c r="F2" s="9" t="s">
        <v>96</v>
      </c>
      <c r="G2" s="9" t="s">
        <v>97</v>
      </c>
      <c r="H2" s="9" t="s">
        <v>98</v>
      </c>
      <c r="I2" s="9" t="s">
        <v>74</v>
      </c>
      <c r="J2" s="35"/>
    </row>
    <row r="3" spans="1:17" s="1" customFormat="1" ht="14.25" customHeight="1" x14ac:dyDescent="0.25">
      <c r="A3" s="5">
        <v>1</v>
      </c>
      <c r="B3" s="7" t="s">
        <v>99</v>
      </c>
      <c r="C3" s="36">
        <v>2300</v>
      </c>
      <c r="D3" s="36">
        <v>150</v>
      </c>
      <c r="E3" s="36">
        <v>5100</v>
      </c>
      <c r="F3" s="36">
        <v>8400</v>
      </c>
      <c r="G3" s="36">
        <v>6700</v>
      </c>
      <c r="H3" s="36">
        <v>20200</v>
      </c>
      <c r="I3" s="36">
        <v>22650</v>
      </c>
      <c r="J3" s="36"/>
      <c r="K3" s="36"/>
      <c r="L3" s="37"/>
      <c r="M3" s="34"/>
      <c r="N3" s="34"/>
    </row>
    <row r="4" spans="1:17" ht="14.25" customHeight="1" x14ac:dyDescent="0.25">
      <c r="A4" s="5">
        <v>6</v>
      </c>
      <c r="B4" s="7" t="s">
        <v>100</v>
      </c>
      <c r="C4" s="36">
        <v>22200</v>
      </c>
      <c r="D4" s="36">
        <v>550</v>
      </c>
      <c r="E4" s="36">
        <v>58000</v>
      </c>
      <c r="F4" s="36">
        <v>48600</v>
      </c>
      <c r="G4" s="36">
        <v>46800</v>
      </c>
      <c r="H4" s="36">
        <v>153400</v>
      </c>
      <c r="I4" s="36">
        <v>176150</v>
      </c>
      <c r="J4" s="36"/>
      <c r="K4" s="36"/>
      <c r="L4" s="37"/>
      <c r="M4" s="34"/>
      <c r="N4" s="34"/>
    </row>
    <row r="5" spans="1:17" s="1" customFormat="1" ht="14.25" customHeight="1" x14ac:dyDescent="0.25">
      <c r="A5" s="5">
        <v>2</v>
      </c>
      <c r="B5" s="7" t="s">
        <v>101</v>
      </c>
      <c r="C5" s="36">
        <v>9800</v>
      </c>
      <c r="D5" s="36">
        <v>450</v>
      </c>
      <c r="E5" s="36">
        <v>28000</v>
      </c>
      <c r="F5" s="36">
        <v>24400</v>
      </c>
      <c r="G5" s="36">
        <v>25300</v>
      </c>
      <c r="H5" s="36">
        <v>77700</v>
      </c>
      <c r="I5" s="36">
        <v>87950</v>
      </c>
      <c r="J5" s="36"/>
      <c r="K5" s="36"/>
      <c r="L5" s="37"/>
      <c r="M5" s="34"/>
      <c r="N5" s="34"/>
    </row>
    <row r="6" spans="1:17" ht="14.25" customHeight="1" x14ac:dyDescent="0.25">
      <c r="A6" s="5">
        <v>3</v>
      </c>
      <c r="B6" s="7" t="s">
        <v>102</v>
      </c>
      <c r="C6" s="36">
        <v>4300</v>
      </c>
      <c r="D6" s="36">
        <v>150</v>
      </c>
      <c r="E6" s="36">
        <v>12300</v>
      </c>
      <c r="F6" s="36">
        <v>10500</v>
      </c>
      <c r="G6" s="36">
        <v>10500</v>
      </c>
      <c r="H6" s="36">
        <v>33300</v>
      </c>
      <c r="I6" s="36">
        <v>37750</v>
      </c>
      <c r="J6" s="36"/>
      <c r="K6" s="36"/>
      <c r="L6" s="37"/>
      <c r="M6" s="34"/>
      <c r="N6" s="34"/>
    </row>
    <row r="7" spans="1:17" ht="14.25" customHeight="1" x14ac:dyDescent="0.25">
      <c r="A7" s="5">
        <v>4</v>
      </c>
      <c r="B7" s="7" t="s">
        <v>103</v>
      </c>
      <c r="C7" s="36">
        <v>9300</v>
      </c>
      <c r="D7" s="36">
        <v>200</v>
      </c>
      <c r="E7" s="36">
        <v>33400</v>
      </c>
      <c r="F7" s="36">
        <v>26500</v>
      </c>
      <c r="G7" s="36">
        <v>24100</v>
      </c>
      <c r="H7" s="36">
        <v>84000</v>
      </c>
      <c r="I7" s="36">
        <v>93500</v>
      </c>
      <c r="J7" s="36"/>
      <c r="K7" s="36"/>
      <c r="L7" s="37"/>
      <c r="M7" s="34"/>
      <c r="N7" s="34"/>
    </row>
    <row r="8" spans="1:17" ht="14.25" customHeight="1" x14ac:dyDescent="0.25">
      <c r="A8" s="5">
        <v>5</v>
      </c>
      <c r="B8" s="7" t="s">
        <v>104</v>
      </c>
      <c r="C8" s="36">
        <v>1800</v>
      </c>
      <c r="D8" s="36">
        <v>100</v>
      </c>
      <c r="E8" s="36">
        <v>4400</v>
      </c>
      <c r="F8" s="36">
        <v>6200</v>
      </c>
      <c r="G8" s="36">
        <v>5800</v>
      </c>
      <c r="H8" s="36">
        <v>16400</v>
      </c>
      <c r="I8" s="36">
        <v>18300</v>
      </c>
      <c r="J8" s="36"/>
      <c r="K8" s="36"/>
      <c r="L8" s="37"/>
      <c r="M8" s="34"/>
      <c r="N8" s="34"/>
    </row>
    <row r="9" spans="1:17" ht="14.25" customHeight="1" x14ac:dyDescent="0.25">
      <c r="A9" s="5">
        <v>7</v>
      </c>
      <c r="B9" s="7" t="s">
        <v>105</v>
      </c>
      <c r="C9" s="36">
        <v>29900</v>
      </c>
      <c r="D9" s="36">
        <v>750</v>
      </c>
      <c r="E9" s="36">
        <v>82700</v>
      </c>
      <c r="F9" s="36">
        <v>81500</v>
      </c>
      <c r="G9" s="36">
        <v>87600</v>
      </c>
      <c r="H9" s="36">
        <v>251800</v>
      </c>
      <c r="I9" s="36">
        <v>282450</v>
      </c>
      <c r="J9" s="36"/>
      <c r="K9" s="36"/>
      <c r="L9" s="37"/>
      <c r="M9" s="34"/>
      <c r="N9" s="34"/>
    </row>
    <row r="10" spans="1:17" ht="14.25" customHeight="1" x14ac:dyDescent="0.25">
      <c r="A10" s="5">
        <v>8</v>
      </c>
      <c r="B10" s="7" t="s">
        <v>106</v>
      </c>
      <c r="C10" s="36">
        <v>40500</v>
      </c>
      <c r="D10" s="36">
        <v>900</v>
      </c>
      <c r="E10" s="36">
        <v>92500</v>
      </c>
      <c r="F10" s="36">
        <v>83300</v>
      </c>
      <c r="G10" s="36">
        <v>83700</v>
      </c>
      <c r="H10" s="36">
        <v>259500</v>
      </c>
      <c r="I10" s="36">
        <v>300900</v>
      </c>
      <c r="J10" s="36"/>
      <c r="K10" s="36"/>
      <c r="L10" s="37"/>
      <c r="M10" s="34"/>
      <c r="N10" s="34"/>
    </row>
    <row r="11" spans="1:17" ht="14.25" customHeight="1" x14ac:dyDescent="0.25">
      <c r="A11" s="5">
        <v>9</v>
      </c>
      <c r="B11" s="7" t="s">
        <v>107</v>
      </c>
      <c r="C11" s="36">
        <v>3200</v>
      </c>
      <c r="D11" s="36">
        <v>150</v>
      </c>
      <c r="E11" s="36">
        <v>10100</v>
      </c>
      <c r="F11" s="36">
        <v>16100</v>
      </c>
      <c r="G11" s="36">
        <v>13900</v>
      </c>
      <c r="H11" s="36">
        <v>40100</v>
      </c>
      <c r="I11" s="36">
        <v>43450</v>
      </c>
      <c r="J11" s="36"/>
      <c r="K11" s="36"/>
      <c r="L11" s="37"/>
      <c r="M11" s="34"/>
      <c r="N11" s="34"/>
    </row>
    <row r="12" spans="1:17" ht="14.25" customHeight="1" x14ac:dyDescent="0.25">
      <c r="A12" s="5">
        <v>10</v>
      </c>
      <c r="B12" s="7" t="s">
        <v>108</v>
      </c>
      <c r="C12" s="36">
        <v>48400</v>
      </c>
      <c r="D12" s="36">
        <v>1100</v>
      </c>
      <c r="E12" s="36">
        <v>127600</v>
      </c>
      <c r="F12" s="36">
        <v>134200</v>
      </c>
      <c r="G12" s="36">
        <v>124600</v>
      </c>
      <c r="H12" s="36">
        <v>386400</v>
      </c>
      <c r="I12" s="36">
        <v>435900</v>
      </c>
      <c r="J12" s="36"/>
      <c r="K12" s="36"/>
      <c r="L12" s="37"/>
      <c r="M12" s="34"/>
      <c r="N12" s="34"/>
    </row>
    <row r="13" spans="1:17" ht="14.25" customHeight="1" x14ac:dyDescent="0.25">
      <c r="A13" s="1">
        <v>11</v>
      </c>
      <c r="B13" s="8" t="s">
        <v>109</v>
      </c>
      <c r="C13" s="38">
        <v>171700</v>
      </c>
      <c r="D13" s="38">
        <v>4500</v>
      </c>
      <c r="E13" s="38">
        <v>454100</v>
      </c>
      <c r="F13" s="38">
        <v>439700</v>
      </c>
      <c r="G13" s="38">
        <v>429000</v>
      </c>
      <c r="H13" s="38">
        <v>1322800</v>
      </c>
      <c r="I13" s="38">
        <v>1499000</v>
      </c>
      <c r="J13" s="38"/>
      <c r="K13" s="38"/>
      <c r="L13" s="37"/>
      <c r="M13" s="34"/>
      <c r="N13" s="34"/>
      <c r="O13" s="34"/>
      <c r="P13" s="34"/>
      <c r="Q13" s="34"/>
    </row>
    <row r="14" spans="1:17" ht="14.25" customHeight="1" x14ac:dyDescent="0.25">
      <c r="A14" s="5">
        <v>13</v>
      </c>
      <c r="B14" s="7" t="s">
        <v>110</v>
      </c>
      <c r="C14" s="36">
        <v>15600</v>
      </c>
      <c r="D14" s="36">
        <v>350</v>
      </c>
      <c r="E14" s="36">
        <v>36600</v>
      </c>
      <c r="F14" s="36">
        <v>35800</v>
      </c>
      <c r="G14" s="36">
        <v>41000</v>
      </c>
      <c r="H14" s="36">
        <v>113400</v>
      </c>
      <c r="I14" s="36">
        <v>129350</v>
      </c>
      <c r="J14" s="36"/>
      <c r="K14" s="36"/>
      <c r="L14" s="37"/>
      <c r="M14" s="34"/>
      <c r="N14" s="34"/>
    </row>
    <row r="15" spans="1:17" s="1" customFormat="1" ht="14.25" customHeight="1" x14ac:dyDescent="0.25">
      <c r="A15" s="5">
        <v>14</v>
      </c>
      <c r="B15" s="7" t="s">
        <v>111</v>
      </c>
      <c r="C15" s="36">
        <v>2900</v>
      </c>
      <c r="D15" s="36">
        <v>50</v>
      </c>
      <c r="E15" s="36">
        <v>5400</v>
      </c>
      <c r="F15" s="36">
        <v>2400</v>
      </c>
      <c r="G15" s="36">
        <v>2100</v>
      </c>
      <c r="H15" s="36">
        <v>9900</v>
      </c>
      <c r="I15" s="36">
        <v>12850</v>
      </c>
      <c r="J15" s="36"/>
      <c r="K15" s="36"/>
      <c r="L15" s="37"/>
      <c r="M15" s="34"/>
      <c r="N15" s="34"/>
    </row>
    <row r="16" spans="1:17" ht="14.25" customHeight="1" x14ac:dyDescent="0.25">
      <c r="A16" s="5">
        <v>15</v>
      </c>
      <c r="B16" s="7" t="s">
        <v>112</v>
      </c>
      <c r="C16" s="36">
        <v>5000</v>
      </c>
      <c r="D16" s="36">
        <v>250</v>
      </c>
      <c r="E16" s="36">
        <v>19400</v>
      </c>
      <c r="F16" s="36">
        <v>15000</v>
      </c>
      <c r="G16" s="36">
        <v>12200</v>
      </c>
      <c r="H16" s="36">
        <v>46600</v>
      </c>
      <c r="I16" s="36">
        <v>51850</v>
      </c>
      <c r="J16" s="36"/>
      <c r="K16" s="36"/>
      <c r="L16" s="37"/>
      <c r="M16" s="34"/>
      <c r="N16" s="34"/>
    </row>
    <row r="17" spans="1:17" ht="14.25" customHeight="1" x14ac:dyDescent="0.25">
      <c r="A17" s="5">
        <v>16</v>
      </c>
      <c r="B17" s="7" t="s">
        <v>113</v>
      </c>
      <c r="C17" s="36">
        <v>1100</v>
      </c>
      <c r="D17" s="36">
        <v>50</v>
      </c>
      <c r="E17" s="36">
        <v>2200</v>
      </c>
      <c r="F17" s="36">
        <v>1300</v>
      </c>
      <c r="G17" s="36">
        <v>1300</v>
      </c>
      <c r="H17" s="36">
        <v>4800</v>
      </c>
      <c r="I17" s="36">
        <v>5950</v>
      </c>
      <c r="J17" s="36"/>
      <c r="K17" s="36"/>
      <c r="L17" s="37"/>
      <c r="M17" s="34"/>
      <c r="N17" s="34"/>
    </row>
    <row r="18" spans="1:17" ht="14.25" customHeight="1" x14ac:dyDescent="0.25">
      <c r="A18" s="5">
        <v>17</v>
      </c>
      <c r="B18" s="7" t="s">
        <v>114</v>
      </c>
      <c r="C18" s="36">
        <v>80700</v>
      </c>
      <c r="D18" s="36">
        <v>1700</v>
      </c>
      <c r="E18" s="36">
        <v>236700</v>
      </c>
      <c r="F18" s="36">
        <v>184900</v>
      </c>
      <c r="G18" s="36">
        <v>155200</v>
      </c>
      <c r="H18" s="36">
        <v>576800</v>
      </c>
      <c r="I18" s="36">
        <v>659200</v>
      </c>
      <c r="J18" s="36"/>
      <c r="K18" s="36"/>
      <c r="L18" s="37"/>
      <c r="M18" s="34"/>
      <c r="N18" s="34"/>
    </row>
    <row r="19" spans="1:17" ht="14.25" customHeight="1" x14ac:dyDescent="0.25">
      <c r="A19" s="5">
        <v>18</v>
      </c>
      <c r="B19" s="7" t="s">
        <v>115</v>
      </c>
      <c r="C19" s="36">
        <v>300</v>
      </c>
      <c r="D19" s="36">
        <v>0</v>
      </c>
      <c r="E19" s="36">
        <v>500</v>
      </c>
      <c r="F19" s="36">
        <v>1300</v>
      </c>
      <c r="G19" s="36">
        <v>1300</v>
      </c>
      <c r="H19" s="36">
        <v>3100</v>
      </c>
      <c r="I19" s="36">
        <v>3400</v>
      </c>
      <c r="J19" s="36"/>
      <c r="K19" s="36"/>
      <c r="L19" s="37"/>
      <c r="M19" s="34"/>
      <c r="N19" s="34"/>
    </row>
    <row r="20" spans="1:17" ht="14.25" customHeight="1" x14ac:dyDescent="0.25">
      <c r="A20" s="5">
        <v>19</v>
      </c>
      <c r="B20" s="7" t="s">
        <v>116</v>
      </c>
      <c r="C20" s="36">
        <v>61800</v>
      </c>
      <c r="D20" s="36">
        <v>1250</v>
      </c>
      <c r="E20" s="36">
        <v>201500</v>
      </c>
      <c r="F20" s="36">
        <v>170400</v>
      </c>
      <c r="G20" s="36">
        <v>160600</v>
      </c>
      <c r="H20" s="36">
        <v>532500</v>
      </c>
      <c r="I20" s="36">
        <v>595550</v>
      </c>
      <c r="J20" s="36"/>
      <c r="K20" s="36"/>
      <c r="L20" s="37"/>
      <c r="M20" s="34"/>
      <c r="N20" s="34"/>
    </row>
    <row r="21" spans="1:17" ht="14.25" customHeight="1" x14ac:dyDescent="0.25">
      <c r="A21" s="5">
        <v>20</v>
      </c>
      <c r="B21" s="7" t="s">
        <v>117</v>
      </c>
      <c r="C21" s="36">
        <v>6600</v>
      </c>
      <c r="D21" s="36">
        <v>200</v>
      </c>
      <c r="E21" s="36">
        <v>19500</v>
      </c>
      <c r="F21" s="36">
        <v>28700</v>
      </c>
      <c r="G21" s="36">
        <v>25700</v>
      </c>
      <c r="H21" s="36">
        <v>73900</v>
      </c>
      <c r="I21" s="36">
        <v>80700</v>
      </c>
      <c r="J21" s="36"/>
      <c r="K21" s="36"/>
      <c r="L21" s="37"/>
      <c r="M21" s="34"/>
      <c r="N21" s="34"/>
    </row>
    <row r="22" spans="1:17" ht="14.25" customHeight="1" x14ac:dyDescent="0.25">
      <c r="A22" s="5">
        <v>21</v>
      </c>
      <c r="B22" s="7" t="s">
        <v>118</v>
      </c>
      <c r="C22" s="36">
        <v>22900</v>
      </c>
      <c r="D22" s="36">
        <v>750</v>
      </c>
      <c r="E22" s="36">
        <v>49400</v>
      </c>
      <c r="F22" s="36">
        <v>60200</v>
      </c>
      <c r="G22" s="36">
        <v>49600</v>
      </c>
      <c r="H22" s="36">
        <v>159200</v>
      </c>
      <c r="I22" s="36">
        <v>182850</v>
      </c>
      <c r="J22" s="36"/>
      <c r="K22" s="36"/>
      <c r="L22" s="37"/>
      <c r="M22" s="34"/>
      <c r="N22" s="34"/>
    </row>
    <row r="23" spans="1:17" ht="14.25" customHeight="1" x14ac:dyDescent="0.25">
      <c r="A23" s="5">
        <v>22</v>
      </c>
      <c r="B23" s="7" t="s">
        <v>119</v>
      </c>
      <c r="C23" s="36">
        <v>36100</v>
      </c>
      <c r="D23" s="36">
        <v>800</v>
      </c>
      <c r="E23" s="36">
        <v>83800</v>
      </c>
      <c r="F23" s="36">
        <v>87300</v>
      </c>
      <c r="G23" s="36">
        <v>70100</v>
      </c>
      <c r="H23" s="36">
        <v>241200</v>
      </c>
      <c r="I23" s="36">
        <v>278100</v>
      </c>
      <c r="J23" s="36"/>
      <c r="K23" s="36"/>
      <c r="L23" s="37"/>
      <c r="M23" s="34"/>
      <c r="N23" s="34"/>
    </row>
    <row r="24" spans="1:17" ht="14.25" customHeight="1" x14ac:dyDescent="0.25">
      <c r="A24" s="1">
        <v>23</v>
      </c>
      <c r="B24" s="8" t="s">
        <v>120</v>
      </c>
      <c r="C24" s="38">
        <v>233000</v>
      </c>
      <c r="D24" s="38">
        <v>5400</v>
      </c>
      <c r="E24" s="38">
        <v>655000</v>
      </c>
      <c r="F24" s="38">
        <v>587300</v>
      </c>
      <c r="G24" s="38">
        <v>519100</v>
      </c>
      <c r="H24" s="38">
        <v>1761400</v>
      </c>
      <c r="I24" s="38">
        <v>1999800</v>
      </c>
      <c r="J24" s="38"/>
      <c r="K24" s="38"/>
      <c r="L24" s="37"/>
      <c r="M24" s="34"/>
      <c r="N24" s="34"/>
      <c r="O24" s="34"/>
      <c r="P24" s="34"/>
      <c r="Q24" s="34"/>
    </row>
    <row r="25" spans="1:17" ht="14.25" customHeight="1" x14ac:dyDescent="0.25">
      <c r="A25" s="5">
        <v>25</v>
      </c>
      <c r="B25" s="7" t="s">
        <v>121</v>
      </c>
      <c r="C25" s="36">
        <v>2600</v>
      </c>
      <c r="D25" s="36">
        <v>100</v>
      </c>
      <c r="E25" s="36">
        <v>7600</v>
      </c>
      <c r="F25" s="36">
        <v>7500</v>
      </c>
      <c r="G25" s="36">
        <v>7900</v>
      </c>
      <c r="H25" s="36">
        <v>23000</v>
      </c>
      <c r="I25" s="36">
        <v>25700</v>
      </c>
      <c r="J25" s="36"/>
      <c r="K25" s="36"/>
      <c r="L25" s="37"/>
      <c r="M25" s="34"/>
      <c r="N25" s="34"/>
    </row>
    <row r="26" spans="1:17" ht="14.25" customHeight="1" x14ac:dyDescent="0.25">
      <c r="A26" s="5">
        <v>26</v>
      </c>
      <c r="B26" s="7" t="s">
        <v>122</v>
      </c>
      <c r="C26" s="36">
        <v>0</v>
      </c>
      <c r="D26" s="36">
        <v>0</v>
      </c>
      <c r="E26" s="36">
        <v>50</v>
      </c>
      <c r="F26" s="36">
        <v>0</v>
      </c>
      <c r="G26" s="36">
        <v>0</v>
      </c>
      <c r="H26" s="36">
        <v>50</v>
      </c>
      <c r="I26" s="36">
        <v>50</v>
      </c>
      <c r="J26" s="36"/>
      <c r="K26" s="36"/>
      <c r="L26" s="37"/>
      <c r="M26" s="34"/>
      <c r="N26" s="34"/>
    </row>
    <row r="27" spans="1:17" s="1" customFormat="1" ht="14.25" customHeight="1" x14ac:dyDescent="0.25">
      <c r="A27" s="5">
        <v>27</v>
      </c>
      <c r="B27" s="7" t="s">
        <v>123</v>
      </c>
      <c r="C27" s="36">
        <v>1200</v>
      </c>
      <c r="D27" s="36">
        <v>50</v>
      </c>
      <c r="E27" s="36">
        <v>3400</v>
      </c>
      <c r="F27" s="36">
        <v>2700</v>
      </c>
      <c r="G27" s="36">
        <v>2600</v>
      </c>
      <c r="H27" s="36">
        <v>8700</v>
      </c>
      <c r="I27" s="36">
        <v>9950</v>
      </c>
      <c r="J27" s="36"/>
      <c r="K27" s="36"/>
      <c r="L27" s="37"/>
      <c r="M27" s="34"/>
      <c r="N27" s="34"/>
    </row>
    <row r="28" spans="1:17" ht="14.25" customHeight="1" x14ac:dyDescent="0.25">
      <c r="A28" s="5">
        <v>28</v>
      </c>
      <c r="B28" s="7" t="s">
        <v>124</v>
      </c>
      <c r="C28" s="36">
        <v>1800</v>
      </c>
      <c r="D28" s="36">
        <v>100</v>
      </c>
      <c r="E28" s="36">
        <v>4400</v>
      </c>
      <c r="F28" s="36">
        <v>3400</v>
      </c>
      <c r="G28" s="36">
        <v>2500</v>
      </c>
      <c r="H28" s="36">
        <v>10300</v>
      </c>
      <c r="I28" s="36">
        <v>12200</v>
      </c>
      <c r="J28" s="36"/>
      <c r="K28" s="36"/>
      <c r="L28" s="37"/>
      <c r="M28" s="34"/>
      <c r="N28" s="34"/>
    </row>
    <row r="29" spans="1:17" ht="14.25" customHeight="1" x14ac:dyDescent="0.25">
      <c r="A29" s="5">
        <v>29</v>
      </c>
      <c r="B29" s="7" t="s">
        <v>125</v>
      </c>
      <c r="C29" s="36">
        <v>0</v>
      </c>
      <c r="D29" s="36">
        <v>0</v>
      </c>
      <c r="E29" s="36">
        <v>50</v>
      </c>
      <c r="F29" s="36">
        <v>0</v>
      </c>
      <c r="G29" s="36">
        <v>50</v>
      </c>
      <c r="H29" s="36">
        <v>100</v>
      </c>
      <c r="I29" s="36">
        <v>100</v>
      </c>
      <c r="J29" s="36"/>
      <c r="K29" s="36"/>
      <c r="L29" s="37"/>
      <c r="M29" s="34"/>
      <c r="N29" s="34"/>
    </row>
    <row r="30" spans="1:17" ht="14.25" customHeight="1" x14ac:dyDescent="0.25">
      <c r="A30" s="5">
        <v>30</v>
      </c>
      <c r="B30" s="7" t="s">
        <v>126</v>
      </c>
      <c r="C30" s="36">
        <v>4100</v>
      </c>
      <c r="D30" s="36">
        <v>100</v>
      </c>
      <c r="E30" s="36">
        <v>7300</v>
      </c>
      <c r="F30" s="36">
        <v>7700</v>
      </c>
      <c r="G30" s="36">
        <v>6600</v>
      </c>
      <c r="H30" s="36">
        <v>21600</v>
      </c>
      <c r="I30" s="36">
        <v>25800</v>
      </c>
      <c r="J30" s="36"/>
      <c r="K30" s="36"/>
      <c r="L30" s="37"/>
      <c r="M30" s="34"/>
      <c r="N30" s="34"/>
    </row>
    <row r="31" spans="1:17" ht="14.25" customHeight="1" x14ac:dyDescent="0.25">
      <c r="A31" s="5">
        <v>31</v>
      </c>
      <c r="B31" s="7" t="s">
        <v>127</v>
      </c>
      <c r="C31" s="36">
        <v>200</v>
      </c>
      <c r="D31" s="36">
        <v>0</v>
      </c>
      <c r="E31" s="36">
        <v>500</v>
      </c>
      <c r="F31" s="36">
        <v>400</v>
      </c>
      <c r="G31" s="36">
        <v>400</v>
      </c>
      <c r="H31" s="36">
        <v>1300</v>
      </c>
      <c r="I31" s="36">
        <v>1500</v>
      </c>
      <c r="J31" s="36"/>
      <c r="K31" s="36"/>
      <c r="L31" s="37"/>
      <c r="M31" s="34"/>
      <c r="N31" s="34"/>
    </row>
    <row r="32" spans="1:17" ht="14.25" customHeight="1" x14ac:dyDescent="0.25">
      <c r="A32" s="5">
        <v>32</v>
      </c>
      <c r="B32" s="7" t="s">
        <v>128</v>
      </c>
      <c r="C32" s="36">
        <v>1300</v>
      </c>
      <c r="D32" s="36">
        <v>50</v>
      </c>
      <c r="E32" s="36">
        <v>5800</v>
      </c>
      <c r="F32" s="36">
        <v>1500</v>
      </c>
      <c r="G32" s="36">
        <v>1300</v>
      </c>
      <c r="H32" s="36">
        <v>8600</v>
      </c>
      <c r="I32" s="36">
        <v>9950</v>
      </c>
      <c r="J32" s="36"/>
      <c r="K32" s="36"/>
      <c r="L32" s="37"/>
      <c r="M32" s="34"/>
      <c r="N32" s="34"/>
    </row>
    <row r="33" spans="1:17" ht="14.25" customHeight="1" x14ac:dyDescent="0.25">
      <c r="A33" s="5">
        <v>33</v>
      </c>
      <c r="B33" s="7" t="s">
        <v>129</v>
      </c>
      <c r="C33" s="36">
        <v>200</v>
      </c>
      <c r="D33" s="36">
        <v>0</v>
      </c>
      <c r="E33" s="36">
        <v>400</v>
      </c>
      <c r="F33" s="36">
        <v>300</v>
      </c>
      <c r="G33" s="36">
        <v>300</v>
      </c>
      <c r="H33" s="36">
        <v>1000</v>
      </c>
      <c r="I33" s="36">
        <v>1200</v>
      </c>
      <c r="J33" s="36"/>
      <c r="K33" s="36"/>
      <c r="L33" s="37"/>
      <c r="M33" s="34"/>
      <c r="N33" s="34"/>
    </row>
    <row r="34" spans="1:17" ht="14.25" customHeight="1" x14ac:dyDescent="0.25">
      <c r="A34" s="5">
        <v>34</v>
      </c>
      <c r="B34" s="7" t="s">
        <v>130</v>
      </c>
      <c r="C34" s="36">
        <v>1100</v>
      </c>
      <c r="D34" s="36">
        <v>50</v>
      </c>
      <c r="E34" s="36">
        <v>3300</v>
      </c>
      <c r="F34" s="36">
        <v>2800</v>
      </c>
      <c r="G34" s="36">
        <v>2900</v>
      </c>
      <c r="H34" s="36">
        <v>9000</v>
      </c>
      <c r="I34" s="36">
        <v>10150</v>
      </c>
      <c r="J34" s="36"/>
      <c r="K34" s="36"/>
      <c r="L34" s="37"/>
      <c r="M34" s="34"/>
      <c r="N34" s="34"/>
    </row>
    <row r="35" spans="1:17" ht="14.25" customHeight="1" x14ac:dyDescent="0.25">
      <c r="A35" s="1">
        <v>35</v>
      </c>
      <c r="B35" s="8" t="s">
        <v>131</v>
      </c>
      <c r="C35" s="38">
        <v>12500</v>
      </c>
      <c r="D35" s="38">
        <v>450</v>
      </c>
      <c r="E35" s="38">
        <v>32800</v>
      </c>
      <c r="F35" s="38">
        <v>26300</v>
      </c>
      <c r="G35" s="38">
        <v>24550</v>
      </c>
      <c r="H35" s="38">
        <v>83650</v>
      </c>
      <c r="I35" s="38">
        <v>96600</v>
      </c>
      <c r="J35" s="38"/>
      <c r="K35" s="38"/>
      <c r="L35" s="37"/>
      <c r="M35" s="34"/>
      <c r="N35" s="34"/>
      <c r="O35" s="34"/>
      <c r="P35" s="34"/>
      <c r="Q35" s="34"/>
    </row>
    <row r="36" spans="1:17" ht="14.25" customHeight="1" x14ac:dyDescent="0.25">
      <c r="A36" s="5">
        <v>37</v>
      </c>
      <c r="B36" s="7" t="s">
        <v>132</v>
      </c>
      <c r="C36" s="36">
        <v>100</v>
      </c>
      <c r="D36" s="36">
        <v>0</v>
      </c>
      <c r="E36" s="36">
        <v>50</v>
      </c>
      <c r="F36" s="36">
        <v>0</v>
      </c>
      <c r="G36" s="36">
        <v>50</v>
      </c>
      <c r="H36" s="36">
        <v>100</v>
      </c>
      <c r="I36" s="36">
        <v>200</v>
      </c>
      <c r="J36" s="36"/>
      <c r="K36" s="36"/>
      <c r="L36" s="37"/>
      <c r="M36" s="34"/>
      <c r="N36" s="34"/>
    </row>
    <row r="37" spans="1:17" ht="14.25" customHeight="1" x14ac:dyDescent="0.25">
      <c r="A37" s="5">
        <v>38</v>
      </c>
      <c r="B37" s="7" t="s">
        <v>133</v>
      </c>
      <c r="C37" s="36">
        <v>800</v>
      </c>
      <c r="D37" s="36">
        <v>0</v>
      </c>
      <c r="E37" s="36">
        <v>3300</v>
      </c>
      <c r="F37" s="36">
        <v>2000</v>
      </c>
      <c r="G37" s="36">
        <v>1900</v>
      </c>
      <c r="H37" s="36">
        <v>7200</v>
      </c>
      <c r="I37" s="36">
        <v>8000</v>
      </c>
      <c r="J37" s="36"/>
      <c r="K37" s="36"/>
      <c r="L37" s="37"/>
      <c r="M37" s="34"/>
      <c r="N37" s="34"/>
    </row>
    <row r="38" spans="1:17" ht="14.25" customHeight="1" x14ac:dyDescent="0.25">
      <c r="A38" s="5">
        <v>39</v>
      </c>
      <c r="B38" s="7" t="s">
        <v>134</v>
      </c>
      <c r="C38" s="36">
        <v>2700</v>
      </c>
      <c r="D38" s="36">
        <v>100</v>
      </c>
      <c r="E38" s="36">
        <v>2300</v>
      </c>
      <c r="F38" s="36">
        <v>1700</v>
      </c>
      <c r="G38" s="36">
        <v>1800</v>
      </c>
      <c r="H38" s="36">
        <v>5800</v>
      </c>
      <c r="I38" s="36">
        <v>8600</v>
      </c>
      <c r="J38" s="36"/>
      <c r="K38" s="36"/>
      <c r="L38" s="37"/>
      <c r="M38" s="34"/>
      <c r="N38" s="34"/>
    </row>
    <row r="39" spans="1:17" s="1" customFormat="1" ht="14.25" customHeight="1" x14ac:dyDescent="0.25">
      <c r="A39" s="5">
        <v>40</v>
      </c>
      <c r="B39" s="7" t="s">
        <v>135</v>
      </c>
      <c r="C39" s="36">
        <v>1900</v>
      </c>
      <c r="D39" s="36">
        <v>150</v>
      </c>
      <c r="E39" s="36">
        <v>3500</v>
      </c>
      <c r="F39" s="36">
        <v>2300</v>
      </c>
      <c r="G39" s="36">
        <v>2300</v>
      </c>
      <c r="H39" s="36">
        <v>8100</v>
      </c>
      <c r="I39" s="36">
        <v>10150</v>
      </c>
      <c r="J39" s="36"/>
      <c r="K39" s="36"/>
      <c r="L39" s="37"/>
      <c r="M39" s="34"/>
      <c r="N39" s="34"/>
    </row>
    <row r="40" spans="1:17" ht="14.25" customHeight="1" x14ac:dyDescent="0.25">
      <c r="A40" s="5">
        <v>41</v>
      </c>
      <c r="B40" s="7" t="s">
        <v>136</v>
      </c>
      <c r="C40" s="36">
        <v>1000</v>
      </c>
      <c r="D40" s="36">
        <v>50</v>
      </c>
      <c r="E40" s="36">
        <v>2400</v>
      </c>
      <c r="F40" s="36">
        <v>2800</v>
      </c>
      <c r="G40" s="36">
        <v>2000</v>
      </c>
      <c r="H40" s="36">
        <v>7200</v>
      </c>
      <c r="I40" s="36">
        <v>8250</v>
      </c>
      <c r="J40" s="36"/>
      <c r="K40" s="36"/>
      <c r="L40" s="37"/>
      <c r="M40" s="34"/>
      <c r="N40" s="34"/>
    </row>
    <row r="41" spans="1:17" ht="14.25" customHeight="1" x14ac:dyDescent="0.25">
      <c r="A41" s="5">
        <v>42</v>
      </c>
      <c r="B41" s="7" t="s">
        <v>137</v>
      </c>
      <c r="C41" s="36">
        <v>3000</v>
      </c>
      <c r="D41" s="36">
        <v>100</v>
      </c>
      <c r="E41" s="36">
        <v>4000</v>
      </c>
      <c r="F41" s="36">
        <v>6400</v>
      </c>
      <c r="G41" s="36">
        <v>5600</v>
      </c>
      <c r="H41" s="36">
        <v>16000</v>
      </c>
      <c r="I41" s="36">
        <v>19100</v>
      </c>
      <c r="J41" s="36"/>
      <c r="K41" s="36"/>
      <c r="L41" s="37"/>
      <c r="M41" s="34"/>
      <c r="N41" s="34"/>
    </row>
    <row r="42" spans="1:17" ht="14.25" customHeight="1" x14ac:dyDescent="0.25">
      <c r="A42" s="5">
        <v>43</v>
      </c>
      <c r="B42" s="7" t="s">
        <v>138</v>
      </c>
      <c r="C42" s="36">
        <v>1200</v>
      </c>
      <c r="D42" s="36">
        <v>50</v>
      </c>
      <c r="E42" s="36">
        <v>3100</v>
      </c>
      <c r="F42" s="36">
        <v>1200</v>
      </c>
      <c r="G42" s="36">
        <v>1200</v>
      </c>
      <c r="H42" s="36">
        <v>5500</v>
      </c>
      <c r="I42" s="36">
        <v>6750</v>
      </c>
      <c r="J42" s="36"/>
      <c r="K42" s="36"/>
      <c r="L42" s="37"/>
      <c r="M42" s="34"/>
      <c r="N42" s="34"/>
    </row>
    <row r="43" spans="1:17" ht="14.25" customHeight="1" x14ac:dyDescent="0.25">
      <c r="A43" s="5">
        <v>44</v>
      </c>
      <c r="B43" s="7" t="s">
        <v>139</v>
      </c>
      <c r="C43" s="36">
        <v>3000</v>
      </c>
      <c r="D43" s="36">
        <v>100</v>
      </c>
      <c r="E43" s="36">
        <v>9900</v>
      </c>
      <c r="F43" s="36">
        <v>5800</v>
      </c>
      <c r="G43" s="36">
        <v>5800</v>
      </c>
      <c r="H43" s="36">
        <v>21500</v>
      </c>
      <c r="I43" s="36">
        <v>24600</v>
      </c>
      <c r="J43" s="36"/>
      <c r="K43" s="36"/>
      <c r="L43" s="37"/>
      <c r="M43" s="34"/>
      <c r="N43" s="34"/>
    </row>
    <row r="44" spans="1:17" ht="14.25" customHeight="1" x14ac:dyDescent="0.25">
      <c r="A44" s="1">
        <v>45</v>
      </c>
      <c r="B44" s="8" t="s">
        <v>140</v>
      </c>
      <c r="C44" s="38">
        <v>13700</v>
      </c>
      <c r="D44" s="38">
        <v>550</v>
      </c>
      <c r="E44" s="38">
        <v>28550</v>
      </c>
      <c r="F44" s="38">
        <v>22200</v>
      </c>
      <c r="G44" s="38">
        <v>20650</v>
      </c>
      <c r="H44" s="38">
        <v>71400</v>
      </c>
      <c r="I44" s="38">
        <v>85650</v>
      </c>
      <c r="J44" s="38"/>
      <c r="K44" s="38"/>
      <c r="L44" s="37"/>
      <c r="M44" s="34"/>
      <c r="N44" s="34"/>
      <c r="O44" s="34"/>
      <c r="P44" s="34"/>
      <c r="Q44" s="34"/>
    </row>
    <row r="45" spans="1:17" ht="14.25" customHeight="1" x14ac:dyDescent="0.25">
      <c r="A45" s="5">
        <v>47</v>
      </c>
      <c r="B45" s="7" t="s">
        <v>141</v>
      </c>
      <c r="C45" s="39">
        <v>100</v>
      </c>
      <c r="D45" s="39">
        <v>0</v>
      </c>
      <c r="E45" s="39">
        <v>100</v>
      </c>
      <c r="F45" s="39">
        <v>400</v>
      </c>
      <c r="G45" s="39">
        <v>300</v>
      </c>
      <c r="H45" s="39">
        <v>800</v>
      </c>
      <c r="I45" s="36">
        <v>900</v>
      </c>
      <c r="J45" s="36"/>
      <c r="K45" s="36"/>
      <c r="L45" s="37"/>
      <c r="M45" s="34"/>
      <c r="N45" s="34"/>
    </row>
    <row r="46" spans="1:17" ht="14.25" customHeight="1" x14ac:dyDescent="0.25">
      <c r="A46" s="5">
        <v>48</v>
      </c>
      <c r="B46" s="7" t="s">
        <v>142</v>
      </c>
      <c r="C46" s="39">
        <v>200</v>
      </c>
      <c r="D46" s="39">
        <v>50</v>
      </c>
      <c r="E46" s="39">
        <v>100</v>
      </c>
      <c r="F46" s="39">
        <v>300</v>
      </c>
      <c r="G46" s="39">
        <v>300</v>
      </c>
      <c r="H46" s="39">
        <v>700</v>
      </c>
      <c r="I46" s="39">
        <v>950</v>
      </c>
      <c r="J46" s="36"/>
      <c r="K46" s="36"/>
      <c r="L46" s="37"/>
      <c r="M46" s="34"/>
      <c r="N46" s="34"/>
    </row>
    <row r="47" spans="1:17" ht="14.25" customHeight="1" x14ac:dyDescent="0.25">
      <c r="A47" s="5">
        <v>49</v>
      </c>
      <c r="B47" s="7" t="s">
        <v>143</v>
      </c>
      <c r="C47" s="39">
        <v>0</v>
      </c>
      <c r="D47" s="39">
        <v>0</v>
      </c>
      <c r="E47" s="39">
        <v>50</v>
      </c>
      <c r="F47" s="39">
        <v>50</v>
      </c>
      <c r="G47" s="39">
        <v>50</v>
      </c>
      <c r="H47" s="39">
        <v>150</v>
      </c>
      <c r="I47" s="39">
        <v>150</v>
      </c>
      <c r="J47" s="36"/>
      <c r="K47" s="36"/>
      <c r="L47" s="37"/>
      <c r="M47" s="34"/>
      <c r="N47" s="34"/>
    </row>
    <row r="48" spans="1:17" s="1" customFormat="1" ht="14.25" customHeight="1" x14ac:dyDescent="0.25">
      <c r="A48" s="5">
        <v>50</v>
      </c>
      <c r="B48" s="7" t="s">
        <v>144</v>
      </c>
      <c r="C48" s="39">
        <v>0</v>
      </c>
      <c r="D48" s="39">
        <v>0</v>
      </c>
      <c r="E48" s="39">
        <v>0</v>
      </c>
      <c r="F48" s="39">
        <v>50</v>
      </c>
      <c r="G48" s="39">
        <v>100</v>
      </c>
      <c r="H48" s="39">
        <v>150</v>
      </c>
      <c r="I48" s="36">
        <v>150</v>
      </c>
      <c r="J48" s="36"/>
      <c r="K48" s="36"/>
      <c r="L48" s="37"/>
      <c r="M48" s="34"/>
      <c r="N48" s="34"/>
    </row>
    <row r="49" spans="1:14" ht="14.25" customHeight="1" x14ac:dyDescent="0.25">
      <c r="A49" s="5">
        <v>51</v>
      </c>
      <c r="B49" s="7" t="s">
        <v>145</v>
      </c>
      <c r="C49" s="36">
        <v>200</v>
      </c>
      <c r="D49" s="39">
        <v>50</v>
      </c>
      <c r="E49" s="36">
        <v>750</v>
      </c>
      <c r="F49" s="36">
        <v>700</v>
      </c>
      <c r="G49" s="36">
        <v>400</v>
      </c>
      <c r="H49" s="36">
        <v>1850</v>
      </c>
      <c r="I49" s="36">
        <v>2100</v>
      </c>
      <c r="J49" s="36"/>
      <c r="K49" s="36"/>
      <c r="L49" s="37"/>
      <c r="M49" s="34"/>
      <c r="N49" s="34"/>
    </row>
    <row r="50" spans="1:14" ht="14.25" customHeight="1" x14ac:dyDescent="0.25">
      <c r="A50" s="5">
        <v>52</v>
      </c>
      <c r="B50" s="7" t="s">
        <v>146</v>
      </c>
      <c r="C50" s="36">
        <v>100</v>
      </c>
      <c r="D50" s="39">
        <v>0</v>
      </c>
      <c r="E50" s="36">
        <v>300</v>
      </c>
      <c r="F50" s="36">
        <v>800</v>
      </c>
      <c r="G50" s="36">
        <v>550</v>
      </c>
      <c r="H50" s="36">
        <v>1650</v>
      </c>
      <c r="I50" s="36">
        <v>1750</v>
      </c>
      <c r="J50" s="36"/>
      <c r="K50" s="36"/>
      <c r="L50" s="37"/>
      <c r="M50" s="34"/>
      <c r="N50" s="34"/>
    </row>
    <row r="51" spans="1:14" ht="14.25" customHeight="1" x14ac:dyDescent="0.25">
      <c r="A51" s="5">
        <v>53</v>
      </c>
      <c r="B51" s="7" t="s">
        <v>147</v>
      </c>
      <c r="C51" s="39">
        <v>0</v>
      </c>
      <c r="D51" s="39">
        <v>0</v>
      </c>
      <c r="E51" s="39">
        <v>0</v>
      </c>
      <c r="F51" s="39">
        <v>50</v>
      </c>
      <c r="G51" s="39">
        <v>50</v>
      </c>
      <c r="H51" s="39">
        <v>100</v>
      </c>
      <c r="I51" s="39">
        <v>100</v>
      </c>
      <c r="J51" s="36"/>
      <c r="K51" s="36"/>
      <c r="L51" s="37"/>
      <c r="M51" s="34"/>
      <c r="N51" s="34"/>
    </row>
    <row r="52" spans="1:14" ht="14.25" customHeight="1" x14ac:dyDescent="0.25">
      <c r="B52" s="7" t="s">
        <v>148</v>
      </c>
      <c r="C52" s="39">
        <v>0</v>
      </c>
      <c r="D52" s="39">
        <v>0</v>
      </c>
      <c r="E52" s="39">
        <v>0</v>
      </c>
      <c r="F52" s="39">
        <v>50</v>
      </c>
      <c r="G52" s="39">
        <v>50</v>
      </c>
      <c r="H52" s="39">
        <v>100</v>
      </c>
      <c r="I52" s="39">
        <v>100</v>
      </c>
      <c r="J52" s="36"/>
      <c r="K52" s="36"/>
      <c r="L52" s="37"/>
      <c r="M52" s="34"/>
      <c r="N52" s="34"/>
    </row>
    <row r="53" spans="1:14" ht="14.25" customHeight="1" x14ac:dyDescent="0.25">
      <c r="A53" s="5">
        <v>54</v>
      </c>
      <c r="B53" s="7" t="s">
        <v>149</v>
      </c>
      <c r="C53" s="39">
        <v>100</v>
      </c>
      <c r="D53" s="39">
        <v>0</v>
      </c>
      <c r="E53" s="39">
        <v>250</v>
      </c>
      <c r="F53" s="39">
        <v>100</v>
      </c>
      <c r="G53" s="39">
        <v>50</v>
      </c>
      <c r="H53" s="39">
        <v>400</v>
      </c>
      <c r="I53" s="39">
        <v>500</v>
      </c>
      <c r="J53" s="36"/>
      <c r="K53" s="36"/>
      <c r="L53" s="37"/>
      <c r="M53" s="34"/>
      <c r="N53" s="34"/>
    </row>
    <row r="54" spans="1:14" ht="14.25" customHeight="1" x14ac:dyDescent="0.25">
      <c r="A54" s="5">
        <v>55</v>
      </c>
      <c r="B54" s="7" t="s">
        <v>150</v>
      </c>
      <c r="C54" s="36">
        <v>100</v>
      </c>
      <c r="D54" s="39">
        <v>0</v>
      </c>
      <c r="E54" s="36">
        <v>200</v>
      </c>
      <c r="F54" s="36">
        <v>1100</v>
      </c>
      <c r="G54" s="36">
        <v>850</v>
      </c>
      <c r="H54" s="36">
        <v>2150</v>
      </c>
      <c r="I54" s="36">
        <v>2250</v>
      </c>
      <c r="J54" s="36"/>
      <c r="K54" s="36"/>
      <c r="L54" s="37"/>
      <c r="M54" s="34"/>
      <c r="N54" s="34"/>
    </row>
    <row r="55" spans="1:14" ht="14.25" customHeight="1" x14ac:dyDescent="0.25">
      <c r="A55" s="1">
        <v>56</v>
      </c>
      <c r="B55" s="8" t="s">
        <v>151</v>
      </c>
      <c r="C55" s="38">
        <v>800</v>
      </c>
      <c r="D55" s="38">
        <v>100</v>
      </c>
      <c r="E55" s="38">
        <v>1750</v>
      </c>
      <c r="F55" s="38">
        <v>3600</v>
      </c>
      <c r="G55" s="38">
        <v>2700</v>
      </c>
      <c r="H55" s="38">
        <v>8050</v>
      </c>
      <c r="I55" s="38">
        <v>8950</v>
      </c>
      <c r="J55" s="38"/>
      <c r="K55" s="38"/>
      <c r="L55" s="37"/>
      <c r="M55" s="34"/>
      <c r="N55" s="34"/>
    </row>
    <row r="56" spans="1:14" ht="14.25" customHeight="1" x14ac:dyDescent="0.25">
      <c r="A56" s="1">
        <v>58</v>
      </c>
      <c r="B56" s="8" t="s">
        <v>0</v>
      </c>
      <c r="C56" s="38">
        <v>431700</v>
      </c>
      <c r="D56" s="38">
        <v>11000</v>
      </c>
      <c r="E56" s="38">
        <v>1172200</v>
      </c>
      <c r="F56" s="38">
        <v>1079100</v>
      </c>
      <c r="G56" s="38">
        <v>996000</v>
      </c>
      <c r="H56" s="38">
        <v>3247300</v>
      </c>
      <c r="I56" s="38">
        <v>3690000</v>
      </c>
      <c r="J56" s="38"/>
      <c r="K56" s="38"/>
      <c r="L56" s="37"/>
      <c r="M56" s="34"/>
      <c r="N56" s="34"/>
    </row>
    <row r="57" spans="1:14" ht="12.95" customHeight="1" x14ac:dyDescent="0.2">
      <c r="B57" s="3"/>
      <c r="J57" s="3"/>
    </row>
    <row r="58" spans="1:14" ht="12.95" customHeight="1" x14ac:dyDescent="0.2">
      <c r="B58" s="3"/>
      <c r="C58" s="10"/>
      <c r="D58" s="10"/>
      <c r="E58" s="10"/>
      <c r="F58" s="10"/>
      <c r="G58" s="10"/>
      <c r="H58" s="10"/>
      <c r="I58" s="10"/>
      <c r="J58" s="3"/>
    </row>
    <row r="59" spans="1:14" ht="12.95" customHeight="1" x14ac:dyDescent="0.2">
      <c r="B59" s="3"/>
      <c r="C59" s="10"/>
      <c r="D59" s="10"/>
      <c r="E59" s="10"/>
      <c r="F59" s="10"/>
      <c r="G59" s="10"/>
      <c r="H59" s="10"/>
      <c r="I59" s="10"/>
      <c r="J59" s="3"/>
    </row>
    <row r="60" spans="1:14" ht="12.95" customHeight="1" x14ac:dyDescent="0.2">
      <c r="B60" s="3"/>
      <c r="C60" s="10"/>
      <c r="D60" s="10"/>
      <c r="E60" s="10"/>
      <c r="F60" s="10"/>
      <c r="G60" s="10"/>
      <c r="H60" s="10"/>
      <c r="I60" s="10"/>
      <c r="J60" s="3"/>
    </row>
    <row r="61" spans="1:14" ht="12.95" customHeight="1" x14ac:dyDescent="0.2">
      <c r="B61" s="3"/>
      <c r="C61" s="10"/>
      <c r="D61" s="10"/>
      <c r="E61" s="10"/>
      <c r="F61" s="10"/>
      <c r="G61" s="10"/>
      <c r="H61" s="10"/>
      <c r="I61" s="10"/>
      <c r="J61" s="3"/>
    </row>
    <row r="62" spans="1:14" ht="12.95" customHeight="1" x14ac:dyDescent="0.2">
      <c r="B62" s="3"/>
      <c r="C62" s="10"/>
      <c r="D62" s="10"/>
      <c r="E62" s="10"/>
      <c r="F62" s="10"/>
      <c r="G62" s="10"/>
      <c r="H62" s="10"/>
      <c r="I62" s="10"/>
      <c r="J62" s="3"/>
    </row>
    <row r="63" spans="1:14" ht="12.95" customHeight="1" x14ac:dyDescent="0.2">
      <c r="C63" s="10"/>
      <c r="D63" s="10"/>
      <c r="E63" s="10"/>
      <c r="F63" s="10"/>
      <c r="G63" s="10"/>
      <c r="H63" s="10"/>
      <c r="I6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A395-894D-4D28-BF5A-034B19286C83}">
  <dimension ref="A1:N64"/>
  <sheetViews>
    <sheetView workbookViewId="0">
      <selection sqref="A1:XFD104857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30.75" customHeight="1" thickBot="1" x14ac:dyDescent="0.3">
      <c r="A1" s="40" t="s">
        <v>156</v>
      </c>
    </row>
    <row r="2" spans="1:14" ht="15.75" thickBot="1" x14ac:dyDescent="0.3">
      <c r="A2" s="27" t="s">
        <v>157</v>
      </c>
      <c r="B2" s="28"/>
      <c r="C2" s="28"/>
      <c r="D2" s="28"/>
      <c r="E2" s="28"/>
      <c r="F2" s="28"/>
      <c r="G2" s="28"/>
      <c r="H2" s="29"/>
    </row>
    <row r="3" spans="1:14" s="4" customFormat="1" ht="92.25" customHeight="1" thickBot="1" x14ac:dyDescent="0.3">
      <c r="A3" s="6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60</v>
      </c>
      <c r="G3" s="9" t="s">
        <v>61</v>
      </c>
      <c r="H3" s="30"/>
    </row>
    <row r="4" spans="1:14" s="1" customFormat="1" ht="14.25" customHeight="1" x14ac:dyDescent="0.25">
      <c r="A4" s="7" t="s">
        <v>1</v>
      </c>
      <c r="B4" s="24">
        <v>10.68075117370892</v>
      </c>
      <c r="C4" s="24">
        <v>1011.5352982805117</v>
      </c>
      <c r="D4" s="24">
        <v>1474.3127333649616</v>
      </c>
      <c r="E4" s="25">
        <v>9169.4088563303139</v>
      </c>
      <c r="F4" s="24">
        <v>19720.698152938527</v>
      </c>
      <c r="G4" s="24">
        <v>31386.635792088022</v>
      </c>
      <c r="H4" s="24"/>
      <c r="I4" s="5"/>
      <c r="J4" s="5"/>
      <c r="K4" s="5"/>
      <c r="L4" s="5"/>
      <c r="M4" s="5"/>
      <c r="N4" s="5"/>
    </row>
    <row r="5" spans="1:14" ht="14.25" customHeight="1" x14ac:dyDescent="0.2">
      <c r="A5" s="7" t="s">
        <v>2</v>
      </c>
      <c r="B5" s="24">
        <v>73.943661971830991</v>
      </c>
      <c r="C5" s="24">
        <v>9204.0778073178662</v>
      </c>
      <c r="D5" s="24">
        <v>19679.856125104463</v>
      </c>
      <c r="E5" s="25">
        <v>34056.033569134888</v>
      </c>
      <c r="F5" s="24">
        <v>74838.023838835317</v>
      </c>
      <c r="G5" s="24">
        <v>137851.93500236436</v>
      </c>
      <c r="H5" s="24"/>
    </row>
    <row r="6" spans="1:14" s="1" customFormat="1" ht="14.25" customHeight="1" x14ac:dyDescent="0.25">
      <c r="A6" s="7" t="s">
        <v>3</v>
      </c>
      <c r="B6" s="24">
        <v>714.78873239436621</v>
      </c>
      <c r="C6" s="24">
        <v>18180.833158005469</v>
      </c>
      <c r="D6" s="24">
        <v>22511.12827058326</v>
      </c>
      <c r="E6" s="25">
        <v>39570.900515619913</v>
      </c>
      <c r="F6" s="24">
        <v>45291.826528849539</v>
      </c>
      <c r="G6" s="24">
        <v>126269.47720545254</v>
      </c>
      <c r="H6" s="24"/>
      <c r="I6" s="5"/>
      <c r="J6" s="5"/>
      <c r="K6" s="5"/>
      <c r="L6" s="5"/>
      <c r="M6" s="5"/>
      <c r="N6" s="5"/>
    </row>
    <row r="7" spans="1:14" ht="14.25" customHeight="1" x14ac:dyDescent="0.2">
      <c r="A7" s="7" t="s">
        <v>4</v>
      </c>
      <c r="B7" s="24">
        <v>17.253521126760564</v>
      </c>
      <c r="C7" s="24">
        <v>802.08098234607803</v>
      </c>
      <c r="D7" s="24">
        <v>895.43542601697993</v>
      </c>
      <c r="E7" s="25">
        <v>1862.3909167470492</v>
      </c>
      <c r="F7" s="24">
        <v>4608.9018435628368</v>
      </c>
      <c r="G7" s="24">
        <v>8186.0626897997045</v>
      </c>
      <c r="H7" s="24"/>
    </row>
    <row r="8" spans="1:14" ht="14.25" customHeight="1" x14ac:dyDescent="0.2">
      <c r="A8" s="7" t="s">
        <v>5</v>
      </c>
      <c r="B8" s="24">
        <v>105.16431924882629</v>
      </c>
      <c r="C8" s="24">
        <v>15927.46208136488</v>
      </c>
      <c r="D8" s="24">
        <v>17063.567374858816</v>
      </c>
      <c r="E8" s="25">
        <v>38132.015020873027</v>
      </c>
      <c r="F8" s="24">
        <v>71979.241386247304</v>
      </c>
      <c r="G8" s="24">
        <v>143207.45018259285</v>
      </c>
      <c r="H8" s="24"/>
    </row>
    <row r="9" spans="1:14" ht="14.25" customHeight="1" x14ac:dyDescent="0.2">
      <c r="A9" s="7" t="s">
        <v>6</v>
      </c>
      <c r="B9" s="24">
        <v>18.07511737089202</v>
      </c>
      <c r="C9" s="24">
        <v>306.73641527838873</v>
      </c>
      <c r="D9" s="24">
        <v>276.12546176735066</v>
      </c>
      <c r="E9" s="25">
        <v>513.37120666848773</v>
      </c>
      <c r="F9" s="24">
        <v>4910.5714585597425</v>
      </c>
      <c r="G9" s="24">
        <v>6024.8796596448619</v>
      </c>
      <c r="H9" s="24"/>
    </row>
    <row r="10" spans="1:14" ht="14.25" customHeight="1" x14ac:dyDescent="0.2">
      <c r="A10" s="7" t="s">
        <v>7</v>
      </c>
      <c r="B10" s="24">
        <v>156.924882629108</v>
      </c>
      <c r="C10" s="24">
        <v>17853.250578581949</v>
      </c>
      <c r="D10" s="24">
        <v>29363.97053423083</v>
      </c>
      <c r="E10" s="25">
        <v>54027.929506630288</v>
      </c>
      <c r="F10" s="24">
        <v>188015.31528182613</v>
      </c>
      <c r="G10" s="24">
        <v>289417.3907838983</v>
      </c>
      <c r="H10" s="24"/>
    </row>
    <row r="11" spans="1:14" ht="14.25" customHeight="1" x14ac:dyDescent="0.2">
      <c r="A11" s="7" t="s">
        <v>8</v>
      </c>
      <c r="B11" s="24">
        <v>349.17840375586854</v>
      </c>
      <c r="C11" s="24">
        <v>28227.691601476577</v>
      </c>
      <c r="D11" s="24">
        <v>42968.08033809012</v>
      </c>
      <c r="E11" s="25">
        <v>78927.982440132429</v>
      </c>
      <c r="F11" s="24">
        <v>203664.01816229738</v>
      </c>
      <c r="G11" s="24">
        <v>354136.95094575238</v>
      </c>
      <c r="H11" s="24"/>
    </row>
    <row r="12" spans="1:14" ht="14.25" customHeight="1" x14ac:dyDescent="0.2">
      <c r="A12" s="7" t="s">
        <v>9</v>
      </c>
      <c r="B12" s="24">
        <v>23.004694835680748</v>
      </c>
      <c r="C12" s="24">
        <v>3061.408105885278</v>
      </c>
      <c r="D12" s="24">
        <v>7495.8201246201143</v>
      </c>
      <c r="E12" s="25">
        <v>9353.2721858816021</v>
      </c>
      <c r="F12" s="24">
        <v>29375.214892821452</v>
      </c>
      <c r="G12" s="24">
        <v>49308.720004044124</v>
      </c>
      <c r="H12" s="24"/>
    </row>
    <row r="13" spans="1:14" ht="14.25" customHeight="1" x14ac:dyDescent="0.2">
      <c r="A13" s="7" t="s">
        <v>10</v>
      </c>
      <c r="B13" s="24">
        <v>813.38028169014081</v>
      </c>
      <c r="C13" s="24">
        <v>56205.229233211554</v>
      </c>
      <c r="D13" s="24">
        <v>80178.944798330995</v>
      </c>
      <c r="E13" s="25">
        <v>129638.10849441023</v>
      </c>
      <c r="F13" s="24">
        <v>258614.71767095759</v>
      </c>
      <c r="G13" s="24">
        <v>525450.38047860051</v>
      </c>
      <c r="H13" s="24"/>
    </row>
    <row r="14" spans="1:14" s="1" customFormat="1" ht="14.25" customHeight="1" x14ac:dyDescent="0.25">
      <c r="A14" s="14" t="s">
        <v>49</v>
      </c>
      <c r="B14" s="17">
        <v>2282.394366197183</v>
      </c>
      <c r="C14" s="17">
        <v>150780.30526174855</v>
      </c>
      <c r="D14" s="17">
        <v>221907.24118696788</v>
      </c>
      <c r="E14" s="26">
        <v>395251.41271242825</v>
      </c>
      <c r="F14" s="17">
        <v>901018.52921689581</v>
      </c>
      <c r="G14" s="17">
        <v>1671239.8827442378</v>
      </c>
      <c r="H14" s="17"/>
    </row>
    <row r="15" spans="1:14" ht="14.25" customHeight="1" x14ac:dyDescent="0.2">
      <c r="A15" s="7" t="s">
        <v>11</v>
      </c>
      <c r="B15" s="24">
        <v>97.769953051643185</v>
      </c>
      <c r="C15" s="24">
        <v>10503.488705697837</v>
      </c>
      <c r="D15" s="24">
        <v>18924.455754698065</v>
      </c>
      <c r="E15" s="25">
        <v>24825.681249638703</v>
      </c>
      <c r="F15" s="24">
        <v>62299.676266779781</v>
      </c>
      <c r="G15" s="24">
        <v>116885.62445839134</v>
      </c>
      <c r="H15" s="24"/>
    </row>
    <row r="16" spans="1:14" s="1" customFormat="1" ht="14.25" customHeight="1" x14ac:dyDescent="0.25">
      <c r="A16" s="7" t="s">
        <v>12</v>
      </c>
      <c r="B16" s="24">
        <v>33.685446009389672</v>
      </c>
      <c r="C16" s="24">
        <v>5609.6035040070383</v>
      </c>
      <c r="D16" s="24">
        <v>7984.9566568937071</v>
      </c>
      <c r="E16" s="25">
        <v>5790.6619408119568</v>
      </c>
      <c r="F16" s="24">
        <v>8289.9245825142516</v>
      </c>
      <c r="G16" s="24">
        <v>28405.997172185249</v>
      </c>
      <c r="H16" s="24"/>
      <c r="I16" s="5"/>
      <c r="J16" s="5"/>
      <c r="K16" s="5"/>
      <c r="L16" s="5"/>
      <c r="M16" s="5"/>
      <c r="N16" s="5"/>
    </row>
    <row r="17" spans="1:14" ht="14.25" customHeight="1" x14ac:dyDescent="0.2">
      <c r="A17" s="7" t="s">
        <v>13</v>
      </c>
      <c r="B17" s="24">
        <v>111.73708920187794</v>
      </c>
      <c r="C17" s="24">
        <v>2909.5289099707361</v>
      </c>
      <c r="D17" s="24">
        <v>5131.002777055447</v>
      </c>
      <c r="E17" s="25">
        <v>11788.944832409359</v>
      </c>
      <c r="F17" s="24">
        <v>20550.561859175501</v>
      </c>
      <c r="G17" s="24">
        <v>40550.0947524441</v>
      </c>
      <c r="H17" s="24"/>
    </row>
    <row r="18" spans="1:14" ht="14.25" customHeight="1" x14ac:dyDescent="0.2">
      <c r="A18" s="7" t="s">
        <v>14</v>
      </c>
      <c r="B18" s="24">
        <v>3.2863849765258215</v>
      </c>
      <c r="C18" s="24">
        <v>12.904768280320564</v>
      </c>
      <c r="D18" s="25">
        <v>2.545590770409571</v>
      </c>
      <c r="E18" s="25">
        <v>4.8289844214549573</v>
      </c>
      <c r="F18" s="24">
        <v>10.203566329777114</v>
      </c>
      <c r="G18" s="24">
        <v>146.20037793659975</v>
      </c>
      <c r="H18" s="24"/>
    </row>
    <row r="19" spans="1:14" ht="14.25" customHeight="1" x14ac:dyDescent="0.2">
      <c r="A19" s="7" t="s">
        <v>15</v>
      </c>
      <c r="B19" s="24">
        <v>429.69483568075117</v>
      </c>
      <c r="C19" s="24">
        <v>62198.997762178915</v>
      </c>
      <c r="D19" s="24">
        <v>95873.718812714505</v>
      </c>
      <c r="E19" s="25">
        <v>196156.34912988433</v>
      </c>
      <c r="F19" s="24">
        <v>358576.26623312727</v>
      </c>
      <c r="G19" s="24">
        <v>714755.76711027417</v>
      </c>
      <c r="H19" s="24"/>
    </row>
    <row r="20" spans="1:14" ht="14.25" customHeight="1" x14ac:dyDescent="0.2">
      <c r="A20" s="7" t="s">
        <v>16</v>
      </c>
      <c r="B20" s="24">
        <v>2.464788732394366</v>
      </c>
      <c r="C20" s="24">
        <v>3.9706979324063276</v>
      </c>
      <c r="D20" s="25">
        <v>2.545590770409571</v>
      </c>
      <c r="E20" s="25">
        <v>4.8289844214549573</v>
      </c>
      <c r="F20" s="24">
        <v>10.203566329777114</v>
      </c>
      <c r="G20" s="24">
        <v>59.952672966807086</v>
      </c>
      <c r="H20" s="24"/>
    </row>
    <row r="21" spans="1:14" ht="14.25" customHeight="1" x14ac:dyDescent="0.2">
      <c r="A21" s="7" t="s">
        <v>17</v>
      </c>
      <c r="B21" s="24">
        <v>348.35680751173709</v>
      </c>
      <c r="C21" s="24">
        <v>36713.073083028903</v>
      </c>
      <c r="D21" s="24">
        <v>77378.243686119284</v>
      </c>
      <c r="E21" s="25">
        <v>132117.16462319167</v>
      </c>
      <c r="F21" s="24">
        <v>354669.80807791458</v>
      </c>
      <c r="G21" s="24">
        <v>598939.82455376431</v>
      </c>
      <c r="H21" s="24"/>
    </row>
    <row r="22" spans="1:14" ht="14.25" customHeight="1" x14ac:dyDescent="0.2">
      <c r="A22" s="7" t="s">
        <v>18</v>
      </c>
      <c r="B22" s="24">
        <v>35.328638497652584</v>
      </c>
      <c r="C22" s="24">
        <v>2796.3640188971563</v>
      </c>
      <c r="D22" s="25">
        <v>3682.3302651403114</v>
      </c>
      <c r="E22" s="25">
        <v>12017.224584267982</v>
      </c>
      <c r="F22" s="24">
        <v>30597.14019255621</v>
      </c>
      <c r="G22" s="24">
        <v>48722.590698972017</v>
      </c>
      <c r="H22" s="24"/>
    </row>
    <row r="23" spans="1:14" ht="14.25" customHeight="1" x14ac:dyDescent="0.2">
      <c r="A23" s="7" t="s">
        <v>19</v>
      </c>
      <c r="B23" s="24">
        <v>162.67605633802816</v>
      </c>
      <c r="C23" s="24">
        <v>7893.7474896237782</v>
      </c>
      <c r="D23" s="24">
        <v>18244.003723914237</v>
      </c>
      <c r="E23" s="25">
        <v>26754.180329819927</v>
      </c>
      <c r="F23" s="24">
        <v>59563.9575921508</v>
      </c>
      <c r="G23" s="24">
        <v>112799.37648512737</v>
      </c>
      <c r="H23" s="24"/>
    </row>
    <row r="24" spans="1:14" ht="14.25" customHeight="1" x14ac:dyDescent="0.2">
      <c r="A24" s="7" t="s">
        <v>20</v>
      </c>
      <c r="B24" s="24">
        <v>272.7699530516432</v>
      </c>
      <c r="C24" s="24">
        <v>17884.023487558097</v>
      </c>
      <c r="D24" s="24">
        <v>27290.071083885337</v>
      </c>
      <c r="E24" s="25">
        <v>73402.78609311083</v>
      </c>
      <c r="F24" s="24">
        <v>125725.44055488375</v>
      </c>
      <c r="G24" s="24">
        <v>244572.19626232903</v>
      </c>
      <c r="H24" s="24"/>
    </row>
    <row r="25" spans="1:14" s="1" customFormat="1" ht="14.25" customHeight="1" x14ac:dyDescent="0.25">
      <c r="A25" s="14" t="s">
        <v>50</v>
      </c>
      <c r="B25" s="17">
        <v>1497.7699530516431</v>
      </c>
      <c r="C25" s="17">
        <v>146525.70242717519</v>
      </c>
      <c r="D25" s="17">
        <v>254559.07704095708</v>
      </c>
      <c r="E25" s="26">
        <v>482898.44214549573</v>
      </c>
      <c r="F25" s="17">
        <v>1020356.6329777114</v>
      </c>
      <c r="G25" s="17">
        <v>1905837.6245443909</v>
      </c>
      <c r="H25" s="17"/>
    </row>
    <row r="26" spans="1:14" ht="14.25" customHeight="1" x14ac:dyDescent="0.2">
      <c r="A26" s="7" t="s">
        <v>21</v>
      </c>
      <c r="B26" s="24">
        <v>12.323943661971828</v>
      </c>
      <c r="C26" s="24">
        <v>84.377331063634458</v>
      </c>
      <c r="D26" s="25">
        <v>155.81365342586216</v>
      </c>
      <c r="E26" s="25">
        <v>187.99508976592512</v>
      </c>
      <c r="F26" s="24">
        <v>4633.9502231474171</v>
      </c>
      <c r="G26" s="24">
        <v>4907.4975185574685</v>
      </c>
      <c r="H26" s="24"/>
    </row>
    <row r="27" spans="1:14" ht="14.25" customHeight="1" x14ac:dyDescent="0.2">
      <c r="A27" s="7" t="s">
        <v>22</v>
      </c>
      <c r="B27" s="24" t="s">
        <v>75</v>
      </c>
      <c r="C27" s="24" t="s">
        <v>75</v>
      </c>
      <c r="D27" s="25" t="s">
        <v>75</v>
      </c>
      <c r="E27" s="25">
        <v>11.362340590248222</v>
      </c>
      <c r="F27" s="24" t="s">
        <v>75</v>
      </c>
      <c r="G27" s="24" t="s">
        <v>75</v>
      </c>
      <c r="H27" s="24"/>
    </row>
    <row r="28" spans="1:14" s="1" customFormat="1" ht="14.25" customHeight="1" x14ac:dyDescent="0.25">
      <c r="A28" s="7" t="s">
        <v>23</v>
      </c>
      <c r="B28" s="24">
        <v>30.399061032863845</v>
      </c>
      <c r="C28" s="24">
        <v>378.20897806170268</v>
      </c>
      <c r="D28" s="24">
        <v>705.10608987019896</v>
      </c>
      <c r="E28" s="25">
        <v>1443.017254961524</v>
      </c>
      <c r="F28" s="24">
        <v>6573.5660509795089</v>
      </c>
      <c r="G28" s="24">
        <v>8953.7004779474501</v>
      </c>
      <c r="H28" s="24"/>
      <c r="I28" s="5"/>
      <c r="J28" s="5"/>
      <c r="K28" s="5"/>
      <c r="L28" s="5"/>
      <c r="M28" s="5"/>
      <c r="N28" s="5"/>
    </row>
    <row r="29" spans="1:14" ht="14.25" customHeight="1" x14ac:dyDescent="0.2">
      <c r="A29" s="7" t="s">
        <v>24</v>
      </c>
      <c r="B29" s="24">
        <v>43.544600938967129</v>
      </c>
      <c r="C29" s="24">
        <v>535.05154639175259</v>
      </c>
      <c r="D29" s="24">
        <v>782.02675421967513</v>
      </c>
      <c r="E29" s="25">
        <v>1468.8407563029973</v>
      </c>
      <c r="F29" s="24">
        <v>3099.4647085963693</v>
      </c>
      <c r="G29" s="24">
        <v>5908.8569696284076</v>
      </c>
      <c r="H29" s="24"/>
    </row>
    <row r="30" spans="1:14" ht="14.25" customHeight="1" x14ac:dyDescent="0.2">
      <c r="A30" s="7" t="s">
        <v>25</v>
      </c>
      <c r="B30" s="24">
        <v>4.107981220657277</v>
      </c>
      <c r="C30" s="24">
        <v>7.9413958648126544</v>
      </c>
      <c r="D30" s="25" t="s">
        <v>75</v>
      </c>
      <c r="E30" s="25" t="s">
        <v>75</v>
      </c>
      <c r="F30" s="24" t="s">
        <v>75</v>
      </c>
      <c r="G30" s="24" t="s">
        <v>75</v>
      </c>
      <c r="H30" s="24"/>
    </row>
    <row r="31" spans="1:14" ht="14.25" customHeight="1" x14ac:dyDescent="0.2">
      <c r="A31" s="7" t="s">
        <v>26</v>
      </c>
      <c r="B31" s="24">
        <v>23.826291079812204</v>
      </c>
      <c r="C31" s="24">
        <v>598.58271331025378</v>
      </c>
      <c r="D31" s="24">
        <v>712.00922641438274</v>
      </c>
      <c r="E31" s="25">
        <v>971.99659049305251</v>
      </c>
      <c r="F31" s="24">
        <v>3192.0348070611235</v>
      </c>
      <c r="G31" s="24">
        <v>5462.5307842345755</v>
      </c>
      <c r="H31" s="24"/>
    </row>
    <row r="32" spans="1:14" ht="14.25" customHeight="1" x14ac:dyDescent="0.2">
      <c r="A32" s="7" t="s">
        <v>27</v>
      </c>
      <c r="B32" s="24">
        <v>2.464788732394366</v>
      </c>
      <c r="C32" s="24">
        <v>5.190694872138172E-2</v>
      </c>
      <c r="D32" s="25">
        <v>7.7640562874798272E-2</v>
      </c>
      <c r="E32" s="25">
        <v>7.0260582449880371E-2</v>
      </c>
      <c r="F32" s="24">
        <v>0.21785555878693524</v>
      </c>
      <c r="G32" s="24">
        <v>0.4195779720818219</v>
      </c>
      <c r="H32" s="24"/>
    </row>
    <row r="33" spans="1:14" ht="14.25" customHeight="1" x14ac:dyDescent="0.2">
      <c r="A33" s="7" t="s">
        <v>28</v>
      </c>
      <c r="B33" s="24">
        <v>50.117370892018776</v>
      </c>
      <c r="C33" s="24">
        <v>3117.9905514220682</v>
      </c>
      <c r="D33" s="24">
        <v>4735.5516693100635</v>
      </c>
      <c r="E33" s="25">
        <v>1181.6834213858151</v>
      </c>
      <c r="F33" s="24">
        <v>1873.1831689338562</v>
      </c>
      <c r="G33" s="24">
        <v>11359.889889602251</v>
      </c>
      <c r="H33" s="24"/>
    </row>
    <row r="34" spans="1:14" ht="14.25" customHeight="1" x14ac:dyDescent="0.2">
      <c r="A34" s="7" t="s">
        <v>29</v>
      </c>
      <c r="B34" s="24">
        <v>9.8591549295774641</v>
      </c>
      <c r="C34" s="24">
        <v>62.538492435399661</v>
      </c>
      <c r="D34" s="25">
        <v>70.017527805292488</v>
      </c>
      <c r="E34" s="25">
        <v>66.108163434171459</v>
      </c>
      <c r="F34" s="24">
        <v>84.946678591186497</v>
      </c>
      <c r="G34" s="24">
        <v>301.03499155368502</v>
      </c>
      <c r="H34" s="24"/>
    </row>
    <row r="35" spans="1:14" ht="14.25" customHeight="1" x14ac:dyDescent="0.2">
      <c r="A35" s="7" t="s">
        <v>30</v>
      </c>
      <c r="B35" s="24" t="s">
        <v>75</v>
      </c>
      <c r="C35" s="24" t="s">
        <v>75</v>
      </c>
      <c r="D35" s="24" t="s">
        <v>75</v>
      </c>
      <c r="E35" s="25" t="s">
        <v>75</v>
      </c>
      <c r="F35" s="24" t="s">
        <v>75</v>
      </c>
      <c r="G35" s="24" t="s">
        <v>75</v>
      </c>
      <c r="H35" s="24"/>
    </row>
    <row r="36" spans="1:14" s="1" customFormat="1" ht="14.25" customHeight="1" x14ac:dyDescent="0.25">
      <c r="A36" s="14" t="s">
        <v>51</v>
      </c>
      <c r="B36" s="17">
        <v>191.43192488262909</v>
      </c>
      <c r="C36" s="17">
        <v>5190.6948721381714</v>
      </c>
      <c r="D36" s="17">
        <v>7764.056287479827</v>
      </c>
      <c r="E36" s="26">
        <v>7026.0582449880367</v>
      </c>
      <c r="F36" s="17">
        <v>21785.555878693522</v>
      </c>
      <c r="G36" s="17">
        <v>41957.797208182186</v>
      </c>
      <c r="H36" s="17"/>
    </row>
    <row r="37" spans="1:14" ht="14.25" customHeight="1" x14ac:dyDescent="0.2">
      <c r="A37" s="7" t="s">
        <v>31</v>
      </c>
      <c r="B37" s="24">
        <v>8.2159624413145522</v>
      </c>
      <c r="C37" s="24">
        <v>48.641049671977498</v>
      </c>
      <c r="D37" s="25">
        <v>12.820110724912707</v>
      </c>
      <c r="E37" s="25">
        <v>75.40462391710183</v>
      </c>
      <c r="F37" s="24">
        <v>66.432658898235587</v>
      </c>
      <c r="G37" s="24">
        <v>216.26073040466724</v>
      </c>
      <c r="H37" s="24"/>
    </row>
    <row r="38" spans="1:14" ht="14.25" customHeight="1" x14ac:dyDescent="0.2">
      <c r="A38" s="7" t="s">
        <v>32</v>
      </c>
      <c r="B38" s="24">
        <v>7.3943661971830981</v>
      </c>
      <c r="C38" s="24" t="s">
        <v>75</v>
      </c>
      <c r="D38" s="25" t="s">
        <v>75</v>
      </c>
      <c r="E38" s="25" t="s">
        <v>75</v>
      </c>
      <c r="F38" s="24">
        <v>143.75591761585406</v>
      </c>
      <c r="G38" s="24" t="s">
        <v>75</v>
      </c>
      <c r="H38" s="24"/>
    </row>
    <row r="39" spans="1:14" ht="14.25" customHeight="1" x14ac:dyDescent="0.2">
      <c r="A39" s="7" t="s">
        <v>33</v>
      </c>
      <c r="B39" s="24" t="s">
        <v>75</v>
      </c>
      <c r="C39" s="24" t="s">
        <v>75</v>
      </c>
      <c r="D39" s="24" t="s">
        <v>75</v>
      </c>
      <c r="E39" s="25">
        <v>2591.6465946302533</v>
      </c>
      <c r="F39" s="24">
        <v>830.95276621891401</v>
      </c>
      <c r="G39" s="24">
        <v>7320.3207432608961</v>
      </c>
      <c r="H39" s="24"/>
    </row>
    <row r="40" spans="1:14" s="1" customFormat="1" ht="14.25" customHeight="1" x14ac:dyDescent="0.25">
      <c r="A40" s="7" t="s">
        <v>34</v>
      </c>
      <c r="B40" s="24">
        <v>7.3943661971830981</v>
      </c>
      <c r="C40" s="24" t="s">
        <v>75</v>
      </c>
      <c r="D40" s="25" t="s">
        <v>75</v>
      </c>
      <c r="E40" s="25">
        <v>32.021141663426803</v>
      </c>
      <c r="F40" s="24" t="s">
        <v>75</v>
      </c>
      <c r="G40" s="24" t="s">
        <v>75</v>
      </c>
      <c r="H40" s="24"/>
      <c r="I40" s="5"/>
      <c r="J40" s="5"/>
      <c r="K40" s="5"/>
      <c r="L40" s="5"/>
      <c r="M40" s="5"/>
      <c r="N40" s="5"/>
    </row>
    <row r="41" spans="1:14" ht="14.25" customHeight="1" x14ac:dyDescent="0.2">
      <c r="A41" s="7" t="s">
        <v>35</v>
      </c>
      <c r="B41" s="24">
        <v>25.469483568075113</v>
      </c>
      <c r="C41" s="24">
        <v>279.93420423464602</v>
      </c>
      <c r="D41" s="24">
        <v>641.99169860909024</v>
      </c>
      <c r="E41" s="25">
        <v>900.72372679058628</v>
      </c>
      <c r="F41" s="24" t="s">
        <v>75</v>
      </c>
      <c r="G41" s="24" t="s">
        <v>75</v>
      </c>
      <c r="H41" s="24"/>
    </row>
    <row r="42" spans="1:14" ht="14.25" customHeight="1" x14ac:dyDescent="0.2">
      <c r="A42" s="7" t="s">
        <v>36</v>
      </c>
      <c r="B42" s="24" t="s">
        <v>75</v>
      </c>
      <c r="C42" s="24" t="s">
        <v>75</v>
      </c>
      <c r="D42" s="25" t="s">
        <v>75</v>
      </c>
      <c r="E42" s="25" t="s">
        <v>75</v>
      </c>
      <c r="F42" s="24" t="s">
        <v>75</v>
      </c>
      <c r="G42" s="24">
        <v>19171.618731310838</v>
      </c>
      <c r="H42" s="24"/>
    </row>
    <row r="43" spans="1:14" ht="14.25" customHeight="1" x14ac:dyDescent="0.2">
      <c r="A43" s="7" t="s">
        <v>37</v>
      </c>
      <c r="B43" s="24">
        <v>15.610328638497652</v>
      </c>
      <c r="C43" s="24" t="s">
        <v>75</v>
      </c>
      <c r="D43" s="24" t="s">
        <v>75</v>
      </c>
      <c r="E43" s="25">
        <v>135.31514702931972</v>
      </c>
      <c r="F43" s="24" t="s">
        <v>75</v>
      </c>
      <c r="G43" s="24" t="s">
        <v>75</v>
      </c>
      <c r="H43" s="24"/>
    </row>
    <row r="44" spans="1:14" ht="14.25" customHeight="1" x14ac:dyDescent="0.2">
      <c r="A44" s="7" t="s">
        <v>38</v>
      </c>
      <c r="B44" s="24">
        <v>43.544600938967129</v>
      </c>
      <c r="C44" s="24">
        <v>2558.1221429527759</v>
      </c>
      <c r="D44" s="24">
        <v>3014.6983450813959</v>
      </c>
      <c r="E44" s="25">
        <v>19634.124539948927</v>
      </c>
      <c r="F44" s="24">
        <v>23804.673085207109</v>
      </c>
      <c r="G44" s="24">
        <v>48871.775643342109</v>
      </c>
      <c r="H44" s="24"/>
    </row>
    <row r="45" spans="1:14" s="1" customFormat="1" ht="14.25" customHeight="1" x14ac:dyDescent="0.25">
      <c r="A45" s="14" t="s">
        <v>52</v>
      </c>
      <c r="B45" s="17">
        <v>158.56807511737088</v>
      </c>
      <c r="C45" s="17">
        <v>8134.9673890174618</v>
      </c>
      <c r="D45" s="17">
        <v>11466.109799889235</v>
      </c>
      <c r="E45" s="26">
        <v>24353.627645116572</v>
      </c>
      <c r="F45" s="17">
        <v>45781.903520721768</v>
      </c>
      <c r="G45" s="17">
        <v>89895.176429862404</v>
      </c>
      <c r="H45" s="17"/>
    </row>
    <row r="46" spans="1:14" ht="14.25" customHeight="1" x14ac:dyDescent="0.2">
      <c r="A46" s="7" t="s">
        <v>39</v>
      </c>
      <c r="B46" s="24" t="s">
        <v>75</v>
      </c>
      <c r="C46" s="24" t="s">
        <v>75</v>
      </c>
      <c r="D46" s="24">
        <v>117.35332125112403</v>
      </c>
      <c r="E46" s="25">
        <v>42.3505422000161</v>
      </c>
      <c r="F46" s="24">
        <v>13.068719783259461</v>
      </c>
      <c r="G46" s="24">
        <v>229.43202096840426</v>
      </c>
      <c r="H46" s="24"/>
    </row>
    <row r="47" spans="1:14" ht="14.25" customHeight="1" x14ac:dyDescent="0.2">
      <c r="A47" s="7" t="s">
        <v>40</v>
      </c>
      <c r="B47" s="24" t="s">
        <v>75</v>
      </c>
      <c r="C47" s="24" t="s">
        <v>75</v>
      </c>
      <c r="D47" s="24" t="s">
        <v>75</v>
      </c>
      <c r="E47" s="25" t="s">
        <v>75</v>
      </c>
      <c r="F47" s="24">
        <v>53.363939114976134</v>
      </c>
      <c r="G47" s="24">
        <v>58.400878064684719</v>
      </c>
      <c r="H47" s="24"/>
    </row>
    <row r="48" spans="1:14" ht="14.25" customHeight="1" x14ac:dyDescent="0.2">
      <c r="A48" s="15" t="s">
        <v>53</v>
      </c>
      <c r="B48" s="24">
        <v>23.004694835680752</v>
      </c>
      <c r="C48" s="24" t="s">
        <v>75</v>
      </c>
      <c r="D48" s="24" t="s">
        <v>75</v>
      </c>
      <c r="E48" s="25" t="s">
        <v>75</v>
      </c>
      <c r="F48" s="24">
        <v>670.86094887398565</v>
      </c>
      <c r="G48" s="24" t="s">
        <v>75</v>
      </c>
      <c r="H48" s="24"/>
    </row>
    <row r="49" spans="1:14" s="1" customFormat="1" ht="14.25" customHeight="1" x14ac:dyDescent="0.25">
      <c r="A49" s="7" t="s">
        <v>41</v>
      </c>
      <c r="B49" s="24">
        <v>3.2863849765258215</v>
      </c>
      <c r="C49" s="24" t="s">
        <v>75</v>
      </c>
      <c r="D49" s="25" t="s">
        <v>75</v>
      </c>
      <c r="E49" s="25" t="s">
        <v>75</v>
      </c>
      <c r="F49" s="24">
        <v>51.185819151099551</v>
      </c>
      <c r="G49" s="24">
        <v>195.01721782314362</v>
      </c>
      <c r="H49" s="24"/>
      <c r="I49" s="5"/>
      <c r="J49" s="5"/>
      <c r="K49" s="5"/>
      <c r="L49" s="5"/>
      <c r="M49" s="5"/>
      <c r="N49" s="5"/>
    </row>
    <row r="50" spans="1:14" ht="14.25" customHeight="1" x14ac:dyDescent="0.2">
      <c r="A50" s="7" t="s">
        <v>42</v>
      </c>
      <c r="B50" s="24">
        <v>4.107981220657277</v>
      </c>
      <c r="C50" s="24">
        <v>49.633724155079079</v>
      </c>
      <c r="D50" s="25">
        <v>120.31180834148849</v>
      </c>
      <c r="E50" s="25">
        <v>210.71977094642156</v>
      </c>
      <c r="F50" s="24">
        <v>165.53711725461986</v>
      </c>
      <c r="G50" s="24">
        <v>555.8512144370884</v>
      </c>
      <c r="H50" s="24"/>
    </row>
    <row r="51" spans="1:14" ht="14.25" customHeight="1" x14ac:dyDescent="0.2">
      <c r="A51" s="7" t="s">
        <v>43</v>
      </c>
      <c r="B51" s="24">
        <v>4.9295774647887329</v>
      </c>
      <c r="C51" s="24" t="s">
        <v>75</v>
      </c>
      <c r="D51" s="25">
        <v>39.446494538192944</v>
      </c>
      <c r="E51" s="25">
        <v>49.581122575628605</v>
      </c>
      <c r="F51" s="24" t="s">
        <v>75</v>
      </c>
      <c r="G51" s="24">
        <v>168.94539725855222</v>
      </c>
      <c r="H51" s="24"/>
    </row>
    <row r="52" spans="1:14" ht="14.25" customHeight="1" x14ac:dyDescent="0.2">
      <c r="A52" s="7" t="s">
        <v>44</v>
      </c>
      <c r="B52" s="24">
        <v>3.2863849765258215</v>
      </c>
      <c r="C52" s="24">
        <v>25.809536560641124</v>
      </c>
      <c r="D52" s="25" t="s">
        <v>75</v>
      </c>
      <c r="E52" s="25">
        <v>73.338743809783978</v>
      </c>
      <c r="F52" s="24" t="s">
        <v>75</v>
      </c>
      <c r="G52" s="24">
        <v>173.11688854888683</v>
      </c>
      <c r="H52" s="24"/>
    </row>
    <row r="53" spans="1:14" ht="14.25" customHeight="1" x14ac:dyDescent="0.2">
      <c r="A53" s="7" t="s">
        <v>45</v>
      </c>
      <c r="B53" s="24">
        <v>4.107981220657277</v>
      </c>
      <c r="C53" s="24">
        <v>45.663026222672755</v>
      </c>
      <c r="D53" s="25">
        <v>72.976014895656945</v>
      </c>
      <c r="E53" s="25">
        <v>201.42331046349119</v>
      </c>
      <c r="F53" s="24">
        <v>54.452999096914425</v>
      </c>
      <c r="G53" s="24">
        <v>385.86294435595255</v>
      </c>
      <c r="H53" s="24"/>
    </row>
    <row r="54" spans="1:14" ht="14.25" customHeight="1" x14ac:dyDescent="0.2">
      <c r="A54" s="7" t="s">
        <v>46</v>
      </c>
      <c r="B54" s="24">
        <v>7.394366197183099</v>
      </c>
      <c r="C54" s="24">
        <v>35.736281391656938</v>
      </c>
      <c r="D54" s="24">
        <v>93.685424528208259</v>
      </c>
      <c r="E54" s="25">
        <v>128.08456665370721</v>
      </c>
      <c r="F54" s="24">
        <v>328.8961145453631</v>
      </c>
      <c r="G54" s="24">
        <v>590.26601758234915</v>
      </c>
      <c r="H54" s="24"/>
    </row>
    <row r="55" spans="1:14" ht="14.25" customHeight="1" x14ac:dyDescent="0.2">
      <c r="A55" s="7" t="s">
        <v>47</v>
      </c>
      <c r="B55" s="24">
        <v>9.8591549295774659</v>
      </c>
      <c r="C55" s="24">
        <v>274.97083181913814</v>
      </c>
      <c r="D55" s="25">
        <v>361.92158738792028</v>
      </c>
      <c r="E55" s="25" t="s">
        <v>75</v>
      </c>
      <c r="F55" s="24" t="s">
        <v>75</v>
      </c>
      <c r="G55" s="24" t="s">
        <v>75</v>
      </c>
      <c r="H55" s="24"/>
    </row>
    <row r="56" spans="1:14" s="1" customFormat="1" ht="14.25" customHeight="1" x14ac:dyDescent="0.25">
      <c r="A56" s="14" t="s">
        <v>54</v>
      </c>
      <c r="B56" s="17">
        <v>69.835680751173712</v>
      </c>
      <c r="C56" s="17">
        <v>768.33004992062422</v>
      </c>
      <c r="D56" s="17">
        <v>1103.5156847059477</v>
      </c>
      <c r="E56" s="26">
        <v>1770.4592519714047</v>
      </c>
      <c r="F56" s="17">
        <v>3257.3784059774207</v>
      </c>
      <c r="G56" s="17">
        <v>6969.5190733265708</v>
      </c>
      <c r="H56" s="17"/>
    </row>
    <row r="57" spans="1:14" s="1" customFormat="1" ht="18" customHeight="1" x14ac:dyDescent="0.25">
      <c r="A57" s="8" t="s">
        <v>0</v>
      </c>
      <c r="B57" s="17">
        <v>4200</v>
      </c>
      <c r="C57" s="17">
        <v>311400</v>
      </c>
      <c r="D57" s="17">
        <v>496800</v>
      </c>
      <c r="E57" s="26">
        <v>911300</v>
      </c>
      <c r="F57" s="17">
        <v>1992200</v>
      </c>
      <c r="G57" s="17">
        <v>3715900</v>
      </c>
      <c r="H57" s="17"/>
    </row>
    <row r="58" spans="1:14" ht="12.95" customHeight="1" x14ac:dyDescent="0.2">
      <c r="A58" s="18"/>
      <c r="B58" s="16"/>
      <c r="C58" s="16"/>
      <c r="D58" s="16"/>
      <c r="E58" s="16"/>
      <c r="F58" s="16"/>
      <c r="G58" s="16"/>
      <c r="H58" s="16"/>
    </row>
    <row r="59" spans="1:14" ht="12.95" customHeight="1" x14ac:dyDescent="0.2">
      <c r="A59" s="18" t="s">
        <v>48</v>
      </c>
      <c r="B59" s="19"/>
      <c r="C59" s="19"/>
      <c r="D59" s="19"/>
      <c r="E59" s="19"/>
      <c r="F59" s="19"/>
      <c r="G59" s="19"/>
      <c r="H59" s="19"/>
    </row>
    <row r="60" spans="1:14" ht="12.95" customHeight="1" x14ac:dyDescent="0.2">
      <c r="A60" s="18"/>
      <c r="B60" s="20"/>
      <c r="C60" s="20"/>
      <c r="D60" s="20"/>
      <c r="E60" s="20"/>
      <c r="F60" s="20"/>
      <c r="G60" s="20"/>
      <c r="H60" s="20"/>
    </row>
    <row r="61" spans="1:14" ht="12.95" customHeight="1" x14ac:dyDescent="0.25">
      <c r="A61" s="14" t="s">
        <v>55</v>
      </c>
      <c r="B61" s="20"/>
      <c r="C61" s="20"/>
      <c r="D61" s="20"/>
      <c r="E61" s="20"/>
      <c r="F61" s="20"/>
      <c r="G61" s="20"/>
      <c r="H61" s="20"/>
    </row>
    <row r="62" spans="1:14" ht="12.95" customHeight="1" x14ac:dyDescent="0.2">
      <c r="A62" s="23" t="s">
        <v>158</v>
      </c>
      <c r="B62" s="21"/>
      <c r="C62" s="18"/>
      <c r="D62" s="21"/>
      <c r="E62" s="21"/>
      <c r="F62" s="21"/>
      <c r="G62" s="22"/>
      <c r="H62" s="22"/>
    </row>
    <row r="63" spans="1:14" ht="12.95" customHeight="1" x14ac:dyDescent="0.2">
      <c r="B63" s="20"/>
      <c r="C63" s="20"/>
      <c r="D63" s="20"/>
      <c r="E63" s="20"/>
      <c r="F63" s="20"/>
      <c r="G63" s="20"/>
      <c r="H63" s="20"/>
    </row>
    <row r="64" spans="1:14" ht="12.95" customHeight="1" x14ac:dyDescent="0.2">
      <c r="B64" s="10"/>
      <c r="C64" s="10"/>
      <c r="D64" s="10"/>
      <c r="E64" s="10"/>
      <c r="F64" s="10"/>
      <c r="G64" s="10"/>
      <c r="H6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4"/>
  <sheetViews>
    <sheetView zoomScale="95" zoomScaleNormal="95" workbookViewId="0">
      <selection sqref="A1:XFD1048576"/>
    </sheetView>
  </sheetViews>
  <sheetFormatPr defaultColWidth="8.85546875" defaultRowHeight="12.95" customHeight="1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30.75" customHeight="1" thickBot="1" x14ac:dyDescent="0.3">
      <c r="A1" s="40" t="s">
        <v>153</v>
      </c>
    </row>
    <row r="2" spans="1:14" ht="15.75" thickBot="1" x14ac:dyDescent="0.3">
      <c r="A2" s="27" t="s">
        <v>63</v>
      </c>
      <c r="B2" s="28"/>
      <c r="C2" s="28"/>
      <c r="D2" s="28"/>
      <c r="E2" s="28"/>
      <c r="F2" s="28"/>
      <c r="G2" s="28"/>
      <c r="H2" s="29"/>
    </row>
    <row r="3" spans="1:14" s="4" customFormat="1" ht="92.25" customHeight="1" thickBot="1" x14ac:dyDescent="0.3">
      <c r="A3" s="6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60</v>
      </c>
      <c r="G3" s="9" t="s">
        <v>61</v>
      </c>
      <c r="H3" s="30"/>
    </row>
    <row r="4" spans="1:14" s="1" customFormat="1" ht="14.25" customHeight="1" x14ac:dyDescent="0.25">
      <c r="A4" s="7" t="s">
        <v>1</v>
      </c>
      <c r="B4" s="24">
        <v>11.443661971830986</v>
      </c>
      <c r="C4" s="24">
        <v>997.89224030755679</v>
      </c>
      <c r="D4" s="24">
        <v>1375.1942847047567</v>
      </c>
      <c r="E4" s="25">
        <v>9072.8146227949564</v>
      </c>
      <c r="F4" s="24">
        <v>19007.973392868469</v>
      </c>
      <c r="G4" s="24">
        <v>30465.31820264757</v>
      </c>
      <c r="H4" s="24"/>
      <c r="I4" s="5"/>
      <c r="J4" s="5"/>
      <c r="K4" s="5"/>
      <c r="L4" s="5"/>
      <c r="M4" s="5"/>
      <c r="N4" s="5"/>
    </row>
    <row r="5" spans="1:14" ht="14.25" customHeight="1" x14ac:dyDescent="0.2">
      <c r="A5" s="7" t="s">
        <v>2</v>
      </c>
      <c r="B5" s="24">
        <v>79.225352112676063</v>
      </c>
      <c r="C5" s="24">
        <v>9079.9380295698411</v>
      </c>
      <c r="D5" s="24">
        <v>18356.774010413461</v>
      </c>
      <c r="E5" s="25">
        <v>33697.273641269538</v>
      </c>
      <c r="F5" s="24">
        <v>72133.306583340818</v>
      </c>
      <c r="G5" s="24">
        <v>133346.51761670632</v>
      </c>
      <c r="H5" s="24"/>
    </row>
    <row r="6" spans="1:14" s="1" customFormat="1" ht="14.25" customHeight="1" x14ac:dyDescent="0.25">
      <c r="A6" s="7" t="s">
        <v>3</v>
      </c>
      <c r="B6" s="24">
        <v>765.84507042253529</v>
      </c>
      <c r="C6" s="24">
        <v>17935.619608668207</v>
      </c>
      <c r="D6" s="24">
        <v>20997.698954485273</v>
      </c>
      <c r="E6" s="25">
        <v>39154.044765647406</v>
      </c>
      <c r="F6" s="24">
        <v>43654.93690427512</v>
      </c>
      <c r="G6" s="24">
        <v>122508.14530349855</v>
      </c>
      <c r="H6" s="24"/>
      <c r="I6" s="5"/>
      <c r="J6" s="5"/>
      <c r="K6" s="5"/>
      <c r="L6" s="5"/>
      <c r="M6" s="5"/>
      <c r="N6" s="5"/>
    </row>
    <row r="7" spans="1:14" ht="14.25" customHeight="1" x14ac:dyDescent="0.2">
      <c r="A7" s="7" t="s">
        <v>4</v>
      </c>
      <c r="B7" s="24">
        <v>18.485915492957748</v>
      </c>
      <c r="C7" s="24">
        <v>791.26293441462792</v>
      </c>
      <c r="D7" s="24">
        <v>835.23505719860805</v>
      </c>
      <c r="E7" s="25">
        <v>1842.7717432577795</v>
      </c>
      <c r="F7" s="24">
        <v>4442.3317538446745</v>
      </c>
      <c r="G7" s="24">
        <v>7930.087404208648</v>
      </c>
      <c r="H7" s="24"/>
    </row>
    <row r="8" spans="1:14" ht="14.25" customHeight="1" x14ac:dyDescent="0.2">
      <c r="A8" s="7" t="s">
        <v>5</v>
      </c>
      <c r="B8" s="24">
        <v>112.67605633802816</v>
      </c>
      <c r="C8" s="24">
        <v>15712.640820151864</v>
      </c>
      <c r="D8" s="24">
        <v>15916.379069061142</v>
      </c>
      <c r="E8" s="25">
        <v>37730.317068277422</v>
      </c>
      <c r="F8" s="24">
        <v>69377.843243586016</v>
      </c>
      <c r="G8" s="24">
        <v>138849.85625741447</v>
      </c>
      <c r="H8" s="24"/>
    </row>
    <row r="9" spans="1:14" ht="14.25" customHeight="1" x14ac:dyDescent="0.2">
      <c r="A9" s="7" t="s">
        <v>6</v>
      </c>
      <c r="B9" s="24">
        <v>19.366197183098592</v>
      </c>
      <c r="C9" s="24">
        <v>302.59931526500009</v>
      </c>
      <c r="D9" s="24">
        <v>257.56147138283069</v>
      </c>
      <c r="E9" s="25">
        <v>507.96314830788481</v>
      </c>
      <c r="F9" s="24">
        <v>4733.0987424587984</v>
      </c>
      <c r="G9" s="24">
        <v>5820.5888745976126</v>
      </c>
      <c r="H9" s="24"/>
    </row>
    <row r="10" spans="1:14" ht="14.25" customHeight="1" x14ac:dyDescent="0.2">
      <c r="A10" s="7" t="s">
        <v>7</v>
      </c>
      <c r="B10" s="24">
        <v>168.13380281690144</v>
      </c>
      <c r="C10" s="24">
        <v>17612.455291394908</v>
      </c>
      <c r="D10" s="24">
        <v>27389.822756768452</v>
      </c>
      <c r="E10" s="25">
        <v>53458.777610148725</v>
      </c>
      <c r="F10" s="24">
        <v>181220.26322867308</v>
      </c>
      <c r="G10" s="24">
        <v>279849.45268980204</v>
      </c>
      <c r="H10" s="24"/>
    </row>
    <row r="11" spans="1:14" ht="14.25" customHeight="1" x14ac:dyDescent="0.2">
      <c r="A11" s="7" t="s">
        <v>8</v>
      </c>
      <c r="B11" s="24">
        <v>374.11971830985914</v>
      </c>
      <c r="C11" s="24">
        <v>27846.971290859357</v>
      </c>
      <c r="D11" s="24">
        <v>40079.32453436184</v>
      </c>
      <c r="E11" s="25">
        <v>78096.523391053895</v>
      </c>
      <c r="F11" s="24">
        <v>196303.40712541083</v>
      </c>
      <c r="G11" s="24">
        <v>342700.34605999582</v>
      </c>
      <c r="H11" s="24"/>
    </row>
    <row r="12" spans="1:14" ht="14.25" customHeight="1" x14ac:dyDescent="0.2">
      <c r="A12" s="7" t="s">
        <v>9</v>
      </c>
      <c r="B12" s="24">
        <v>24.64788732394366</v>
      </c>
      <c r="C12" s="24">
        <v>3020.1174377904858</v>
      </c>
      <c r="D12" s="24">
        <v>6991.8740856460563</v>
      </c>
      <c r="E12" s="25">
        <v>9254.7410622291682</v>
      </c>
      <c r="F12" s="24">
        <v>28313.566728840357</v>
      </c>
      <c r="G12" s="24">
        <v>47604.947201830015</v>
      </c>
      <c r="H12" s="24"/>
    </row>
    <row r="13" spans="1:14" ht="14.25" customHeight="1" x14ac:dyDescent="0.2">
      <c r="A13" s="7" t="s">
        <v>10</v>
      </c>
      <c r="B13" s="24">
        <v>871.47887323943655</v>
      </c>
      <c r="C13" s="24">
        <v>55447.162557619107</v>
      </c>
      <c r="D13" s="24">
        <v>74788.492390391664</v>
      </c>
      <c r="E13" s="25">
        <v>128272.44862219873</v>
      </c>
      <c r="F13" s="24">
        <v>249268.13616693747</v>
      </c>
      <c r="G13" s="24">
        <v>508647.71861038642</v>
      </c>
      <c r="H13" s="24"/>
    </row>
    <row r="14" spans="1:14" s="1" customFormat="1" ht="14.25" customHeight="1" x14ac:dyDescent="0.25">
      <c r="A14" s="14" t="s">
        <v>49</v>
      </c>
      <c r="B14" s="17">
        <v>2445.4225352112676</v>
      </c>
      <c r="C14" s="17">
        <v>148746.65952604095</v>
      </c>
      <c r="D14" s="17">
        <v>206988.35661441408</v>
      </c>
      <c r="E14" s="26">
        <v>391087.67567518551</v>
      </c>
      <c r="F14" s="17">
        <v>868454.86387023563</v>
      </c>
      <c r="G14" s="17">
        <v>1617722.9782210875</v>
      </c>
      <c r="H14" s="17"/>
    </row>
    <row r="15" spans="1:14" ht="14.25" customHeight="1" x14ac:dyDescent="0.2">
      <c r="A15" s="7" t="s">
        <v>11</v>
      </c>
      <c r="B15" s="24">
        <v>104.75352112676056</v>
      </c>
      <c r="C15" s="24">
        <v>10361.823154753934</v>
      </c>
      <c r="D15" s="24">
        <v>17652.159413701858</v>
      </c>
      <c r="E15" s="25">
        <v>24564.157558212682</v>
      </c>
      <c r="F15" s="24">
        <v>60048.106800256275</v>
      </c>
      <c r="G15" s="24">
        <v>113147.72207710626</v>
      </c>
      <c r="H15" s="24"/>
    </row>
    <row r="16" spans="1:14" s="1" customFormat="1" ht="14.25" customHeight="1" x14ac:dyDescent="0.25">
      <c r="A16" s="7" t="s">
        <v>12</v>
      </c>
      <c r="B16" s="24">
        <v>36.091549295774648</v>
      </c>
      <c r="C16" s="24">
        <v>5533.9441118528002</v>
      </c>
      <c r="D16" s="24">
        <v>7448.1258349527852</v>
      </c>
      <c r="E16" s="25">
        <v>5729.6607835291798</v>
      </c>
      <c r="F16" s="24">
        <v>7990.3188351289355</v>
      </c>
      <c r="G16" s="24">
        <v>27497.597658004739</v>
      </c>
      <c r="H16" s="24"/>
      <c r="I16" s="5"/>
      <c r="J16" s="5"/>
      <c r="K16" s="5"/>
      <c r="L16" s="5"/>
      <c r="M16" s="5"/>
      <c r="N16" s="5"/>
    </row>
    <row r="17" spans="1:14" ht="14.25" customHeight="1" x14ac:dyDescent="0.2">
      <c r="A17" s="7" t="s">
        <v>13</v>
      </c>
      <c r="B17" s="24">
        <v>119.71830985915494</v>
      </c>
      <c r="C17" s="24">
        <v>2870.2867088728649</v>
      </c>
      <c r="D17" s="24">
        <v>4786.0440557316706</v>
      </c>
      <c r="E17" s="25">
        <v>11664.75535540823</v>
      </c>
      <c r="F17" s="24">
        <v>19807.845036637285</v>
      </c>
      <c r="G17" s="24">
        <v>39253.33737583059</v>
      </c>
      <c r="H17" s="24"/>
    </row>
    <row r="18" spans="1:14" ht="14.25" customHeight="1" x14ac:dyDescent="0.2">
      <c r="A18" s="7" t="s">
        <v>14</v>
      </c>
      <c r="B18" s="24">
        <v>3.5211267605633809</v>
      </c>
      <c r="C18" s="24">
        <v>12.730715528948222</v>
      </c>
      <c r="D18" s="25">
        <v>2.3744500060543383</v>
      </c>
      <c r="E18" s="25">
        <v>4.7781139611828545</v>
      </c>
      <c r="F18" s="24">
        <v>9.8347997522527937</v>
      </c>
      <c r="G18" s="24">
        <v>141.52501479107855</v>
      </c>
      <c r="H18" s="24"/>
    </row>
    <row r="19" spans="1:14" ht="14.25" customHeight="1" x14ac:dyDescent="0.2">
      <c r="A19" s="7" t="s">
        <v>15</v>
      </c>
      <c r="B19" s="24">
        <v>460.38732394366207</v>
      </c>
      <c r="C19" s="24">
        <v>61360.090277910596</v>
      </c>
      <c r="D19" s="24">
        <v>89428.102451312196</v>
      </c>
      <c r="E19" s="25">
        <v>194089.95941009183</v>
      </c>
      <c r="F19" s="24">
        <v>345616.97943020327</v>
      </c>
      <c r="G19" s="24">
        <v>691898.48849882453</v>
      </c>
      <c r="H19" s="24"/>
    </row>
    <row r="20" spans="1:14" ht="14.25" customHeight="1" x14ac:dyDescent="0.2">
      <c r="A20" s="7" t="s">
        <v>16</v>
      </c>
      <c r="B20" s="24">
        <v>2.6408450704225355</v>
      </c>
      <c r="C20" s="24">
        <v>3.9171432396763768</v>
      </c>
      <c r="D20" s="25">
        <v>2.3744500060543383</v>
      </c>
      <c r="E20" s="25">
        <v>4.7781139611828545</v>
      </c>
      <c r="F20" s="24">
        <v>9.8347997522527937</v>
      </c>
      <c r="G20" s="24">
        <v>58.03543772008257</v>
      </c>
      <c r="H20" s="24"/>
    </row>
    <row r="21" spans="1:14" ht="14.25" customHeight="1" x14ac:dyDescent="0.2">
      <c r="A21" s="7" t="s">
        <v>17</v>
      </c>
      <c r="B21" s="24">
        <v>373.23943661971833</v>
      </c>
      <c r="C21" s="24">
        <v>36217.906394047779</v>
      </c>
      <c r="D21" s="24">
        <v>72176.08318065152</v>
      </c>
      <c r="E21" s="25">
        <v>130725.3893786151</v>
      </c>
      <c r="F21" s="24">
        <v>341851.70438269834</v>
      </c>
      <c r="G21" s="24">
        <v>579786.24081051338</v>
      </c>
      <c r="H21" s="24"/>
    </row>
    <row r="22" spans="1:14" ht="14.25" customHeight="1" x14ac:dyDescent="0.2">
      <c r="A22" s="7" t="s">
        <v>18</v>
      </c>
      <c r="B22" s="24">
        <v>37.852112676056343</v>
      </c>
      <c r="C22" s="24">
        <v>2758.6481265420884</v>
      </c>
      <c r="D22" s="25">
        <v>3434.7661933696063</v>
      </c>
      <c r="E22" s="25">
        <v>11890.630316728235</v>
      </c>
      <c r="F22" s="24">
        <v>29491.330487775544</v>
      </c>
      <c r="G22" s="24">
        <v>47164.483886094473</v>
      </c>
      <c r="H22" s="24"/>
    </row>
    <row r="23" spans="1:14" ht="14.25" customHeight="1" x14ac:dyDescent="0.2">
      <c r="A23" s="7" t="s">
        <v>19</v>
      </c>
      <c r="B23" s="24">
        <v>174.29577464788733</v>
      </c>
      <c r="C23" s="24">
        <v>7787.2807604766358</v>
      </c>
      <c r="D23" s="24">
        <v>17017.454359222738</v>
      </c>
      <c r="E23" s="25">
        <v>26472.341054974899</v>
      </c>
      <c r="F23" s="24">
        <v>57411.259596650925</v>
      </c>
      <c r="G23" s="24">
        <v>109192.14882197432</v>
      </c>
      <c r="H23" s="24"/>
    </row>
    <row r="24" spans="1:14" ht="14.25" customHeight="1" x14ac:dyDescent="0.2">
      <c r="A24" s="7" t="s">
        <v>20</v>
      </c>
      <c r="B24" s="24">
        <v>292.25352112676057</v>
      </c>
      <c r="C24" s="24">
        <v>17642.8131515024</v>
      </c>
      <c r="D24" s="24">
        <v>25455.352134203833</v>
      </c>
      <c r="E24" s="25">
        <v>72629.531680190979</v>
      </c>
      <c r="F24" s="24">
        <v>121181.60373129595</v>
      </c>
      <c r="G24" s="24">
        <v>236750.98643399373</v>
      </c>
      <c r="H24" s="24"/>
    </row>
    <row r="25" spans="1:14" s="1" customFormat="1" ht="14.25" customHeight="1" x14ac:dyDescent="0.25">
      <c r="A25" s="14" t="s">
        <v>50</v>
      </c>
      <c r="B25" s="17">
        <v>1604.7535211267607</v>
      </c>
      <c r="C25" s="17">
        <v>144549.44054472772</v>
      </c>
      <c r="D25" s="17">
        <v>237445.0006054338</v>
      </c>
      <c r="E25" s="26">
        <v>477811.39611828543</v>
      </c>
      <c r="F25" s="17">
        <v>983479.97522527934</v>
      </c>
      <c r="G25" s="17">
        <v>1844890.5660148531</v>
      </c>
      <c r="H25" s="17"/>
    </row>
    <row r="26" spans="1:14" ht="14.25" customHeight="1" x14ac:dyDescent="0.2">
      <c r="A26" s="7" t="s">
        <v>21</v>
      </c>
      <c r="B26" s="24">
        <v>13.204225352112674</v>
      </c>
      <c r="C26" s="24">
        <v>83.239293843123022</v>
      </c>
      <c r="D26" s="25">
        <v>145.33825885174016</v>
      </c>
      <c r="E26" s="25">
        <v>186.01467402823954</v>
      </c>
      <c r="F26" s="24">
        <v>4466.4748612025251</v>
      </c>
      <c r="G26" s="24">
        <v>4739.1084984500185</v>
      </c>
      <c r="H26" s="24"/>
    </row>
    <row r="27" spans="1:14" ht="14.25" customHeight="1" x14ac:dyDescent="0.2">
      <c r="A27" s="7" t="s">
        <v>22</v>
      </c>
      <c r="B27" s="24" t="s">
        <v>62</v>
      </c>
      <c r="C27" s="24" t="s">
        <v>62</v>
      </c>
      <c r="D27" s="25" t="s">
        <v>62</v>
      </c>
      <c r="E27" s="25">
        <v>11.242645133574916</v>
      </c>
      <c r="F27" s="24">
        <v>0</v>
      </c>
      <c r="G27" s="24" t="s">
        <v>62</v>
      </c>
      <c r="H27" s="24"/>
    </row>
    <row r="28" spans="1:14" s="1" customFormat="1" ht="14.25" customHeight="1" x14ac:dyDescent="0.25">
      <c r="A28" s="7" t="s">
        <v>23</v>
      </c>
      <c r="B28" s="24">
        <v>32.570422535211264</v>
      </c>
      <c r="C28" s="24">
        <v>373.10789357917491</v>
      </c>
      <c r="D28" s="24">
        <v>657.701614424014</v>
      </c>
      <c r="E28" s="25">
        <v>1427.8159319640145</v>
      </c>
      <c r="F28" s="24">
        <v>6335.9911309561548</v>
      </c>
      <c r="G28" s="24">
        <v>8646.4756970655708</v>
      </c>
      <c r="H28" s="24"/>
      <c r="I28" s="5"/>
      <c r="J28" s="5"/>
      <c r="K28" s="5"/>
      <c r="L28" s="5"/>
      <c r="M28" s="5"/>
      <c r="N28" s="5"/>
    </row>
    <row r="29" spans="1:14" ht="14.25" customHeight="1" x14ac:dyDescent="0.2">
      <c r="A29" s="7" t="s">
        <v>24</v>
      </c>
      <c r="B29" s="24">
        <v>46.654929577464785</v>
      </c>
      <c r="C29" s="24">
        <v>527.83505154639181</v>
      </c>
      <c r="D29" s="24">
        <v>729.4508814520882</v>
      </c>
      <c r="E29" s="25">
        <v>1453.3673981766847</v>
      </c>
      <c r="F29" s="24">
        <v>2987.4471104541449</v>
      </c>
      <c r="G29" s="24">
        <v>5706.1086989857204</v>
      </c>
      <c r="H29" s="24"/>
    </row>
    <row r="30" spans="1:14" ht="14.25" customHeight="1" x14ac:dyDescent="0.2">
      <c r="A30" s="7" t="s">
        <v>25</v>
      </c>
      <c r="B30" s="24">
        <v>4.401408450704225</v>
      </c>
      <c r="C30" s="24">
        <v>7.8342864793527545</v>
      </c>
      <c r="D30" s="25">
        <v>0</v>
      </c>
      <c r="E30" s="25" t="s">
        <v>62</v>
      </c>
      <c r="F30" s="24" t="s">
        <v>62</v>
      </c>
      <c r="G30" s="24" t="s">
        <v>62</v>
      </c>
      <c r="H30" s="24"/>
    </row>
    <row r="31" spans="1:14" ht="14.25" customHeight="1" x14ac:dyDescent="0.2">
      <c r="A31" s="7" t="s">
        <v>26</v>
      </c>
      <c r="B31" s="24">
        <v>25.528169014084508</v>
      </c>
      <c r="C31" s="24">
        <v>590.50934338121385</v>
      </c>
      <c r="D31" s="24">
        <v>664.14065120858481</v>
      </c>
      <c r="E31" s="25">
        <v>961.75718824490889</v>
      </c>
      <c r="F31" s="24">
        <v>3076.6716376462045</v>
      </c>
      <c r="G31" s="24">
        <v>5275.0971273481991</v>
      </c>
      <c r="H31" s="24"/>
    </row>
    <row r="32" spans="1:14" ht="14.25" customHeight="1" x14ac:dyDescent="0.2">
      <c r="A32" s="7" t="s">
        <v>27</v>
      </c>
      <c r="B32" s="24">
        <v>2.640845070422535</v>
      </c>
      <c r="C32" s="24" t="s">
        <v>62</v>
      </c>
      <c r="D32" s="25" t="s">
        <v>62</v>
      </c>
      <c r="E32" s="25" t="s">
        <v>62</v>
      </c>
      <c r="F32" s="24" t="s">
        <v>62</v>
      </c>
      <c r="G32" s="24" t="s">
        <v>62</v>
      </c>
      <c r="H32" s="24"/>
    </row>
    <row r="33" spans="1:14" ht="14.25" customHeight="1" x14ac:dyDescent="0.2">
      <c r="A33" s="7" t="s">
        <v>28</v>
      </c>
      <c r="B33" s="24">
        <v>53.697183098591552</v>
      </c>
      <c r="C33" s="24">
        <v>3075.936728955875</v>
      </c>
      <c r="D33" s="24">
        <v>4417.1792342155459</v>
      </c>
      <c r="E33" s="25">
        <v>1169.2350938917914</v>
      </c>
      <c r="F33" s="24">
        <v>1805.4845502393287</v>
      </c>
      <c r="G33" s="24">
        <v>10970.102483739041</v>
      </c>
      <c r="H33" s="24"/>
    </row>
    <row r="34" spans="1:14" ht="14.25" customHeight="1" x14ac:dyDescent="0.2">
      <c r="A34" s="7" t="s">
        <v>29</v>
      </c>
      <c r="B34" s="24">
        <v>10.56338028169014</v>
      </c>
      <c r="C34" s="24">
        <v>61.695006024902938</v>
      </c>
      <c r="D34" s="25">
        <v>65.310230243503497</v>
      </c>
      <c r="E34" s="25">
        <v>65.411753504435879</v>
      </c>
      <c r="F34" s="24">
        <v>81.87662495271374</v>
      </c>
      <c r="G34" s="24">
        <v>290.7056970295219</v>
      </c>
      <c r="H34" s="24"/>
    </row>
    <row r="35" spans="1:14" ht="14.25" customHeight="1" x14ac:dyDescent="0.2">
      <c r="A35" s="7" t="s">
        <v>30</v>
      </c>
      <c r="B35" s="24" t="s">
        <v>62</v>
      </c>
      <c r="C35" s="24" t="s">
        <v>62</v>
      </c>
      <c r="D35" s="24" t="s">
        <v>62</v>
      </c>
      <c r="E35" s="25" t="s">
        <v>62</v>
      </c>
      <c r="F35" s="24" t="s">
        <v>62</v>
      </c>
      <c r="G35" s="24" t="s">
        <v>62</v>
      </c>
      <c r="H35" s="24"/>
    </row>
    <row r="36" spans="1:14" s="1" customFormat="1" ht="14.25" customHeight="1" x14ac:dyDescent="0.25">
      <c r="A36" s="14" t="s">
        <v>51</v>
      </c>
      <c r="B36" s="17">
        <v>205.1056338028169</v>
      </c>
      <c r="C36" s="17">
        <v>5120.6855000669439</v>
      </c>
      <c r="D36" s="17">
        <v>7242.0766578465209</v>
      </c>
      <c r="E36" s="26">
        <v>6952.0429271433259</v>
      </c>
      <c r="F36" s="17">
        <v>20998.205199411354</v>
      </c>
      <c r="G36" s="17">
        <v>40518.115918270967</v>
      </c>
      <c r="H36" s="17"/>
    </row>
    <row r="37" spans="1:14" ht="14.25" customHeight="1" x14ac:dyDescent="0.2">
      <c r="A37" s="7" t="s">
        <v>31</v>
      </c>
      <c r="B37" s="24">
        <v>8.8028169014084483</v>
      </c>
      <c r="C37" s="24">
        <v>47.985004686035609</v>
      </c>
      <c r="D37" s="25">
        <v>11.95821117134571</v>
      </c>
      <c r="E37" s="25">
        <v>74.610281340997176</v>
      </c>
      <c r="F37" s="24">
        <v>64.031719514301756</v>
      </c>
      <c r="G37" s="24">
        <v>209.57188671303606</v>
      </c>
      <c r="H37" s="24"/>
    </row>
    <row r="38" spans="1:14" ht="14.25" customHeight="1" x14ac:dyDescent="0.2">
      <c r="A38" s="7" t="s">
        <v>32</v>
      </c>
      <c r="B38" s="24">
        <v>7.9225352112676042</v>
      </c>
      <c r="C38" s="24" t="s">
        <v>62</v>
      </c>
      <c r="D38" s="25" t="s">
        <v>62</v>
      </c>
      <c r="E38" s="25" t="s">
        <v>62</v>
      </c>
      <c r="F38" s="24">
        <v>138.5604422276694</v>
      </c>
      <c r="G38" s="24" t="s">
        <v>62</v>
      </c>
      <c r="H38" s="24"/>
    </row>
    <row r="39" spans="1:14" ht="14.25" customHeight="1" x14ac:dyDescent="0.2">
      <c r="A39" s="7" t="s">
        <v>33</v>
      </c>
      <c r="B39" s="24" t="s">
        <v>62</v>
      </c>
      <c r="C39" s="24" t="s">
        <v>62</v>
      </c>
      <c r="D39" s="24" t="s">
        <v>62</v>
      </c>
      <c r="E39" s="25">
        <v>2564.3451491035876</v>
      </c>
      <c r="F39" s="24">
        <v>800.92134408872528</v>
      </c>
      <c r="G39" s="24">
        <v>7093.9066313106814</v>
      </c>
      <c r="H39" s="24"/>
    </row>
    <row r="40" spans="1:14" s="1" customFormat="1" ht="14.25" customHeight="1" x14ac:dyDescent="0.25">
      <c r="A40" s="7" t="s">
        <v>34</v>
      </c>
      <c r="B40" s="24">
        <v>7.9225352112676042</v>
      </c>
      <c r="C40" s="24" t="s">
        <v>62</v>
      </c>
      <c r="D40" s="25" t="s">
        <v>62</v>
      </c>
      <c r="E40" s="25">
        <v>31.683818103711129</v>
      </c>
      <c r="F40" s="24" t="s">
        <v>62</v>
      </c>
      <c r="G40" s="24" t="s">
        <v>62</v>
      </c>
      <c r="H40" s="24"/>
      <c r="I40" s="5"/>
      <c r="J40" s="5"/>
      <c r="K40" s="5"/>
      <c r="L40" s="5"/>
      <c r="M40" s="5"/>
      <c r="N40" s="5"/>
    </row>
    <row r="41" spans="1:14" ht="14.25" customHeight="1" x14ac:dyDescent="0.2">
      <c r="A41" s="7" t="s">
        <v>35</v>
      </c>
      <c r="B41" s="24">
        <v>27.288732394366193</v>
      </c>
      <c r="C41" s="24">
        <v>276.15859839718451</v>
      </c>
      <c r="D41" s="24">
        <v>598.83042096508132</v>
      </c>
      <c r="E41" s="25">
        <v>891.2351414979388</v>
      </c>
      <c r="F41" s="24" t="s">
        <v>62</v>
      </c>
      <c r="G41" s="24" t="s">
        <v>62</v>
      </c>
      <c r="H41" s="24"/>
    </row>
    <row r="42" spans="1:14" ht="14.25" customHeight="1" x14ac:dyDescent="0.2">
      <c r="A42" s="7" t="s">
        <v>36</v>
      </c>
      <c r="B42" s="24" t="s">
        <v>62</v>
      </c>
      <c r="C42" s="24" t="s">
        <v>62</v>
      </c>
      <c r="D42" s="25" t="s">
        <v>62</v>
      </c>
      <c r="E42" s="25" t="s">
        <v>62</v>
      </c>
      <c r="F42" s="24" t="s">
        <v>62</v>
      </c>
      <c r="G42" s="24">
        <v>18578.649491036234</v>
      </c>
      <c r="H42" s="24"/>
    </row>
    <row r="43" spans="1:14" ht="14.25" customHeight="1" x14ac:dyDescent="0.2">
      <c r="A43" s="7" t="s">
        <v>37</v>
      </c>
      <c r="B43" s="24">
        <v>16.725352112676056</v>
      </c>
      <c r="C43" s="24" t="s">
        <v>62</v>
      </c>
      <c r="D43" s="24" t="s">
        <v>62</v>
      </c>
      <c r="E43" s="25">
        <v>133.88968295439219</v>
      </c>
      <c r="F43" s="24" t="s">
        <v>62</v>
      </c>
      <c r="G43" s="24" t="s">
        <v>62</v>
      </c>
      <c r="H43" s="24"/>
    </row>
    <row r="44" spans="1:14" ht="14.25" customHeight="1" x14ac:dyDescent="0.2">
      <c r="A44" s="7" t="s">
        <v>38</v>
      </c>
      <c r="B44" s="24">
        <v>46.654929577464777</v>
      </c>
      <c r="C44" s="24">
        <v>2523.6195321615055</v>
      </c>
      <c r="D44" s="24">
        <v>2812.0193500618338</v>
      </c>
      <c r="E44" s="25">
        <v>19427.290790817457</v>
      </c>
      <c r="F44" s="24">
        <v>22944.349592518167</v>
      </c>
      <c r="G44" s="24">
        <v>47360.194379378481</v>
      </c>
      <c r="H44" s="24"/>
    </row>
    <row r="45" spans="1:14" s="1" customFormat="1" ht="14.25" customHeight="1" x14ac:dyDescent="0.25">
      <c r="A45" s="14" t="s">
        <v>52</v>
      </c>
      <c r="B45" s="17">
        <v>169.89436619718307</v>
      </c>
      <c r="C45" s="17">
        <v>8025.2472122869758</v>
      </c>
      <c r="D45" s="17">
        <v>10695.240099172044</v>
      </c>
      <c r="E45" s="26">
        <v>24097.076755845072</v>
      </c>
      <c r="F45" s="17">
        <v>44127.302048233076</v>
      </c>
      <c r="G45" s="17">
        <v>87114.760481734353</v>
      </c>
      <c r="H45" s="17"/>
    </row>
    <row r="46" spans="1:14" ht="14.25" customHeight="1" x14ac:dyDescent="0.2">
      <c r="A46" s="7" t="s">
        <v>39</v>
      </c>
      <c r="B46" s="24" t="s">
        <v>62</v>
      </c>
      <c r="C46" s="24" t="s">
        <v>62</v>
      </c>
      <c r="D46" s="24">
        <v>109.46362533770304</v>
      </c>
      <c r="E46" s="25">
        <v>41.904404588779229</v>
      </c>
      <c r="F46" s="24">
        <v>12.596403838879038</v>
      </c>
      <c r="G46" s="24">
        <v>222.32342661857149</v>
      </c>
      <c r="H46" s="24"/>
    </row>
    <row r="47" spans="1:14" ht="14.25" customHeight="1" x14ac:dyDescent="0.2">
      <c r="A47" s="7" t="s">
        <v>40</v>
      </c>
      <c r="B47" s="24" t="s">
        <v>62</v>
      </c>
      <c r="C47" s="24" t="s">
        <v>62</v>
      </c>
      <c r="D47" s="24">
        <v>0</v>
      </c>
      <c r="E47" s="25">
        <v>0</v>
      </c>
      <c r="F47" s="24">
        <v>51.435315675422736</v>
      </c>
      <c r="G47" s="24">
        <v>56.591417684727283</v>
      </c>
      <c r="H47" s="24"/>
    </row>
    <row r="48" spans="1:14" ht="14.25" customHeight="1" x14ac:dyDescent="0.2">
      <c r="A48" s="15" t="s">
        <v>53</v>
      </c>
      <c r="B48" s="24">
        <v>24.647887323943664</v>
      </c>
      <c r="C48" s="24" t="s">
        <v>62</v>
      </c>
      <c r="D48" s="24" t="s">
        <v>62</v>
      </c>
      <c r="E48" s="25" t="s">
        <v>62</v>
      </c>
      <c r="F48" s="24">
        <v>646.61539706245719</v>
      </c>
      <c r="G48" s="24" t="s">
        <v>62</v>
      </c>
      <c r="H48" s="24"/>
    </row>
    <row r="49" spans="1:14" s="1" customFormat="1" ht="14.25" customHeight="1" x14ac:dyDescent="0.25">
      <c r="A49" s="7" t="s">
        <v>41</v>
      </c>
      <c r="B49" s="24">
        <v>3.5211267605633805</v>
      </c>
      <c r="C49" s="24" t="s">
        <v>62</v>
      </c>
      <c r="D49" s="25" t="s">
        <v>62</v>
      </c>
      <c r="E49" s="25" t="s">
        <v>62</v>
      </c>
      <c r="F49" s="24">
        <v>49.33591503560956</v>
      </c>
      <c r="G49" s="24">
        <v>188.97491262578575</v>
      </c>
      <c r="H49" s="24"/>
      <c r="I49" s="5"/>
      <c r="J49" s="5"/>
      <c r="K49" s="5"/>
      <c r="L49" s="5"/>
      <c r="M49" s="5"/>
      <c r="N49" s="5"/>
    </row>
    <row r="50" spans="1:14" ht="14.25" customHeight="1" x14ac:dyDescent="0.2">
      <c r="A50" s="7" t="s">
        <v>42</v>
      </c>
      <c r="B50" s="24">
        <v>4.4014084507042259</v>
      </c>
      <c r="C50" s="24">
        <v>48.9642904959547</v>
      </c>
      <c r="D50" s="25">
        <v>112.2232125310905</v>
      </c>
      <c r="E50" s="25">
        <v>208.49996429538933</v>
      </c>
      <c r="F50" s="24">
        <v>159.55444862580114</v>
      </c>
      <c r="G50" s="24">
        <v>538.62902903499355</v>
      </c>
      <c r="H50" s="24"/>
    </row>
    <row r="51" spans="1:14" ht="14.25" customHeight="1" x14ac:dyDescent="0.2">
      <c r="A51" s="7" t="s">
        <v>43</v>
      </c>
      <c r="B51" s="24">
        <v>5.2816901408450709</v>
      </c>
      <c r="C51" s="24" t="s">
        <v>62</v>
      </c>
      <c r="D51" s="25">
        <v>36.794495911832954</v>
      </c>
      <c r="E51" s="25">
        <v>49.058815128326906</v>
      </c>
      <c r="F51" s="24" t="s">
        <v>62</v>
      </c>
      <c r="G51" s="24">
        <v>163.71088687367535</v>
      </c>
      <c r="H51" s="24"/>
    </row>
    <row r="52" spans="1:14" ht="14.25" customHeight="1" x14ac:dyDescent="0.2">
      <c r="A52" s="7" t="s">
        <v>44</v>
      </c>
      <c r="B52" s="24">
        <v>3.5211267605633805</v>
      </c>
      <c r="C52" s="24">
        <v>25.461431057896448</v>
      </c>
      <c r="D52" s="25" t="s">
        <v>62</v>
      </c>
      <c r="E52" s="25">
        <v>72.566164043983548</v>
      </c>
      <c r="F52" s="24" t="s">
        <v>62</v>
      </c>
      <c r="G52" s="24">
        <v>167.75313099401302</v>
      </c>
      <c r="H52" s="24"/>
    </row>
    <row r="53" spans="1:14" ht="14.25" customHeight="1" x14ac:dyDescent="0.2">
      <c r="A53" s="7" t="s">
        <v>45</v>
      </c>
      <c r="B53" s="24">
        <v>4.4014084507042259</v>
      </c>
      <c r="C53" s="24">
        <v>45.047147256278329</v>
      </c>
      <c r="D53" s="25">
        <v>68.069817436890958</v>
      </c>
      <c r="E53" s="25">
        <v>199.30143645882805</v>
      </c>
      <c r="F53" s="24">
        <v>52.485015995329327</v>
      </c>
      <c r="G53" s="24">
        <v>373.90758113123383</v>
      </c>
      <c r="H53" s="24"/>
    </row>
    <row r="54" spans="1:14" ht="14.25" customHeight="1" x14ac:dyDescent="0.2">
      <c r="A54" s="7" t="s">
        <v>46</v>
      </c>
      <c r="B54" s="24">
        <v>7.922535211267606</v>
      </c>
      <c r="C54" s="24">
        <v>35.254289157087385</v>
      </c>
      <c r="D54" s="24">
        <v>87.386927790603266</v>
      </c>
      <c r="E54" s="25">
        <v>126.73527241484449</v>
      </c>
      <c r="F54" s="24">
        <v>317.00949661178913</v>
      </c>
      <c r="G54" s="24">
        <v>571.97754302777935</v>
      </c>
      <c r="H54" s="24"/>
    </row>
    <row r="55" spans="1:14" ht="14.25" customHeight="1" x14ac:dyDescent="0.2">
      <c r="A55" s="7" t="s">
        <v>47</v>
      </c>
      <c r="B55" s="24">
        <v>10.563380281690142</v>
      </c>
      <c r="C55" s="24">
        <v>271.26216934758907</v>
      </c>
      <c r="D55" s="25">
        <v>337.58949999106733</v>
      </c>
      <c r="E55" s="25" t="s">
        <v>62</v>
      </c>
      <c r="F55" s="24" t="s">
        <v>62</v>
      </c>
      <c r="G55" s="24" t="s">
        <v>62</v>
      </c>
      <c r="H55" s="24"/>
    </row>
    <row r="56" spans="1:14" s="1" customFormat="1" ht="14.25" customHeight="1" x14ac:dyDescent="0.25">
      <c r="A56" s="14" t="s">
        <v>54</v>
      </c>
      <c r="B56" s="17">
        <v>74.823943661971839</v>
      </c>
      <c r="C56" s="17">
        <v>757.96721687737886</v>
      </c>
      <c r="D56" s="17">
        <v>1029.3260231335269</v>
      </c>
      <c r="E56" s="26">
        <v>1751.8085235406731</v>
      </c>
      <c r="F56" s="17">
        <v>3139.6536568406</v>
      </c>
      <c r="G56" s="17">
        <v>6753.5793640541506</v>
      </c>
      <c r="H56" s="17"/>
    </row>
    <row r="57" spans="1:14" s="1" customFormat="1" ht="18" customHeight="1" x14ac:dyDescent="0.25">
      <c r="A57" s="8" t="s">
        <v>0</v>
      </c>
      <c r="B57" s="17">
        <v>4500</v>
      </c>
      <c r="C57" s="17">
        <v>307200</v>
      </c>
      <c r="D57" s="17">
        <v>463400</v>
      </c>
      <c r="E57" s="26">
        <v>901700</v>
      </c>
      <c r="F57" s="17">
        <v>1920200</v>
      </c>
      <c r="G57" s="17">
        <v>3597000</v>
      </c>
      <c r="H57" s="17"/>
    </row>
    <row r="58" spans="1:14" ht="12.95" customHeight="1" x14ac:dyDescent="0.2">
      <c r="A58" s="18"/>
      <c r="B58" s="16"/>
      <c r="C58" s="16"/>
      <c r="D58" s="16"/>
      <c r="E58" s="16"/>
      <c r="F58" s="16"/>
      <c r="G58" s="16"/>
      <c r="H58" s="16"/>
    </row>
    <row r="59" spans="1:14" ht="12.95" customHeight="1" x14ac:dyDescent="0.2">
      <c r="A59" s="18" t="s">
        <v>48</v>
      </c>
      <c r="B59" s="19"/>
      <c r="C59" s="19"/>
      <c r="D59" s="19"/>
      <c r="E59" s="19"/>
      <c r="F59" s="19"/>
      <c r="G59" s="19"/>
      <c r="H59" s="19"/>
    </row>
    <row r="60" spans="1:14" ht="12.95" customHeight="1" x14ac:dyDescent="0.2">
      <c r="A60" s="18"/>
      <c r="B60" s="20"/>
      <c r="C60" s="20"/>
      <c r="D60" s="20"/>
      <c r="E60" s="20"/>
      <c r="F60" s="20"/>
      <c r="G60" s="20"/>
      <c r="H60" s="20"/>
    </row>
    <row r="61" spans="1:14" ht="12.95" customHeight="1" x14ac:dyDescent="0.25">
      <c r="A61" s="14" t="s">
        <v>55</v>
      </c>
      <c r="B61" s="20"/>
      <c r="C61" s="20"/>
      <c r="D61" s="20"/>
      <c r="E61" s="20"/>
      <c r="F61" s="20"/>
      <c r="G61" s="20"/>
      <c r="H61" s="20"/>
    </row>
    <row r="62" spans="1:14" ht="12.95" customHeight="1" x14ac:dyDescent="0.2">
      <c r="A62" s="23">
        <v>43627</v>
      </c>
      <c r="B62" s="21"/>
      <c r="C62" s="18"/>
      <c r="D62" s="21"/>
      <c r="E62" s="21"/>
      <c r="F62" s="21"/>
      <c r="G62" s="22"/>
      <c r="H62" s="22"/>
    </row>
    <row r="63" spans="1:14" ht="12.95" customHeight="1" x14ac:dyDescent="0.2">
      <c r="B63" s="20"/>
      <c r="C63" s="20"/>
      <c r="D63" s="20"/>
      <c r="E63" s="20"/>
      <c r="F63" s="20"/>
      <c r="G63" s="20"/>
      <c r="H63" s="20"/>
    </row>
    <row r="64" spans="1:14" ht="12.95" customHeight="1" x14ac:dyDescent="0.2">
      <c r="B64" s="10"/>
      <c r="C64" s="10"/>
      <c r="D64" s="10"/>
      <c r="E64" s="10"/>
      <c r="F64" s="10"/>
      <c r="G64" s="10"/>
      <c r="H64" s="10"/>
    </row>
  </sheetData>
  <phoneticPr fontId="0" type="noConversion"/>
  <printOptions gridLines="1" gridLinesSet="0"/>
  <pageMargins left="0.25" right="0.25" top="0.25" bottom="0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>
      <selection activeCell="A31" sqref="A31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15.75" thickBot="1" x14ac:dyDescent="0.3">
      <c r="A1" s="27" t="s">
        <v>64</v>
      </c>
      <c r="B1" s="28"/>
      <c r="C1" s="28"/>
      <c r="D1" s="28"/>
      <c r="E1" s="28"/>
      <c r="F1" s="28"/>
      <c r="G1" s="28"/>
      <c r="H1" s="29"/>
    </row>
    <row r="2" spans="1:14" s="4" customFormat="1" ht="92.25" customHeight="1" thickBot="1" x14ac:dyDescent="0.3">
      <c r="A2" s="6"/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9" t="s">
        <v>61</v>
      </c>
      <c r="H2" s="30"/>
    </row>
    <row r="3" spans="1:14" s="1" customFormat="1" ht="14.25" customHeight="1" x14ac:dyDescent="0.25">
      <c r="A3" s="7" t="s">
        <v>1</v>
      </c>
      <c r="B3" s="24">
        <v>12.715179968701097</v>
      </c>
      <c r="C3" s="24">
        <v>1017.3823231260637</v>
      </c>
      <c r="D3" s="24">
        <v>1451.7588348674299</v>
      </c>
      <c r="E3" s="25">
        <v>9108.0312704380558</v>
      </c>
      <c r="F3" s="24">
        <v>18434.82389831213</v>
      </c>
      <c r="G3" s="24">
        <v>30024.711506712381</v>
      </c>
      <c r="H3" s="24"/>
      <c r="I3" s="5"/>
      <c r="J3" s="5"/>
      <c r="K3" s="5"/>
      <c r="L3" s="5"/>
      <c r="M3" s="5"/>
      <c r="N3" s="5"/>
    </row>
    <row r="4" spans="1:14" ht="14.25" customHeight="1" x14ac:dyDescent="0.2">
      <c r="A4" s="7" t="s">
        <v>2</v>
      </c>
      <c r="B4" s="24">
        <v>88.028169014084511</v>
      </c>
      <c r="C4" s="24">
        <v>9257.2805692098755</v>
      </c>
      <c r="D4" s="24">
        <v>19378.795524156812</v>
      </c>
      <c r="E4" s="25">
        <v>33828.071531637121</v>
      </c>
      <c r="F4" s="24">
        <v>69958.263123714001</v>
      </c>
      <c r="G4" s="24">
        <v>132510.4389177319</v>
      </c>
      <c r="H4" s="24"/>
    </row>
    <row r="5" spans="1:14" s="1" customFormat="1" ht="14.25" customHeight="1" x14ac:dyDescent="0.25">
      <c r="A5" s="7" t="s">
        <v>3</v>
      </c>
      <c r="B5" s="24">
        <v>850.93896713615027</v>
      </c>
      <c r="C5" s="24">
        <v>18285.924679150008</v>
      </c>
      <c r="D5" s="24">
        <v>22166.755132788508</v>
      </c>
      <c r="E5" s="25">
        <v>39306.023424491548</v>
      </c>
      <c r="F5" s="24">
        <v>42338.604831179859</v>
      </c>
      <c r="G5" s="24">
        <v>122948.24703474608</v>
      </c>
      <c r="H5" s="24"/>
      <c r="I5" s="5"/>
      <c r="J5" s="5"/>
      <c r="K5" s="5"/>
      <c r="L5" s="5"/>
      <c r="M5" s="5"/>
      <c r="N5" s="5"/>
    </row>
    <row r="6" spans="1:14" ht="14.25" customHeight="1" x14ac:dyDescent="0.2">
      <c r="A6" s="7" t="s">
        <v>4</v>
      </c>
      <c r="B6" s="24">
        <v>20.539906103286384</v>
      </c>
      <c r="C6" s="24">
        <v>806.71728860241365</v>
      </c>
      <c r="D6" s="24">
        <v>881.73713850142235</v>
      </c>
      <c r="E6" s="25">
        <v>1849.9245669257425</v>
      </c>
      <c r="F6" s="24">
        <v>4308.3816400296519</v>
      </c>
      <c r="G6" s="24">
        <v>7867.3005401625169</v>
      </c>
      <c r="H6" s="24"/>
    </row>
    <row r="7" spans="1:14" ht="14.25" customHeight="1" x14ac:dyDescent="0.2">
      <c r="A7" s="7" t="s">
        <v>5</v>
      </c>
      <c r="B7" s="24">
        <v>125.19561815336462</v>
      </c>
      <c r="C7" s="24">
        <v>16019.528336170455</v>
      </c>
      <c r="D7" s="24">
        <v>16802.53051485695</v>
      </c>
      <c r="E7" s="25">
        <v>37876.769446827901</v>
      </c>
      <c r="F7" s="24">
        <v>67285.885570529252</v>
      </c>
      <c r="G7" s="24">
        <v>138109.90948653792</v>
      </c>
      <c r="H7" s="24"/>
    </row>
    <row r="8" spans="1:14" ht="14.25" customHeight="1" x14ac:dyDescent="0.2">
      <c r="A8" s="7" t="s">
        <v>6</v>
      </c>
      <c r="B8" s="24">
        <v>21.517996870109545</v>
      </c>
      <c r="C8" s="24">
        <v>308.50945814126959</v>
      </c>
      <c r="D8" s="24">
        <v>271.90132024272935</v>
      </c>
      <c r="E8" s="25">
        <v>509.93483625185462</v>
      </c>
      <c r="F8" s="24">
        <v>4590.3810999276229</v>
      </c>
      <c r="G8" s="24">
        <v>5702.2447114335864</v>
      </c>
      <c r="H8" s="24"/>
    </row>
    <row r="9" spans="1:14" ht="14.25" customHeight="1" x14ac:dyDescent="0.2">
      <c r="A9" s="7" t="s">
        <v>7</v>
      </c>
      <c r="B9" s="24">
        <v>186.81533646322382</v>
      </c>
      <c r="C9" s="24">
        <v>17956.448558804965</v>
      </c>
      <c r="D9" s="24">
        <v>28914.763255526817</v>
      </c>
      <c r="E9" s="25">
        <v>53666.280905740961</v>
      </c>
      <c r="F9" s="24">
        <v>175755.90886926255</v>
      </c>
      <c r="G9" s="24">
        <v>276480.21692579851</v>
      </c>
      <c r="H9" s="24"/>
    </row>
    <row r="10" spans="1:14" ht="14.25" customHeight="1" x14ac:dyDescent="0.2">
      <c r="A10" s="7" t="s">
        <v>8</v>
      </c>
      <c r="B10" s="24">
        <v>415.6885758998435</v>
      </c>
      <c r="C10" s="24">
        <v>28390.857448883955</v>
      </c>
      <c r="D10" s="24">
        <v>42310.758658199855</v>
      </c>
      <c r="E10" s="25">
        <v>78399.659502697104</v>
      </c>
      <c r="F10" s="24">
        <v>190384.24908324791</v>
      </c>
      <c r="G10" s="24">
        <v>339901.2132689287</v>
      </c>
      <c r="H10" s="24"/>
    </row>
    <row r="11" spans="1:14" ht="14.25" customHeight="1" x14ac:dyDescent="0.2">
      <c r="A11" s="7" t="s">
        <v>9</v>
      </c>
      <c r="B11" s="24">
        <v>27.38654147104851</v>
      </c>
      <c r="C11" s="24">
        <v>3079.1041064973315</v>
      </c>
      <c r="D11" s="24">
        <v>7381.1497684463766</v>
      </c>
      <c r="E11" s="25">
        <v>9290.6638677274514</v>
      </c>
      <c r="F11" s="24">
        <v>27459.824663638894</v>
      </c>
      <c r="G11" s="24">
        <v>47238.128947781101</v>
      </c>
      <c r="H11" s="24"/>
    </row>
    <row r="12" spans="1:14" ht="14.25" customHeight="1" x14ac:dyDescent="0.2">
      <c r="A12" s="7" t="s">
        <v>10</v>
      </c>
      <c r="B12" s="24">
        <v>968.30985915492954</v>
      </c>
      <c r="C12" s="24">
        <v>56530.114951322605</v>
      </c>
      <c r="D12" s="24">
        <v>78952.374789338806</v>
      </c>
      <c r="E12" s="25">
        <v>128770.34545060918</v>
      </c>
      <c r="F12" s="24">
        <v>241751.92687412127</v>
      </c>
      <c r="G12" s="24">
        <v>506973.07192454673</v>
      </c>
      <c r="H12" s="24"/>
    </row>
    <row r="13" spans="1:14" s="1" customFormat="1" ht="14.25" customHeight="1" x14ac:dyDescent="0.25">
      <c r="A13" s="14" t="s">
        <v>49</v>
      </c>
      <c r="B13" s="17">
        <v>2717.1361502347418</v>
      </c>
      <c r="C13" s="17">
        <v>151651.86771990894</v>
      </c>
      <c r="D13" s="17">
        <v>218512.52493692571</v>
      </c>
      <c r="E13" s="26">
        <v>392605.70480334695</v>
      </c>
      <c r="F13" s="17">
        <v>842268.24965396314</v>
      </c>
      <c r="G13" s="17">
        <v>1607755.4832643794</v>
      </c>
      <c r="H13" s="17"/>
    </row>
    <row r="14" spans="1:14" ht="14.25" customHeight="1" x14ac:dyDescent="0.2">
      <c r="A14" s="7" t="s">
        <v>11</v>
      </c>
      <c r="B14" s="24">
        <v>116.39280125195619</v>
      </c>
      <c r="C14" s="24">
        <v>10564.202513245222</v>
      </c>
      <c r="D14" s="24">
        <v>18634.951198064198</v>
      </c>
      <c r="E14" s="25">
        <v>24659.504737378418</v>
      </c>
      <c r="F14" s="24">
        <v>58237.469687593613</v>
      </c>
      <c r="G14" s="24">
        <v>112437.58238631934</v>
      </c>
      <c r="H14" s="24"/>
    </row>
    <row r="15" spans="1:14" s="1" customFormat="1" ht="14.25" customHeight="1" x14ac:dyDescent="0.25">
      <c r="A15" s="7" t="s">
        <v>12</v>
      </c>
      <c r="B15" s="24">
        <v>40.10172143974961</v>
      </c>
      <c r="C15" s="24">
        <v>5642.0289577874255</v>
      </c>
      <c r="D15" s="24">
        <v>7862.8035357334984</v>
      </c>
      <c r="E15" s="25">
        <v>5751.9007887885255</v>
      </c>
      <c r="F15" s="24">
        <v>7749.3858799399113</v>
      </c>
      <c r="G15" s="24">
        <v>27325.016759867598</v>
      </c>
      <c r="H15" s="24"/>
      <c r="I15" s="5"/>
      <c r="J15" s="5"/>
      <c r="K15" s="5"/>
      <c r="L15" s="5"/>
      <c r="M15" s="5"/>
      <c r="N15" s="5"/>
    </row>
    <row r="16" spans="1:14" ht="14.25" customHeight="1" x14ac:dyDescent="0.2">
      <c r="A16" s="7" t="s">
        <v>13</v>
      </c>
      <c r="B16" s="24">
        <v>133.02034428794994</v>
      </c>
      <c r="C16" s="24">
        <v>2926.3469961555379</v>
      </c>
      <c r="D16" s="24">
        <v>5052.5091757961454</v>
      </c>
      <c r="E16" s="25">
        <v>11710.032768898223</v>
      </c>
      <c r="F16" s="24">
        <v>19210.57692517947</v>
      </c>
      <c r="G16" s="24">
        <v>39006.974900698908</v>
      </c>
      <c r="H16" s="24"/>
    </row>
    <row r="17" spans="1:14" ht="14.25" customHeight="1" x14ac:dyDescent="0.2">
      <c r="A17" s="7" t="s">
        <v>14</v>
      </c>
      <c r="B17" s="24">
        <v>3.9123630672926448</v>
      </c>
      <c r="C17" s="24">
        <v>12.979362316622993</v>
      </c>
      <c r="D17" s="25">
        <v>2.5066485605562847</v>
      </c>
      <c r="E17" s="25">
        <v>4.7966604831570585</v>
      </c>
      <c r="F17" s="24">
        <v>9.5382499628269866</v>
      </c>
      <c r="G17" s="24">
        <v>140.63677304482525</v>
      </c>
      <c r="H17" s="24"/>
    </row>
    <row r="18" spans="1:14" ht="14.25" customHeight="1" x14ac:dyDescent="0.2">
      <c r="A18" s="7" t="s">
        <v>15</v>
      </c>
      <c r="B18" s="24">
        <v>511.54147104851336</v>
      </c>
      <c r="C18" s="24">
        <v>62558.529541151038</v>
      </c>
      <c r="D18" s="24">
        <v>94407.051616706798</v>
      </c>
      <c r="E18" s="25">
        <v>194843.33066209953</v>
      </c>
      <c r="F18" s="24">
        <v>335195.55295951862</v>
      </c>
      <c r="G18" s="24">
        <v>687555.98323527479</v>
      </c>
      <c r="H18" s="24"/>
    </row>
    <row r="19" spans="1:14" ht="14.25" customHeight="1" x14ac:dyDescent="0.2">
      <c r="A19" s="7" t="s">
        <v>16</v>
      </c>
      <c r="B19" s="24">
        <v>2.9342723004694835</v>
      </c>
      <c r="C19" s="24">
        <v>3.9936499435763055</v>
      </c>
      <c r="D19" s="25">
        <v>2.5066485605562847</v>
      </c>
      <c r="E19" s="25">
        <v>4.7966604831570585</v>
      </c>
      <c r="F19" s="24">
        <v>9.5382499628269866</v>
      </c>
      <c r="G19" s="24">
        <v>57.671194701834814</v>
      </c>
      <c r="H19" s="24"/>
    </row>
    <row r="20" spans="1:14" ht="14.25" customHeight="1" x14ac:dyDescent="0.2">
      <c r="A20" s="7" t="s">
        <v>17</v>
      </c>
      <c r="B20" s="24">
        <v>414.71048513302037</v>
      </c>
      <c r="C20" s="24">
        <v>36925.287378306522</v>
      </c>
      <c r="D20" s="24">
        <v>76194.518541162557</v>
      </c>
      <c r="E20" s="25">
        <v>131232.80743653365</v>
      </c>
      <c r="F20" s="24">
        <v>331543.81266112858</v>
      </c>
      <c r="G20" s="24">
        <v>576147.37637547764</v>
      </c>
      <c r="H20" s="24"/>
    </row>
    <row r="21" spans="1:14" ht="14.25" customHeight="1" x14ac:dyDescent="0.2">
      <c r="A21" s="7" t="s">
        <v>18</v>
      </c>
      <c r="B21" s="24">
        <v>42.057902973395933</v>
      </c>
      <c r="C21" s="24">
        <v>2812.5279727636134</v>
      </c>
      <c r="D21" s="25">
        <v>3625.9983206655406</v>
      </c>
      <c r="E21" s="25">
        <v>11936.784476768767</v>
      </c>
      <c r="F21" s="24">
        <v>28602.075183514426</v>
      </c>
      <c r="G21" s="24">
        <v>46868.469336370079</v>
      </c>
      <c r="H21" s="24"/>
    </row>
    <row r="22" spans="1:14" ht="14.25" customHeight="1" x14ac:dyDescent="0.2">
      <c r="A22" s="7" t="s">
        <v>19</v>
      </c>
      <c r="B22" s="24">
        <v>193.66197183098592</v>
      </c>
      <c r="C22" s="24">
        <v>7939.3760878296953</v>
      </c>
      <c r="D22" s="24">
        <v>17964.908658894616</v>
      </c>
      <c r="E22" s="25">
        <v>26575.09495726215</v>
      </c>
      <c r="F22" s="24">
        <v>55680.13162526978</v>
      </c>
      <c r="G22" s="24">
        <v>108506.83516848375</v>
      </c>
      <c r="H22" s="24"/>
    </row>
    <row r="23" spans="1:14" ht="14.25" customHeight="1" x14ac:dyDescent="0.2">
      <c r="A23" s="7" t="s">
        <v>20</v>
      </c>
      <c r="B23" s="24">
        <v>324.72613458528951</v>
      </c>
      <c r="C23" s="24">
        <v>17987.399345867678</v>
      </c>
      <c r="D23" s="24">
        <v>26872.590125275176</v>
      </c>
      <c r="E23" s="25">
        <v>72911.447351568</v>
      </c>
      <c r="F23" s="24">
        <v>117527.6016189941</v>
      </c>
      <c r="G23" s="24">
        <v>235265.08579707978</v>
      </c>
      <c r="H23" s="24"/>
    </row>
    <row r="24" spans="1:14" s="1" customFormat="1" ht="14.25" customHeight="1" x14ac:dyDescent="0.25">
      <c r="A24" s="14" t="s">
        <v>50</v>
      </c>
      <c r="B24" s="17">
        <v>1783.0594679186229</v>
      </c>
      <c r="C24" s="17">
        <v>147372.67180536693</v>
      </c>
      <c r="D24" s="17">
        <v>250664.85605562845</v>
      </c>
      <c r="E24" s="26">
        <v>479666.04831570585</v>
      </c>
      <c r="F24" s="17">
        <v>953824.99628269859</v>
      </c>
      <c r="G24" s="17">
        <v>1833311.6319273184</v>
      </c>
      <c r="H24" s="17"/>
    </row>
    <row r="25" spans="1:14" ht="14.25" customHeight="1" x14ac:dyDescent="0.2">
      <c r="A25" s="7" t="s">
        <v>21</v>
      </c>
      <c r="B25" s="24">
        <v>14.671361502347416</v>
      </c>
      <c r="C25" s="24">
        <v>84.865061300996516</v>
      </c>
      <c r="D25" s="25">
        <v>153.43003070839725</v>
      </c>
      <c r="E25" s="25">
        <v>186.73670059927073</v>
      </c>
      <c r="F25" s="24">
        <v>4331.7967576385081</v>
      </c>
      <c r="G25" s="24">
        <v>4729.7318679042774</v>
      </c>
      <c r="H25" s="24"/>
    </row>
    <row r="26" spans="1:14" ht="14.25" customHeight="1" x14ac:dyDescent="0.2">
      <c r="A26" s="7" t="s">
        <v>22</v>
      </c>
      <c r="B26" s="24">
        <v>2.2789514866979658E-3</v>
      </c>
      <c r="C26" s="24">
        <v>5.2206988887401273E-2</v>
      </c>
      <c r="D26" s="25">
        <v>7.6452824795393157E-2</v>
      </c>
      <c r="E26" s="25">
        <v>11.286284102153724</v>
      </c>
      <c r="F26" s="24">
        <v>0</v>
      </c>
      <c r="G26" s="24">
        <v>0.40437948223545395</v>
      </c>
      <c r="H26" s="24"/>
    </row>
    <row r="27" spans="1:14" s="1" customFormat="1" ht="14.25" customHeight="1" x14ac:dyDescent="0.25">
      <c r="A27" s="7" t="s">
        <v>23</v>
      </c>
      <c r="B27" s="24">
        <v>36.189358372456958</v>
      </c>
      <c r="C27" s="24">
        <v>380.39515712564321</v>
      </c>
      <c r="D27" s="24">
        <v>694.31944276268382</v>
      </c>
      <c r="E27" s="25">
        <v>1433.3580809735231</v>
      </c>
      <c r="F27" s="24">
        <v>6144.9412994373761</v>
      </c>
      <c r="G27" s="24">
        <v>8629.3680895565576</v>
      </c>
      <c r="H27" s="24"/>
      <c r="I27" s="5"/>
      <c r="J27" s="5"/>
      <c r="K27" s="5"/>
      <c r="L27" s="5"/>
      <c r="M27" s="5"/>
      <c r="N27" s="5"/>
    </row>
    <row r="28" spans="1:14" ht="14.25" customHeight="1" x14ac:dyDescent="0.2">
      <c r="A28" s="7" t="s">
        <v>24</v>
      </c>
      <c r="B28" s="24">
        <v>51.838810641627539</v>
      </c>
      <c r="C28" s="24">
        <v>538.14432989690738</v>
      </c>
      <c r="D28" s="24">
        <v>770.06338197315836</v>
      </c>
      <c r="E28" s="25">
        <v>1459.0087266602361</v>
      </c>
      <c r="F28" s="24">
        <v>2897.3662919481071</v>
      </c>
      <c r="G28" s="24">
        <v>5694.8187964351191</v>
      </c>
      <c r="H28" s="24"/>
    </row>
    <row r="29" spans="1:14" ht="14.25" customHeight="1" x14ac:dyDescent="0.2">
      <c r="A29" s="7" t="s">
        <v>25</v>
      </c>
      <c r="B29" s="24">
        <v>4.8904538341158057</v>
      </c>
      <c r="C29" s="24">
        <v>7.9872998871526129</v>
      </c>
      <c r="D29" s="25">
        <v>0</v>
      </c>
      <c r="E29" s="25">
        <v>6.9790276784408772E-2</v>
      </c>
      <c r="F29" s="24">
        <v>0.20365044028155282</v>
      </c>
      <c r="G29" s="24">
        <v>0.40437948223545395</v>
      </c>
      <c r="H29" s="24"/>
    </row>
    <row r="30" spans="1:14" ht="14.25" customHeight="1" x14ac:dyDescent="0.2">
      <c r="A30" s="7" t="s">
        <v>26</v>
      </c>
      <c r="B30" s="24">
        <v>28.364632237871675</v>
      </c>
      <c r="C30" s="24">
        <v>602.0427289941282</v>
      </c>
      <c r="D30" s="24">
        <v>701.11697576875213</v>
      </c>
      <c r="E30" s="25">
        <v>965.49030364787779</v>
      </c>
      <c r="F30" s="24">
        <v>2983.9004222417079</v>
      </c>
      <c r="G30" s="24">
        <v>5264.660008874921</v>
      </c>
      <c r="H30" s="24"/>
    </row>
    <row r="31" spans="1:14" ht="14.25" customHeight="1" x14ac:dyDescent="0.2">
      <c r="A31" s="7" t="s">
        <v>27</v>
      </c>
      <c r="B31" s="24">
        <v>2.9342723004694835</v>
      </c>
      <c r="C31" s="24">
        <v>5.2206988887401273E-2</v>
      </c>
      <c r="D31" s="25">
        <v>7.6452824795393157E-2</v>
      </c>
      <c r="E31" s="25">
        <v>6.9790276784408772E-2</v>
      </c>
      <c r="F31" s="24">
        <v>0.20365044028155282</v>
      </c>
      <c r="G31" s="24">
        <v>0.40437948223545395</v>
      </c>
      <c r="H31" s="24"/>
    </row>
    <row r="32" spans="1:14" ht="14.25" customHeight="1" x14ac:dyDescent="0.2">
      <c r="A32" s="7" t="s">
        <v>28</v>
      </c>
      <c r="B32" s="24">
        <v>59.663536776212837</v>
      </c>
      <c r="C32" s="24">
        <v>3136.0136181932944</v>
      </c>
      <c r="D32" s="24">
        <v>4663.1076421628077</v>
      </c>
      <c r="E32" s="25">
        <v>1173.7735466239874</v>
      </c>
      <c r="F32" s="24">
        <v>1751.043577705813</v>
      </c>
      <c r="G32" s="24">
        <v>10948.397431391626</v>
      </c>
      <c r="H32" s="24"/>
    </row>
    <row r="33" spans="1:14" ht="14.25" customHeight="1" x14ac:dyDescent="0.2">
      <c r="A33" s="7" t="s">
        <v>29</v>
      </c>
      <c r="B33" s="24">
        <v>11.737089201877934</v>
      </c>
      <c r="C33" s="24">
        <v>62.899986611326831</v>
      </c>
      <c r="D33" s="25">
        <v>68.946406204406372</v>
      </c>
      <c r="E33" s="25">
        <v>65.665652957985301</v>
      </c>
      <c r="F33" s="24">
        <v>79.407790151775231</v>
      </c>
      <c r="G33" s="24">
        <v>290.13051713662026</v>
      </c>
      <c r="H33" s="24"/>
    </row>
    <row r="34" spans="1:14" ht="14.25" customHeight="1" x14ac:dyDescent="0.2">
      <c r="A34" s="7" t="s">
        <v>30</v>
      </c>
      <c r="B34" s="24">
        <v>2.2789514866979658E-3</v>
      </c>
      <c r="C34" s="24">
        <v>5.2206988887401273E-2</v>
      </c>
      <c r="D34" s="24">
        <v>7.6452824795393157E-2</v>
      </c>
      <c r="E34" s="25">
        <v>6.9790276784408772E-2</v>
      </c>
      <c r="F34" s="24">
        <v>0.20365044028155282</v>
      </c>
      <c r="G34" s="24">
        <v>0.40437948223545395</v>
      </c>
      <c r="H34" s="24"/>
    </row>
    <row r="35" spans="1:14" s="1" customFormat="1" ht="14.25" customHeight="1" x14ac:dyDescent="0.25">
      <c r="A35" s="14" t="s">
        <v>51</v>
      </c>
      <c r="B35" s="17">
        <v>227.89514866979655</v>
      </c>
      <c r="C35" s="17">
        <v>5220.6988887401267</v>
      </c>
      <c r="D35" s="17">
        <v>7645.2824795393144</v>
      </c>
      <c r="E35" s="26">
        <v>6979.0276784408761</v>
      </c>
      <c r="F35" s="17">
        <v>20365.04402815528</v>
      </c>
      <c r="G35" s="17">
        <v>40437.948223545391</v>
      </c>
      <c r="H35" s="17"/>
    </row>
    <row r="36" spans="1:14" ht="14.25" customHeight="1" x14ac:dyDescent="0.2">
      <c r="A36" s="7" t="s">
        <v>31</v>
      </c>
      <c r="B36" s="24">
        <v>9.7809076682316114</v>
      </c>
      <c r="C36" s="24">
        <v>48.922211808809742</v>
      </c>
      <c r="D36" s="25">
        <v>12.623989868412435</v>
      </c>
      <c r="E36" s="25">
        <v>74.899885405201999</v>
      </c>
      <c r="F36" s="24">
        <v>62.100964093054998</v>
      </c>
      <c r="G36" s="24">
        <v>208.45093039468151</v>
      </c>
      <c r="H36" s="24"/>
    </row>
    <row r="37" spans="1:14" ht="14.25" customHeight="1" x14ac:dyDescent="0.2">
      <c r="A37" s="7" t="s">
        <v>32</v>
      </c>
      <c r="B37" s="24">
        <v>8.8028169014084501</v>
      </c>
      <c r="C37" s="24">
        <v>8.1819903219019566E-2</v>
      </c>
      <c r="D37" s="25">
        <v>0.11290702323079338</v>
      </c>
      <c r="E37" s="25">
        <v>0.2419061093422531</v>
      </c>
      <c r="F37" s="24">
        <v>134.38241410300427</v>
      </c>
      <c r="G37" s="24">
        <v>0.86648801794643582</v>
      </c>
      <c r="H37" s="24"/>
    </row>
    <row r="38" spans="1:14" ht="14.25" customHeight="1" x14ac:dyDescent="0.2">
      <c r="A38" s="7" t="s">
        <v>33</v>
      </c>
      <c r="B38" s="24">
        <v>1.8877151799687013E-3</v>
      </c>
      <c r="C38" s="24">
        <v>8.1819903219019566E-2</v>
      </c>
      <c r="D38" s="24">
        <v>0.11290702323079338</v>
      </c>
      <c r="E38" s="25">
        <v>2574.298801118518</v>
      </c>
      <c r="F38" s="24">
        <v>776.7710754590322</v>
      </c>
      <c r="G38" s="24">
        <v>7055.9628040879325</v>
      </c>
      <c r="H38" s="24"/>
    </row>
    <row r="39" spans="1:14" s="1" customFormat="1" ht="14.25" customHeight="1" x14ac:dyDescent="0.25">
      <c r="A39" s="7" t="s">
        <v>34</v>
      </c>
      <c r="B39" s="24">
        <v>8.8028169014084501</v>
      </c>
      <c r="C39" s="24">
        <v>8.1819903219019566E-2</v>
      </c>
      <c r="D39" s="25">
        <v>0.11290702323079338</v>
      </c>
      <c r="E39" s="25">
        <v>31.806800651524139</v>
      </c>
      <c r="F39" s="24">
        <v>0.42796726697440102</v>
      </c>
      <c r="G39" s="24">
        <v>0.86648801794643582</v>
      </c>
      <c r="H39" s="24"/>
      <c r="I39" s="5"/>
      <c r="J39" s="5"/>
      <c r="K39" s="5"/>
      <c r="L39" s="5"/>
      <c r="M39" s="5"/>
      <c r="N39" s="5"/>
    </row>
    <row r="40" spans="1:14" ht="14.25" customHeight="1" x14ac:dyDescent="0.2">
      <c r="A40" s="7" t="s">
        <v>35</v>
      </c>
      <c r="B40" s="24">
        <v>30.320813771517994</v>
      </c>
      <c r="C40" s="24">
        <v>281.55232102212955</v>
      </c>
      <c r="D40" s="24">
        <v>632.17056956434578</v>
      </c>
      <c r="E40" s="25">
        <v>894.69452155254987</v>
      </c>
      <c r="F40" s="24">
        <v>0.42796726697440102</v>
      </c>
      <c r="G40" s="24">
        <v>0.86648801794643582</v>
      </c>
      <c r="H40" s="24"/>
    </row>
    <row r="41" spans="1:14" ht="14.25" customHeight="1" x14ac:dyDescent="0.2">
      <c r="A41" s="7" t="s">
        <v>36</v>
      </c>
      <c r="B41" s="24">
        <v>1.8877151799687013E-3</v>
      </c>
      <c r="C41" s="24">
        <v>8.1819903219019566E-2</v>
      </c>
      <c r="D41" s="25">
        <v>0.11290702323079338</v>
      </c>
      <c r="E41" s="25">
        <v>0.2419061093422531</v>
      </c>
      <c r="F41" s="24">
        <v>0.42796726697440102</v>
      </c>
      <c r="G41" s="24">
        <v>18479.276169260549</v>
      </c>
      <c r="H41" s="24"/>
    </row>
    <row r="42" spans="1:14" ht="14.25" customHeight="1" x14ac:dyDescent="0.2">
      <c r="A42" s="7" t="s">
        <v>37</v>
      </c>
      <c r="B42" s="24">
        <v>18.583724569640061</v>
      </c>
      <c r="C42" s="24">
        <v>8.1819903219019566E-2</v>
      </c>
      <c r="D42" s="24">
        <v>0.11290702323079338</v>
      </c>
      <c r="E42" s="25">
        <v>134.40938339837618</v>
      </c>
      <c r="F42" s="24">
        <v>0.42796726697440102</v>
      </c>
      <c r="G42" s="24">
        <v>0.86648801794643582</v>
      </c>
      <c r="H42" s="24"/>
    </row>
    <row r="43" spans="1:14" ht="14.25" customHeight="1" x14ac:dyDescent="0.2">
      <c r="A43" s="7" t="s">
        <v>38</v>
      </c>
      <c r="B43" s="24">
        <v>51.838810641627539</v>
      </c>
      <c r="C43" s="24">
        <v>2572.908976149035</v>
      </c>
      <c r="D43" s="24">
        <v>2968.5797713643706</v>
      </c>
      <c r="E43" s="25">
        <v>19502.698928521637</v>
      </c>
      <c r="F43" s="24">
        <v>22252.506117147481</v>
      </c>
      <c r="G43" s="24">
        <v>47106.874576036927</v>
      </c>
      <c r="H43" s="24"/>
    </row>
    <row r="44" spans="1:14" s="1" customFormat="1" ht="14.25" customHeight="1" x14ac:dyDescent="0.25">
      <c r="A44" s="14" t="s">
        <v>52</v>
      </c>
      <c r="B44" s="17">
        <v>188.7715179968701</v>
      </c>
      <c r="C44" s="17">
        <v>8181.9903219019561</v>
      </c>
      <c r="D44" s="17">
        <v>11290.702323079337</v>
      </c>
      <c r="E44" s="26">
        <v>24190.610934225308</v>
      </c>
      <c r="F44" s="17">
        <v>42796.726697440099</v>
      </c>
      <c r="G44" s="17">
        <v>86648.801794643572</v>
      </c>
      <c r="H44" s="17"/>
    </row>
    <row r="45" spans="1:14" ht="14.25" customHeight="1" x14ac:dyDescent="0.2">
      <c r="A45" s="7" t="s">
        <v>39</v>
      </c>
      <c r="B45" s="24">
        <v>8.3137715179968719E-4</v>
      </c>
      <c r="C45" s="24">
        <v>7.7277126408201516E-3</v>
      </c>
      <c r="D45" s="24">
        <v>115.55806110315997</v>
      </c>
      <c r="E45" s="25">
        <v>42.067058926209334</v>
      </c>
      <c r="F45" s="24">
        <v>12.216583100273114</v>
      </c>
      <c r="G45" s="24">
        <v>222.07835610129058</v>
      </c>
      <c r="H45" s="24"/>
    </row>
    <row r="46" spans="1:14" ht="14.25" customHeight="1" x14ac:dyDescent="0.2">
      <c r="A46" s="7" t="s">
        <v>40</v>
      </c>
      <c r="B46" s="24">
        <v>8.3137715179968719E-4</v>
      </c>
      <c r="C46" s="24">
        <v>7.7277126408201516E-3</v>
      </c>
      <c r="D46" s="24">
        <v>0</v>
      </c>
      <c r="E46" s="25">
        <v>0</v>
      </c>
      <c r="F46" s="24">
        <v>49.884380992781885</v>
      </c>
      <c r="G46" s="24">
        <v>56.529036098510332</v>
      </c>
      <c r="H46" s="24"/>
    </row>
    <row r="47" spans="1:14" ht="14.25" customHeight="1" x14ac:dyDescent="0.2">
      <c r="A47" s="15" t="s">
        <v>53</v>
      </c>
      <c r="B47" s="24">
        <v>27.386541471048517</v>
      </c>
      <c r="C47" s="24">
        <v>7.7277126408201516E-3</v>
      </c>
      <c r="D47" s="24">
        <v>1.0866342048271934E-2</v>
      </c>
      <c r="E47" s="25">
        <v>1.7586082682810443E-2</v>
      </c>
      <c r="F47" s="24">
        <v>627.11793248068648</v>
      </c>
      <c r="G47" s="24">
        <v>6.7461347901132951E-2</v>
      </c>
      <c r="H47" s="24"/>
    </row>
    <row r="48" spans="1:14" s="1" customFormat="1" ht="14.25" customHeight="1" x14ac:dyDescent="0.25">
      <c r="A48" s="7" t="s">
        <v>41</v>
      </c>
      <c r="B48" s="24">
        <v>3.9123630672926453</v>
      </c>
      <c r="C48" s="24">
        <v>7.7277126408201516E-3</v>
      </c>
      <c r="D48" s="25">
        <v>1.0866342048271934E-2</v>
      </c>
      <c r="E48" s="25">
        <v>1.7586082682810443E-2</v>
      </c>
      <c r="F48" s="24">
        <v>47.848283809403028</v>
      </c>
      <c r="G48" s="24">
        <v>188.766602686097</v>
      </c>
      <c r="H48" s="24"/>
      <c r="I48" s="5"/>
      <c r="J48" s="5"/>
      <c r="K48" s="5"/>
      <c r="L48" s="5"/>
      <c r="M48" s="5"/>
      <c r="N48" s="5"/>
    </row>
    <row r="49" spans="1:8" ht="14.25" customHeight="1" x14ac:dyDescent="0.2">
      <c r="A49" s="7" t="s">
        <v>42</v>
      </c>
      <c r="B49" s="24">
        <v>4.8904538341158066</v>
      </c>
      <c r="C49" s="24">
        <v>49.920624294703813</v>
      </c>
      <c r="D49" s="25">
        <v>118.47128953433206</v>
      </c>
      <c r="E49" s="25">
        <v>209.30926880357816</v>
      </c>
      <c r="F49" s="24">
        <v>154.74338593679278</v>
      </c>
      <c r="G49" s="24">
        <v>538.03529000903575</v>
      </c>
      <c r="H49" s="24"/>
    </row>
    <row r="50" spans="1:8" ht="14.25" customHeight="1" x14ac:dyDescent="0.2">
      <c r="A50" s="7" t="s">
        <v>43</v>
      </c>
      <c r="B50" s="24">
        <v>5.8685446009389679</v>
      </c>
      <c r="C50" s="24">
        <v>7.7277126408201516E-3</v>
      </c>
      <c r="D50" s="25">
        <v>38.84304574896133</v>
      </c>
      <c r="E50" s="25">
        <v>49.249239718488987</v>
      </c>
      <c r="F50" s="24">
        <v>3.0449833377430739E-2</v>
      </c>
      <c r="G50" s="24">
        <v>163.53042585640489</v>
      </c>
      <c r="H50" s="24"/>
    </row>
    <row r="51" spans="1:8" ht="14.25" customHeight="1" x14ac:dyDescent="0.2">
      <c r="A51" s="7" t="s">
        <v>44</v>
      </c>
      <c r="B51" s="24">
        <v>3.9123630672926453</v>
      </c>
      <c r="C51" s="24">
        <v>25.958724633245989</v>
      </c>
      <c r="D51" s="25">
        <v>1.0866342048271934E-2</v>
      </c>
      <c r="E51" s="25">
        <v>72.847833750264954</v>
      </c>
      <c r="F51" s="24">
        <v>3.0449833377430739E-2</v>
      </c>
      <c r="G51" s="24">
        <v>167.56821414915561</v>
      </c>
      <c r="H51" s="24"/>
    </row>
    <row r="52" spans="1:8" ht="14.25" customHeight="1" x14ac:dyDescent="0.2">
      <c r="A52" s="7" t="s">
        <v>45</v>
      </c>
      <c r="B52" s="24">
        <v>4.8904538341158066</v>
      </c>
      <c r="C52" s="24">
        <v>45.926974351127512</v>
      </c>
      <c r="D52" s="25">
        <v>71.859634635578459</v>
      </c>
      <c r="E52" s="25">
        <v>200.07503635636149</v>
      </c>
      <c r="F52" s="24">
        <v>50.902429584471314</v>
      </c>
      <c r="G52" s="24">
        <v>373.4954170794432</v>
      </c>
      <c r="H52" s="24"/>
    </row>
    <row r="53" spans="1:8" ht="14.25" customHeight="1" x14ac:dyDescent="0.2">
      <c r="A53" s="7" t="s">
        <v>46</v>
      </c>
      <c r="B53" s="24">
        <v>8.8028169014084519</v>
      </c>
      <c r="C53" s="24">
        <v>35.942849492186753</v>
      </c>
      <c r="D53" s="24">
        <v>92.252233653783179</v>
      </c>
      <c r="E53" s="25">
        <v>127.22720260609653</v>
      </c>
      <c r="F53" s="24">
        <v>307.45067469020671</v>
      </c>
      <c r="G53" s="24">
        <v>571.34704342422947</v>
      </c>
      <c r="H53" s="24"/>
    </row>
    <row r="54" spans="1:8" ht="14.25" customHeight="1" x14ac:dyDescent="0.2">
      <c r="A54" s="7" t="s">
        <v>47</v>
      </c>
      <c r="B54" s="24">
        <v>11.737089201877936</v>
      </c>
      <c r="C54" s="24">
        <v>276.56025859265918</v>
      </c>
      <c r="D54" s="25">
        <v>356.38494474672024</v>
      </c>
      <c r="E54" s="25">
        <v>1.7586082682810443E-2</v>
      </c>
      <c r="F54" s="24">
        <v>3.0449833377430739E-2</v>
      </c>
      <c r="G54" s="24">
        <v>6.7461347901132951E-2</v>
      </c>
      <c r="H54" s="24"/>
    </row>
    <row r="55" spans="1:8" s="1" customFormat="1" ht="14.25" customHeight="1" x14ac:dyDescent="0.25">
      <c r="A55" s="14" t="s">
        <v>54</v>
      </c>
      <c r="B55" s="17">
        <v>83.137715179968708</v>
      </c>
      <c r="C55" s="17">
        <v>772.77126408201514</v>
      </c>
      <c r="D55" s="17">
        <v>1086.6342048271933</v>
      </c>
      <c r="E55" s="26">
        <v>1758.608268281044</v>
      </c>
      <c r="F55" s="17">
        <v>3044.9833377430737</v>
      </c>
      <c r="G55" s="17">
        <v>6746.1347901132949</v>
      </c>
      <c r="H55" s="17"/>
    </row>
    <row r="56" spans="1:8" s="1" customFormat="1" ht="18" customHeight="1" x14ac:dyDescent="0.25">
      <c r="A56" s="8" t="s">
        <v>0</v>
      </c>
      <c r="B56" s="17">
        <v>5000</v>
      </c>
      <c r="C56" s="17">
        <v>313200</v>
      </c>
      <c r="D56" s="17">
        <v>489200</v>
      </c>
      <c r="E56" s="26">
        <v>905200</v>
      </c>
      <c r="F56" s="17">
        <v>1862300.0000000002</v>
      </c>
      <c r="G56" s="17">
        <v>3574900</v>
      </c>
      <c r="H56" s="17"/>
    </row>
    <row r="57" spans="1:8" ht="12.95" customHeight="1" x14ac:dyDescent="0.2">
      <c r="A57" s="18"/>
      <c r="B57" s="16"/>
      <c r="C57" s="16"/>
      <c r="D57" s="16"/>
      <c r="E57" s="16"/>
      <c r="F57" s="16"/>
      <c r="G57" s="16"/>
      <c r="H57" s="16"/>
    </row>
    <row r="58" spans="1:8" ht="12.95" customHeight="1" x14ac:dyDescent="0.2">
      <c r="A58" s="18" t="s">
        <v>48</v>
      </c>
      <c r="B58" s="19"/>
      <c r="C58" s="19"/>
      <c r="D58" s="19"/>
      <c r="E58" s="19"/>
      <c r="F58" s="19"/>
      <c r="G58" s="19"/>
      <c r="H58" s="19"/>
    </row>
    <row r="59" spans="1:8" ht="12.95" customHeight="1" x14ac:dyDescent="0.2">
      <c r="A59" s="18"/>
      <c r="B59" s="20"/>
      <c r="C59" s="20"/>
      <c r="D59" s="20"/>
      <c r="E59" s="20"/>
      <c r="F59" s="20"/>
      <c r="G59" s="20"/>
      <c r="H59" s="20"/>
    </row>
    <row r="60" spans="1:8" ht="12.95" customHeight="1" x14ac:dyDescent="0.25">
      <c r="A60" s="14" t="s">
        <v>55</v>
      </c>
      <c r="B60" s="20"/>
      <c r="C60" s="20"/>
      <c r="D60" s="20"/>
      <c r="E60" s="20"/>
      <c r="F60" s="20"/>
      <c r="G60" s="20"/>
      <c r="H60" s="20"/>
    </row>
    <row r="61" spans="1:8" ht="12.95" customHeight="1" x14ac:dyDescent="0.2">
      <c r="A61" s="23"/>
      <c r="B61" s="21"/>
      <c r="C61" s="18"/>
      <c r="D61" s="21"/>
      <c r="E61" s="21"/>
      <c r="F61" s="21"/>
      <c r="G61" s="22"/>
      <c r="H61" s="22"/>
    </row>
    <row r="62" spans="1:8" ht="12.95" customHeight="1" x14ac:dyDescent="0.2">
      <c r="B62" s="20"/>
      <c r="C62" s="20"/>
      <c r="D62" s="20"/>
      <c r="E62" s="20"/>
      <c r="F62" s="20"/>
      <c r="G62" s="20"/>
      <c r="H62" s="20"/>
    </row>
    <row r="63" spans="1:8" ht="12.95" customHeight="1" x14ac:dyDescent="0.2"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>
      <selection activeCell="B3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15.75" thickBot="1" x14ac:dyDescent="0.3">
      <c r="A1" s="27" t="s">
        <v>65</v>
      </c>
      <c r="B1" s="28"/>
      <c r="C1" s="28"/>
      <c r="D1" s="28"/>
      <c r="E1" s="28"/>
      <c r="F1" s="28"/>
      <c r="G1" s="28"/>
      <c r="H1" s="29"/>
    </row>
    <row r="2" spans="1:14" s="4" customFormat="1" ht="92.25" customHeight="1" thickBot="1" x14ac:dyDescent="0.3">
      <c r="A2" s="6"/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9" t="s">
        <v>61</v>
      </c>
      <c r="H2" s="30"/>
    </row>
    <row r="3" spans="1:14" s="1" customFormat="1" ht="14.25" customHeight="1" x14ac:dyDescent="0.25">
      <c r="A3" s="7" t="s">
        <v>1</v>
      </c>
      <c r="B3" s="24">
        <v>12.96948356807512</v>
      </c>
      <c r="C3" s="24">
        <v>1019.981000835198</v>
      </c>
      <c r="D3" s="24">
        <v>1407.8380851617105</v>
      </c>
      <c r="E3" s="25">
        <v>9060.7403436030363</v>
      </c>
      <c r="F3" s="24">
        <v>17863.654194755982</v>
      </c>
      <c r="G3" s="24">
        <v>29215.519181099371</v>
      </c>
      <c r="H3" s="24"/>
      <c r="I3" s="5"/>
      <c r="J3" s="5"/>
      <c r="K3" s="5"/>
      <c r="L3" s="5"/>
      <c r="M3" s="5"/>
      <c r="N3" s="5"/>
    </row>
    <row r="4" spans="1:14" ht="14.25" customHeight="1" x14ac:dyDescent="0.2">
      <c r="A4" s="7" t="s">
        <v>2</v>
      </c>
      <c r="B4" s="24">
        <v>89.788732394366207</v>
      </c>
      <c r="C4" s="24">
        <v>9280.9262411618802</v>
      </c>
      <c r="D4" s="24">
        <v>18792.519617048223</v>
      </c>
      <c r="E4" s="25">
        <v>33652.428650286369</v>
      </c>
      <c r="F4" s="24">
        <v>67790.732767574635</v>
      </c>
      <c r="G4" s="24">
        <v>129689.89922198102</v>
      </c>
      <c r="H4" s="24"/>
    </row>
    <row r="5" spans="1:14" s="1" customFormat="1" ht="14.25" customHeight="1" x14ac:dyDescent="0.25">
      <c r="A5" s="7" t="s">
        <v>3</v>
      </c>
      <c r="B5" s="24">
        <v>867.95774647887333</v>
      </c>
      <c r="C5" s="24">
        <v>18332.632021880916</v>
      </c>
      <c r="D5" s="24">
        <v>21496.133759188204</v>
      </c>
      <c r="E5" s="25">
        <v>39101.937796900835</v>
      </c>
      <c r="F5" s="24">
        <v>41026.8196737084</v>
      </c>
      <c r="G5" s="24">
        <v>120684.28869099494</v>
      </c>
      <c r="H5" s="24"/>
      <c r="I5" s="5"/>
      <c r="J5" s="5"/>
      <c r="K5" s="5"/>
      <c r="L5" s="5"/>
      <c r="M5" s="5"/>
      <c r="N5" s="5"/>
    </row>
    <row r="6" spans="1:14" ht="14.25" customHeight="1" x14ac:dyDescent="0.2">
      <c r="A6" s="7" t="s">
        <v>4</v>
      </c>
      <c r="B6" s="24">
        <v>20.950704225352116</v>
      </c>
      <c r="C6" s="24">
        <v>808.77786916078503</v>
      </c>
      <c r="D6" s="24">
        <v>855.06152597112589</v>
      </c>
      <c r="E6" s="25">
        <v>1840.3193465716206</v>
      </c>
      <c r="F6" s="24">
        <v>4174.8942209082898</v>
      </c>
      <c r="G6" s="24">
        <v>7693.92162766008</v>
      </c>
      <c r="H6" s="24"/>
    </row>
    <row r="7" spans="1:14" ht="14.25" customHeight="1" x14ac:dyDescent="0.2">
      <c r="A7" s="7" t="s">
        <v>5</v>
      </c>
      <c r="B7" s="24">
        <v>127.69953051643192</v>
      </c>
      <c r="C7" s="24">
        <v>16060.4466716396</v>
      </c>
      <c r="D7" s="24">
        <v>16294.19557695858</v>
      </c>
      <c r="E7" s="25">
        <v>37680.104824202965</v>
      </c>
      <c r="F7" s="24">
        <v>65201.154003424293</v>
      </c>
      <c r="G7" s="24">
        <v>135113.85658147017</v>
      </c>
      <c r="H7" s="24"/>
    </row>
    <row r="8" spans="1:14" ht="14.25" customHeight="1" x14ac:dyDescent="0.2">
      <c r="A8" s="7" t="s">
        <v>6</v>
      </c>
      <c r="B8" s="24">
        <v>21.94835680751174</v>
      </c>
      <c r="C8" s="24">
        <v>309.29747719143887</v>
      </c>
      <c r="D8" s="24">
        <v>263.67536043162471</v>
      </c>
      <c r="E8" s="25">
        <v>507.2871410128094</v>
      </c>
      <c r="F8" s="24">
        <v>4448.1564371633931</v>
      </c>
      <c r="G8" s="24">
        <v>5560.5709962129022</v>
      </c>
      <c r="H8" s="24"/>
    </row>
    <row r="9" spans="1:14" ht="14.25" customHeight="1" x14ac:dyDescent="0.2">
      <c r="A9" s="7" t="s">
        <v>7</v>
      </c>
      <c r="B9" s="24">
        <v>190.55164319248829</v>
      </c>
      <c r="C9" s="24">
        <v>18002.31432779297</v>
      </c>
      <c r="D9" s="24">
        <v>28039.991186471634</v>
      </c>
      <c r="E9" s="25">
        <v>53387.633623088528</v>
      </c>
      <c r="F9" s="24">
        <v>170310.42965444404</v>
      </c>
      <c r="G9" s="24">
        <v>270155.44652902125</v>
      </c>
      <c r="H9" s="24"/>
    </row>
    <row r="10" spans="1:14" ht="14.25" customHeight="1" x14ac:dyDescent="0.2">
      <c r="A10" s="7" t="s">
        <v>8</v>
      </c>
      <c r="B10" s="24">
        <v>424.00234741784038</v>
      </c>
      <c r="C10" s="24">
        <v>28463.375603287233</v>
      </c>
      <c r="D10" s="24">
        <v>41030.711176308287</v>
      </c>
      <c r="E10" s="25">
        <v>77992.591009919066</v>
      </c>
      <c r="F10" s="24">
        <v>184485.53718285405</v>
      </c>
      <c r="G10" s="24">
        <v>332477.99363006861</v>
      </c>
      <c r="H10" s="24"/>
    </row>
    <row r="11" spans="1:14" ht="14.25" customHeight="1" x14ac:dyDescent="0.2">
      <c r="A11" s="7" t="s">
        <v>9</v>
      </c>
      <c r="B11" s="24">
        <v>27.934272300469484</v>
      </c>
      <c r="C11" s="24">
        <v>3086.9689956582442</v>
      </c>
      <c r="D11" s="24">
        <v>7157.8443380027829</v>
      </c>
      <c r="E11" s="25">
        <v>9242.4246717726146</v>
      </c>
      <c r="F11" s="24">
        <v>26609.031621115144</v>
      </c>
      <c r="G11" s="24">
        <v>46271.434739894474</v>
      </c>
      <c r="H11" s="24"/>
    </row>
    <row r="12" spans="1:14" ht="14.25" customHeight="1" x14ac:dyDescent="0.2">
      <c r="A12" s="7" t="s">
        <v>10</v>
      </c>
      <c r="B12" s="24">
        <v>987.67605633802816</v>
      </c>
      <c r="C12" s="24">
        <v>56674.508603816401</v>
      </c>
      <c r="D12" s="24">
        <v>76563.791087617195</v>
      </c>
      <c r="E12" s="25">
        <v>128101.74113817229</v>
      </c>
      <c r="F12" s="24">
        <v>234261.68030770507</v>
      </c>
      <c r="G12" s="24">
        <v>496842.01777876372</v>
      </c>
      <c r="H12" s="24"/>
    </row>
    <row r="13" spans="1:14" s="1" customFormat="1" ht="14.25" customHeight="1" x14ac:dyDescent="0.25">
      <c r="A13" s="14" t="s">
        <v>49</v>
      </c>
      <c r="B13" s="17">
        <v>2771.4788732394368</v>
      </c>
      <c r="C13" s="17">
        <v>152039.22881242467</v>
      </c>
      <c r="D13" s="17">
        <v>211901.76171315936</v>
      </c>
      <c r="E13" s="26">
        <v>390567.20854553016</v>
      </c>
      <c r="F13" s="17">
        <v>816172.0900636533</v>
      </c>
      <c r="G13" s="17">
        <v>1573704.9489771666</v>
      </c>
      <c r="H13" s="17"/>
    </row>
    <row r="14" spans="1:14" ht="14.25" customHeight="1" x14ac:dyDescent="0.2">
      <c r="A14" s="7" t="s">
        <v>11</v>
      </c>
      <c r="B14" s="24">
        <v>118.7206572769953</v>
      </c>
      <c r="C14" s="24">
        <v>10591.186427710727</v>
      </c>
      <c r="D14" s="24">
        <v>18071.179166724563</v>
      </c>
      <c r="E14" s="25">
        <v>24531.467096784432</v>
      </c>
      <c r="F14" s="24">
        <v>56433.086934560182</v>
      </c>
      <c r="G14" s="24">
        <v>110012.58576431256</v>
      </c>
      <c r="H14" s="24"/>
    </row>
    <row r="15" spans="1:14" s="1" customFormat="1" ht="14.25" customHeight="1" x14ac:dyDescent="0.25">
      <c r="A15" s="7" t="s">
        <v>12</v>
      </c>
      <c r="B15" s="24">
        <v>40.9037558685446</v>
      </c>
      <c r="C15" s="24">
        <v>5656.4402705787088</v>
      </c>
      <c r="D15" s="24">
        <v>7624.9264050530901</v>
      </c>
      <c r="E15" s="25">
        <v>5722.0356388688333</v>
      </c>
      <c r="F15" s="24">
        <v>7509.2851629380675</v>
      </c>
      <c r="G15" s="24">
        <v>26735.684688396268</v>
      </c>
      <c r="H15" s="24"/>
      <c r="I15" s="5"/>
      <c r="J15" s="5"/>
      <c r="K15" s="5"/>
      <c r="L15" s="5"/>
      <c r="M15" s="5"/>
      <c r="N15" s="5"/>
    </row>
    <row r="16" spans="1:14" ht="14.25" customHeight="1" x14ac:dyDescent="0.2">
      <c r="A16" s="7" t="s">
        <v>13</v>
      </c>
      <c r="B16" s="24">
        <v>135.68075117370893</v>
      </c>
      <c r="C16" s="24">
        <v>2933.821701126561</v>
      </c>
      <c r="D16" s="24">
        <v>4899.6532154490824</v>
      </c>
      <c r="E16" s="25">
        <v>11649.231670783089</v>
      </c>
      <c r="F16" s="24">
        <v>18615.371916006479</v>
      </c>
      <c r="G16" s="24">
        <v>38165.692294284498</v>
      </c>
      <c r="H16" s="24"/>
    </row>
    <row r="17" spans="1:14" ht="14.25" customHeight="1" x14ac:dyDescent="0.2">
      <c r="A17" s="7" t="s">
        <v>14</v>
      </c>
      <c r="B17" s="24">
        <v>3.990610328638498</v>
      </c>
      <c r="C17" s="24">
        <v>13.012515221646295</v>
      </c>
      <c r="D17" s="25">
        <v>2.4308137308419902</v>
      </c>
      <c r="E17" s="25">
        <v>4.7717551536488418</v>
      </c>
      <c r="F17" s="24">
        <v>9.2427245250054124</v>
      </c>
      <c r="G17" s="24">
        <v>137.6035906130663</v>
      </c>
      <c r="H17" s="24"/>
    </row>
    <row r="18" spans="1:14" ht="14.25" customHeight="1" x14ac:dyDescent="0.2">
      <c r="A18" s="7" t="s">
        <v>15</v>
      </c>
      <c r="B18" s="24">
        <v>521.77230046948364</v>
      </c>
      <c r="C18" s="24">
        <v>62718.321442916429</v>
      </c>
      <c r="D18" s="24">
        <v>91550.91023500757</v>
      </c>
      <c r="E18" s="25">
        <v>193831.66069511778</v>
      </c>
      <c r="F18" s="24">
        <v>324810.12450773088</v>
      </c>
      <c r="G18" s="24">
        <v>672727.12529116299</v>
      </c>
      <c r="H18" s="24"/>
    </row>
    <row r="19" spans="1:14" ht="14.25" customHeight="1" x14ac:dyDescent="0.2">
      <c r="A19" s="7" t="s">
        <v>16</v>
      </c>
      <c r="B19" s="24">
        <v>2.992957746478873</v>
      </c>
      <c r="C19" s="24">
        <v>4.0038508374296296</v>
      </c>
      <c r="D19" s="25">
        <v>2.4308137308419902</v>
      </c>
      <c r="E19" s="25">
        <v>4.7717551536488418</v>
      </c>
      <c r="F19" s="24">
        <v>9.2427245250054124</v>
      </c>
      <c r="G19" s="24">
        <v>56.427371690250204</v>
      </c>
      <c r="H19" s="24"/>
    </row>
    <row r="20" spans="1:14" ht="14.25" customHeight="1" x14ac:dyDescent="0.2">
      <c r="A20" s="7" t="s">
        <v>17</v>
      </c>
      <c r="B20" s="24">
        <v>423.00469483568077</v>
      </c>
      <c r="C20" s="24">
        <v>37019.604842874352</v>
      </c>
      <c r="D20" s="24">
        <v>73889.369574667857</v>
      </c>
      <c r="E20" s="25">
        <v>130551.41747304304</v>
      </c>
      <c r="F20" s="24">
        <v>321271.52678315667</v>
      </c>
      <c r="G20" s="24">
        <v>563721.32263227121</v>
      </c>
      <c r="H20" s="24"/>
    </row>
    <row r="21" spans="1:14" ht="14.25" customHeight="1" x14ac:dyDescent="0.2">
      <c r="A21" s="7" t="s">
        <v>18</v>
      </c>
      <c r="B21" s="24">
        <v>42.899061032863848</v>
      </c>
      <c r="C21" s="24">
        <v>2819.7119522598168</v>
      </c>
      <c r="D21" s="25">
        <v>3516.2992708988809</v>
      </c>
      <c r="E21" s="25">
        <v>11874.806033285766</v>
      </c>
      <c r="F21" s="24">
        <v>27715.891572877692</v>
      </c>
      <c r="G21" s="24">
        <v>45857.634014165975</v>
      </c>
      <c r="H21" s="24"/>
    </row>
    <row r="22" spans="1:14" ht="14.25" customHeight="1" x14ac:dyDescent="0.2">
      <c r="A22" s="7" t="s">
        <v>19</v>
      </c>
      <c r="B22" s="24">
        <v>197.53521126760563</v>
      </c>
      <c r="C22" s="24">
        <v>7959.6554648101028</v>
      </c>
      <c r="D22" s="24">
        <v>17421.407742803774</v>
      </c>
      <c r="E22" s="25">
        <v>26437.111145619274</v>
      </c>
      <c r="F22" s="24">
        <v>53954.983370542788</v>
      </c>
      <c r="G22" s="24">
        <v>106166.61490437182</v>
      </c>
      <c r="H22" s="24"/>
    </row>
    <row r="23" spans="1:14" ht="14.25" customHeight="1" x14ac:dyDescent="0.2">
      <c r="A23" s="7" t="s">
        <v>20</v>
      </c>
      <c r="B23" s="24">
        <v>331.22065727699533</v>
      </c>
      <c r="C23" s="24">
        <v>18033.34417178305</v>
      </c>
      <c r="D23" s="24">
        <v>26059.600890086964</v>
      </c>
      <c r="E23" s="25">
        <v>72532.874878575996</v>
      </c>
      <c r="F23" s="24">
        <v>113886.22127564663</v>
      </c>
      <c r="G23" s="24">
        <v>230191.00801787389</v>
      </c>
      <c r="H23" s="24"/>
    </row>
    <row r="24" spans="1:14" s="1" customFormat="1" ht="14.25" customHeight="1" x14ac:dyDescent="0.25">
      <c r="A24" s="14" t="s">
        <v>50</v>
      </c>
      <c r="B24" s="17">
        <v>1818.7206572769953</v>
      </c>
      <c r="C24" s="17">
        <v>147749.10264011883</v>
      </c>
      <c r="D24" s="17">
        <v>243081.37308419897</v>
      </c>
      <c r="E24" s="26">
        <v>477175.51536488417</v>
      </c>
      <c r="F24" s="17">
        <v>924272.45250054111</v>
      </c>
      <c r="G24" s="17">
        <v>1793771.6985691425</v>
      </c>
      <c r="H24" s="17"/>
    </row>
    <row r="25" spans="1:14" ht="14.25" customHeight="1" x14ac:dyDescent="0.2">
      <c r="A25" s="7" t="s">
        <v>21</v>
      </c>
      <c r="B25" s="24">
        <v>14.964788732394364</v>
      </c>
      <c r="C25" s="24">
        <v>85.081830295379646</v>
      </c>
      <c r="D25" s="25">
        <v>148.7882391007025</v>
      </c>
      <c r="E25" s="25">
        <v>185.76712206102883</v>
      </c>
      <c r="F25" s="24">
        <v>4197.583863413226</v>
      </c>
      <c r="G25" s="24">
        <v>4647.833510275872</v>
      </c>
      <c r="H25" s="24"/>
    </row>
    <row r="26" spans="1:14" ht="14.25" customHeight="1" x14ac:dyDescent="0.2">
      <c r="A26" s="7" t="s">
        <v>22</v>
      </c>
      <c r="B26" s="24">
        <v>2.324530516431925E-3</v>
      </c>
      <c r="C26" s="24">
        <v>5.2340340072298847E-2</v>
      </c>
      <c r="D26" s="25">
        <v>7.4139861167077908E-2</v>
      </c>
      <c r="E26" s="25">
        <v>11.227683201490754</v>
      </c>
      <c r="F26" s="24">
        <v>0</v>
      </c>
      <c r="G26" s="24">
        <v>0.39737739070497086</v>
      </c>
      <c r="H26" s="24"/>
    </row>
    <row r="27" spans="1:14" s="1" customFormat="1" ht="14.25" customHeight="1" x14ac:dyDescent="0.25">
      <c r="A27" s="7" t="s">
        <v>23</v>
      </c>
      <c r="B27" s="24">
        <v>36.913145539906097</v>
      </c>
      <c r="C27" s="24">
        <v>381.36679226517231</v>
      </c>
      <c r="D27" s="24">
        <v>673.31386681647018</v>
      </c>
      <c r="E27" s="25">
        <v>1425.9157665893256</v>
      </c>
      <c r="F27" s="24">
        <v>5954.5513982519933</v>
      </c>
      <c r="G27" s="24">
        <v>8479.9450157663741</v>
      </c>
      <c r="H27" s="24"/>
      <c r="I27" s="5"/>
      <c r="J27" s="5"/>
      <c r="K27" s="5"/>
      <c r="L27" s="5"/>
      <c r="M27" s="5"/>
      <c r="N27" s="5"/>
    </row>
    <row r="28" spans="1:14" ht="14.25" customHeight="1" x14ac:dyDescent="0.2">
      <c r="A28" s="7" t="s">
        <v>24</v>
      </c>
      <c r="B28" s="24">
        <v>52.875586854460089</v>
      </c>
      <c r="C28" s="24">
        <v>539.51890034364271</v>
      </c>
      <c r="D28" s="24">
        <v>746.76628865099417</v>
      </c>
      <c r="E28" s="25">
        <v>1451.4332284108955</v>
      </c>
      <c r="F28" s="24">
        <v>2807.5966334369077</v>
      </c>
      <c r="G28" s="24">
        <v>5596.2093362277974</v>
      </c>
      <c r="H28" s="24"/>
    </row>
    <row r="29" spans="1:14" ht="14.25" customHeight="1" x14ac:dyDescent="0.2">
      <c r="A29" s="7" t="s">
        <v>25</v>
      </c>
      <c r="B29" s="24">
        <v>4.988262910798122</v>
      </c>
      <c r="C29" s="24">
        <v>8.0077016748592609</v>
      </c>
      <c r="D29" s="25">
        <v>0</v>
      </c>
      <c r="E29" s="25">
        <v>6.9427910124127371E-2</v>
      </c>
      <c r="F29" s="24">
        <v>0.19734069942119431</v>
      </c>
      <c r="G29" s="24">
        <v>0.39737739070497086</v>
      </c>
      <c r="H29" s="24"/>
    </row>
    <row r="30" spans="1:14" ht="14.25" customHeight="1" x14ac:dyDescent="0.2">
      <c r="A30" s="7" t="s">
        <v>26</v>
      </c>
      <c r="B30" s="24">
        <v>28.931924882629108</v>
      </c>
      <c r="C30" s="24">
        <v>603.5805137425167</v>
      </c>
      <c r="D30" s="24">
        <v>679.90575082726082</v>
      </c>
      <c r="E30" s="25">
        <v>960.47726296389089</v>
      </c>
      <c r="F30" s="24">
        <v>2891.449660085585</v>
      </c>
      <c r="G30" s="24">
        <v>5173.4990254955719</v>
      </c>
      <c r="H30" s="24"/>
    </row>
    <row r="31" spans="1:14" ht="14.25" customHeight="1" x14ac:dyDescent="0.2">
      <c r="A31" s="7" t="s">
        <v>27</v>
      </c>
      <c r="B31" s="24">
        <v>2.992957746478873</v>
      </c>
      <c r="C31" s="24">
        <v>5.2340340072298847E-2</v>
      </c>
      <c r="D31" s="25">
        <v>7.4139861167077908E-2</v>
      </c>
      <c r="E31" s="25">
        <v>6.9427910124127371E-2</v>
      </c>
      <c r="F31" s="24">
        <v>0.19734069942119431</v>
      </c>
      <c r="G31" s="24">
        <v>0.39737739070497086</v>
      </c>
      <c r="H31" s="24"/>
    </row>
    <row r="32" spans="1:14" ht="14.25" customHeight="1" x14ac:dyDescent="0.2">
      <c r="A32" s="7" t="s">
        <v>28</v>
      </c>
      <c r="B32" s="24">
        <v>60.856807511737088</v>
      </c>
      <c r="C32" s="24">
        <v>3144.023870091617</v>
      </c>
      <c r="D32" s="24">
        <v>4522.0324314023628</v>
      </c>
      <c r="E32" s="25">
        <v>1167.6790529550383</v>
      </c>
      <c r="F32" s="24">
        <v>1696.7906568908927</v>
      </c>
      <c r="G32" s="24">
        <v>10758.81886894104</v>
      </c>
      <c r="H32" s="24"/>
    </row>
    <row r="33" spans="1:14" ht="14.25" customHeight="1" x14ac:dyDescent="0.2">
      <c r="A33" s="7" t="s">
        <v>29</v>
      </c>
      <c r="B33" s="24">
        <v>11.971830985915492</v>
      </c>
      <c r="C33" s="24">
        <v>63.060650689516677</v>
      </c>
      <c r="D33" s="25">
        <v>66.860537823733409</v>
      </c>
      <c r="E33" s="25">
        <v>65.324702263218924</v>
      </c>
      <c r="F33" s="24">
        <v>76.947483277610246</v>
      </c>
      <c r="G33" s="24">
        <v>285.10672011915898</v>
      </c>
      <c r="H33" s="24"/>
    </row>
    <row r="34" spans="1:14" ht="14.25" customHeight="1" x14ac:dyDescent="0.2">
      <c r="A34" s="7" t="s">
        <v>30</v>
      </c>
      <c r="B34" s="24">
        <v>2.324530516431925E-3</v>
      </c>
      <c r="C34" s="24">
        <v>5.2340340072298847E-2</v>
      </c>
      <c r="D34" s="24">
        <v>7.4139861167077908E-2</v>
      </c>
      <c r="E34" s="25">
        <v>6.9427910124127371E-2</v>
      </c>
      <c r="F34" s="24">
        <v>0.19734069942119431</v>
      </c>
      <c r="G34" s="24">
        <v>0.39737739070497086</v>
      </c>
      <c r="H34" s="24"/>
    </row>
    <row r="35" spans="1:14" s="1" customFormat="1" ht="14.25" customHeight="1" x14ac:dyDescent="0.25">
      <c r="A35" s="14" t="s">
        <v>51</v>
      </c>
      <c r="B35" s="17">
        <v>232.45305164319248</v>
      </c>
      <c r="C35" s="17">
        <v>5234.0340072298841</v>
      </c>
      <c r="D35" s="17">
        <v>7413.9861167077897</v>
      </c>
      <c r="E35" s="26">
        <v>6942.7910124127366</v>
      </c>
      <c r="F35" s="17">
        <v>19734.069942119429</v>
      </c>
      <c r="G35" s="17">
        <v>39737.739070497082</v>
      </c>
      <c r="H35" s="17"/>
    </row>
    <row r="36" spans="1:14" ht="14.25" customHeight="1" x14ac:dyDescent="0.2">
      <c r="A36" s="7" t="s">
        <v>31</v>
      </c>
      <c r="B36" s="24">
        <v>9.9765258215962422</v>
      </c>
      <c r="C36" s="24">
        <v>49.047172758512964</v>
      </c>
      <c r="D36" s="25">
        <v>12.242070305754003</v>
      </c>
      <c r="E36" s="25">
        <v>74.510988518984078</v>
      </c>
      <c r="F36" s="24">
        <v>60.176877947874686</v>
      </c>
      <c r="G36" s="24">
        <v>203.93050119634287</v>
      </c>
      <c r="H36" s="24"/>
    </row>
    <row r="37" spans="1:14" ht="14.25" customHeight="1" x14ac:dyDescent="0.2">
      <c r="A37" s="7" t="s">
        <v>32</v>
      </c>
      <c r="B37" s="24">
        <v>8.9788732394366182</v>
      </c>
      <c r="C37" s="24">
        <v>8.2028894031839536E-2</v>
      </c>
      <c r="D37" s="25">
        <v>0.10949119341923216</v>
      </c>
      <c r="E37" s="25">
        <v>0.24065007894686133</v>
      </c>
      <c r="F37" s="24">
        <v>130.21881785441735</v>
      </c>
      <c r="G37" s="24">
        <v>0.84769751540984661</v>
      </c>
      <c r="H37" s="24"/>
    </row>
    <row r="38" spans="1:14" ht="14.25" customHeight="1" x14ac:dyDescent="0.2">
      <c r="A38" s="7" t="s">
        <v>33</v>
      </c>
      <c r="B38" s="24">
        <v>1.9254694835680751E-3</v>
      </c>
      <c r="C38" s="24">
        <v>8.2028894031839536E-2</v>
      </c>
      <c r="D38" s="24">
        <v>0.10949119341923216</v>
      </c>
      <c r="E38" s="25">
        <v>2560.9324684127541</v>
      </c>
      <c r="F38" s="24">
        <v>752.70422744636699</v>
      </c>
      <c r="G38" s="24">
        <v>6902.9484701072752</v>
      </c>
      <c r="H38" s="24"/>
    </row>
    <row r="39" spans="1:14" s="1" customFormat="1" ht="14.25" customHeight="1" x14ac:dyDescent="0.25">
      <c r="A39" s="7" t="s">
        <v>34</v>
      </c>
      <c r="B39" s="24">
        <v>8.9788732394366182</v>
      </c>
      <c r="C39" s="24">
        <v>8.2028894031839536E-2</v>
      </c>
      <c r="D39" s="25">
        <v>0.10949119341923216</v>
      </c>
      <c r="E39" s="25">
        <v>31.641652658746665</v>
      </c>
      <c r="F39" s="24">
        <v>0.41470747461848467</v>
      </c>
      <c r="G39" s="24">
        <v>0.84769751540984661</v>
      </c>
      <c r="H39" s="24"/>
      <c r="I39" s="5"/>
      <c r="J39" s="5"/>
      <c r="K39" s="5"/>
      <c r="L39" s="5"/>
      <c r="M39" s="5"/>
      <c r="N39" s="5"/>
    </row>
    <row r="40" spans="1:14" ht="14.25" customHeight="1" x14ac:dyDescent="0.2">
      <c r="A40" s="7" t="s">
        <v>35</v>
      </c>
      <c r="B40" s="24">
        <v>30.927230046948353</v>
      </c>
      <c r="C40" s="24">
        <v>282.27148403878886</v>
      </c>
      <c r="D40" s="24">
        <v>613.04521300352735</v>
      </c>
      <c r="E40" s="25">
        <v>890.04906833635778</v>
      </c>
      <c r="F40" s="24">
        <v>0.41470747461848467</v>
      </c>
      <c r="G40" s="24">
        <v>0.84769751540984661</v>
      </c>
      <c r="H40" s="24"/>
    </row>
    <row r="41" spans="1:14" ht="14.25" customHeight="1" x14ac:dyDescent="0.2">
      <c r="A41" s="7" t="s">
        <v>36</v>
      </c>
      <c r="B41" s="24">
        <v>1.9254694835680751E-3</v>
      </c>
      <c r="C41" s="24">
        <v>8.2028894031839536E-2</v>
      </c>
      <c r="D41" s="25">
        <v>0.10949119341923216</v>
      </c>
      <c r="E41" s="25">
        <v>0.24065007894686133</v>
      </c>
      <c r="F41" s="24">
        <v>0.41470747461848467</v>
      </c>
      <c r="G41" s="24">
        <v>18078.537926444722</v>
      </c>
      <c r="H41" s="24"/>
    </row>
    <row r="42" spans="1:14" ht="14.25" customHeight="1" x14ac:dyDescent="0.2">
      <c r="A42" s="7" t="s">
        <v>37</v>
      </c>
      <c r="B42" s="24">
        <v>18.955399061032864</v>
      </c>
      <c r="C42" s="24">
        <v>8.2028894031839536E-2</v>
      </c>
      <c r="D42" s="24">
        <v>0.10949119341923216</v>
      </c>
      <c r="E42" s="25">
        <v>133.71149994502622</v>
      </c>
      <c r="F42" s="24">
        <v>0.41470747461848467</v>
      </c>
      <c r="G42" s="24">
        <v>0.84769751540984661</v>
      </c>
      <c r="H42" s="24"/>
    </row>
    <row r="43" spans="1:14" ht="14.25" customHeight="1" x14ac:dyDescent="0.2">
      <c r="A43" s="7" t="s">
        <v>38</v>
      </c>
      <c r="B43" s="24">
        <v>52.875586854460082</v>
      </c>
      <c r="C43" s="24">
        <v>2579.4809020140387</v>
      </c>
      <c r="D43" s="24">
        <v>2878.7699172838452</v>
      </c>
      <c r="E43" s="25">
        <v>19401.436572176019</v>
      </c>
      <c r="F43" s="24">
        <v>21563.052429256477</v>
      </c>
      <c r="G43" s="24">
        <v>46085.323408705575</v>
      </c>
      <c r="H43" s="24"/>
    </row>
    <row r="44" spans="1:14" s="1" customFormat="1" ht="14.25" customHeight="1" x14ac:dyDescent="0.25">
      <c r="A44" s="14" t="s">
        <v>52</v>
      </c>
      <c r="B44" s="17">
        <v>192.54694835680749</v>
      </c>
      <c r="C44" s="17">
        <v>8202.8894031839536</v>
      </c>
      <c r="D44" s="17">
        <v>10949.119341923215</v>
      </c>
      <c r="E44" s="26">
        <v>24065.007894686132</v>
      </c>
      <c r="F44" s="17">
        <v>41470.747461848463</v>
      </c>
      <c r="G44" s="17">
        <v>84769.751540984653</v>
      </c>
      <c r="H44" s="17"/>
    </row>
    <row r="45" spans="1:14" ht="14.25" customHeight="1" x14ac:dyDescent="0.2">
      <c r="A45" s="7" t="s">
        <v>39</v>
      </c>
      <c r="B45" s="24">
        <v>8.4800469483568082E-4</v>
      </c>
      <c r="C45" s="24">
        <v>7.7474513704263344E-3</v>
      </c>
      <c r="D45" s="24">
        <v>112.0620281834405</v>
      </c>
      <c r="E45" s="25">
        <v>41.848637387374623</v>
      </c>
      <c r="F45" s="24">
        <v>11.838074350401579</v>
      </c>
      <c r="G45" s="24">
        <v>217.78985564657975</v>
      </c>
      <c r="H45" s="24"/>
    </row>
    <row r="46" spans="1:14" ht="14.25" customHeight="1" x14ac:dyDescent="0.2">
      <c r="A46" s="7" t="s">
        <v>40</v>
      </c>
      <c r="B46" s="24">
        <v>8.4800469483568082E-4</v>
      </c>
      <c r="C46" s="24">
        <v>7.7474513704263344E-3</v>
      </c>
      <c r="D46" s="24">
        <v>0</v>
      </c>
      <c r="E46" s="25">
        <v>0</v>
      </c>
      <c r="F46" s="24">
        <v>48.338803597473117</v>
      </c>
      <c r="G46" s="24">
        <v>55.437417800947571</v>
      </c>
      <c r="H46" s="24"/>
    </row>
    <row r="47" spans="1:14" ht="14.25" customHeight="1" x14ac:dyDescent="0.2">
      <c r="A47" s="15" t="s">
        <v>53</v>
      </c>
      <c r="B47" s="24">
        <v>27.934272300469484</v>
      </c>
      <c r="C47" s="24">
        <v>7.7474513704263344E-3</v>
      </c>
      <c r="D47" s="24">
        <v>1.0537597440106716E-2</v>
      </c>
      <c r="E47" s="25">
        <v>1.7494771824868322E-2</v>
      </c>
      <c r="F47" s="24">
        <v>607.68781665394772</v>
      </c>
      <c r="G47" s="24">
        <v>6.6158618422095111E-2</v>
      </c>
      <c r="H47" s="24"/>
    </row>
    <row r="48" spans="1:14" s="1" customFormat="1" ht="14.25" customHeight="1" x14ac:dyDescent="0.25">
      <c r="A48" s="7" t="s">
        <v>41</v>
      </c>
      <c r="B48" s="24">
        <v>3.990610328638498</v>
      </c>
      <c r="C48" s="24">
        <v>7.7474513704263344E-3</v>
      </c>
      <c r="D48" s="25">
        <v>1.0537597440106716E-2</v>
      </c>
      <c r="E48" s="25">
        <v>1.7494771824868322E-2</v>
      </c>
      <c r="F48" s="24">
        <v>46.365791205739519</v>
      </c>
      <c r="G48" s="24">
        <v>185.12137729959278</v>
      </c>
      <c r="H48" s="24"/>
      <c r="I48" s="5"/>
      <c r="J48" s="5"/>
      <c r="K48" s="5"/>
      <c r="L48" s="5"/>
      <c r="M48" s="5"/>
      <c r="N48" s="5"/>
    </row>
    <row r="49" spans="1:8" ht="14.25" customHeight="1" x14ac:dyDescent="0.2">
      <c r="A49" s="7" t="s">
        <v>42</v>
      </c>
      <c r="B49" s="24">
        <v>4.988262910798122</v>
      </c>
      <c r="C49" s="24">
        <v>50.048135467870367</v>
      </c>
      <c r="D49" s="25">
        <v>114.88712133092218</v>
      </c>
      <c r="E49" s="25">
        <v>208.22248846401033</v>
      </c>
      <c r="F49" s="24">
        <v>149.94894177175334</v>
      </c>
      <c r="G49" s="24">
        <v>527.64542299830453</v>
      </c>
      <c r="H49" s="24"/>
    </row>
    <row r="50" spans="1:8" ht="14.25" customHeight="1" x14ac:dyDescent="0.2">
      <c r="A50" s="7" t="s">
        <v>43</v>
      </c>
      <c r="B50" s="24">
        <v>5.9859154929577469</v>
      </c>
      <c r="C50" s="24">
        <v>7.7474513704263344E-3</v>
      </c>
      <c r="D50" s="25">
        <v>37.66790863308924</v>
      </c>
      <c r="E50" s="25">
        <v>48.993526697414197</v>
      </c>
      <c r="F50" s="24">
        <v>2.9506400318375939E-2</v>
      </c>
      <c r="G50" s="24">
        <v>160.3725300670269</v>
      </c>
      <c r="H50" s="24"/>
    </row>
    <row r="51" spans="1:8" ht="14.25" customHeight="1" x14ac:dyDescent="0.2">
      <c r="A51" s="7" t="s">
        <v>44</v>
      </c>
      <c r="B51" s="24">
        <v>3.990610328638498</v>
      </c>
      <c r="C51" s="24">
        <v>26.025030443292597</v>
      </c>
      <c r="D51" s="25">
        <v>1.0537597440106716E-2</v>
      </c>
      <c r="E51" s="25">
        <v>72.469591573258498</v>
      </c>
      <c r="F51" s="24">
        <v>2.9506400318375939E-2</v>
      </c>
      <c r="G51" s="24">
        <v>164.33234562423743</v>
      </c>
      <c r="H51" s="24"/>
    </row>
    <row r="52" spans="1:8" ht="14.25" customHeight="1" x14ac:dyDescent="0.2">
      <c r="A52" s="7" t="s">
        <v>45</v>
      </c>
      <c r="B52" s="24">
        <v>4.988262910798122</v>
      </c>
      <c r="C52" s="24">
        <v>46.044284630440742</v>
      </c>
      <c r="D52" s="25">
        <v>69.68563097121509</v>
      </c>
      <c r="E52" s="25">
        <v>199.03620220824516</v>
      </c>
      <c r="F52" s="24">
        <v>49.325309793339919</v>
      </c>
      <c r="G52" s="24">
        <v>366.282939041975</v>
      </c>
      <c r="H52" s="24"/>
    </row>
    <row r="53" spans="1:8" ht="14.25" customHeight="1" x14ac:dyDescent="0.2">
      <c r="A53" s="7" t="s">
        <v>46</v>
      </c>
      <c r="B53" s="24">
        <v>8.97887323943662</v>
      </c>
      <c r="C53" s="24">
        <v>36.034657536866668</v>
      </c>
      <c r="D53" s="24">
        <v>89.461283003586956</v>
      </c>
      <c r="E53" s="25">
        <v>126.56661063498666</v>
      </c>
      <c r="F53" s="24">
        <v>297.92487115177306</v>
      </c>
      <c r="G53" s="24">
        <v>560.31390134529147</v>
      </c>
      <c r="H53" s="24"/>
    </row>
    <row r="54" spans="1:8" ht="14.25" customHeight="1" x14ac:dyDescent="0.2">
      <c r="A54" s="7" t="s">
        <v>47</v>
      </c>
      <c r="B54" s="24">
        <v>11.971830985915494</v>
      </c>
      <c r="C54" s="24">
        <v>277.26667049200188</v>
      </c>
      <c r="D54" s="25">
        <v>345.60306170859377</v>
      </c>
      <c r="E54" s="25">
        <v>1.7494771824868322E-2</v>
      </c>
      <c r="F54" s="24">
        <v>2.9506400318375939E-2</v>
      </c>
      <c r="G54" s="24">
        <v>6.6158618422095111E-2</v>
      </c>
      <c r="H54" s="24"/>
    </row>
    <row r="55" spans="1:8" s="1" customFormat="1" ht="14.25" customHeight="1" x14ac:dyDescent="0.25">
      <c r="A55" s="14" t="s">
        <v>54</v>
      </c>
      <c r="B55" s="17">
        <v>84.800469483568079</v>
      </c>
      <c r="C55" s="17">
        <v>774.74513704263336</v>
      </c>
      <c r="D55" s="17">
        <v>1053.7597440106715</v>
      </c>
      <c r="E55" s="26">
        <v>1749.4771824868319</v>
      </c>
      <c r="F55" s="17">
        <v>2950.6400318375936</v>
      </c>
      <c r="G55" s="17">
        <v>6615.8618422095105</v>
      </c>
      <c r="H55" s="17"/>
    </row>
    <row r="56" spans="1:8" s="1" customFormat="1" ht="18" customHeight="1" x14ac:dyDescent="0.25">
      <c r="A56" s="8" t="s">
        <v>0</v>
      </c>
      <c r="B56" s="17">
        <v>5100</v>
      </c>
      <c r="C56" s="17">
        <v>314000</v>
      </c>
      <c r="D56" s="17">
        <v>474400</v>
      </c>
      <c r="E56" s="26">
        <v>900500</v>
      </c>
      <c r="F56" s="17">
        <v>1804600</v>
      </c>
      <c r="G56" s="17">
        <v>3498600</v>
      </c>
      <c r="H56" s="17"/>
    </row>
    <row r="57" spans="1:8" ht="12.95" customHeight="1" x14ac:dyDescent="0.2">
      <c r="A57" s="18"/>
      <c r="B57" s="16"/>
      <c r="C57" s="16"/>
      <c r="D57" s="16"/>
      <c r="E57" s="16"/>
      <c r="F57" s="16"/>
      <c r="G57" s="16"/>
      <c r="H57" s="16"/>
    </row>
    <row r="58" spans="1:8" ht="12.95" customHeight="1" x14ac:dyDescent="0.2">
      <c r="A58" s="18" t="s">
        <v>48</v>
      </c>
      <c r="B58" s="19"/>
      <c r="C58" s="19"/>
      <c r="D58" s="19"/>
      <c r="E58" s="19"/>
      <c r="F58" s="19"/>
      <c r="G58" s="19"/>
      <c r="H58" s="19"/>
    </row>
    <row r="59" spans="1:8" ht="12.95" customHeight="1" x14ac:dyDescent="0.2">
      <c r="A59" s="18"/>
      <c r="B59" s="20"/>
      <c r="C59" s="20"/>
      <c r="D59" s="20"/>
      <c r="E59" s="20"/>
      <c r="F59" s="20"/>
      <c r="G59" s="20"/>
      <c r="H59" s="20"/>
    </row>
    <row r="60" spans="1:8" ht="12.95" customHeight="1" x14ac:dyDescent="0.25">
      <c r="A60" s="14" t="s">
        <v>55</v>
      </c>
      <c r="B60" s="20"/>
      <c r="C60" s="20"/>
      <c r="D60" s="20"/>
      <c r="E60" s="20"/>
      <c r="F60" s="20"/>
      <c r="G60" s="20"/>
      <c r="H60" s="20"/>
    </row>
    <row r="61" spans="1:8" ht="12.95" customHeight="1" x14ac:dyDescent="0.2">
      <c r="A61" s="23"/>
      <c r="B61" s="21"/>
      <c r="C61" s="18"/>
      <c r="D61" s="21"/>
      <c r="E61" s="21"/>
      <c r="F61" s="21"/>
      <c r="G61" s="22"/>
      <c r="H61" s="22"/>
    </row>
    <row r="62" spans="1:8" ht="12.95" customHeight="1" x14ac:dyDescent="0.2">
      <c r="B62" s="20"/>
      <c r="C62" s="20"/>
      <c r="D62" s="20"/>
      <c r="E62" s="20"/>
      <c r="F62" s="20"/>
      <c r="G62" s="20"/>
      <c r="H62" s="20"/>
    </row>
    <row r="63" spans="1:8" ht="12.95" customHeight="1" x14ac:dyDescent="0.2"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workbookViewId="0">
      <selection activeCell="B3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2.42578125" style="5" customWidth="1"/>
    <col min="7" max="7" width="12" style="5" bestFit="1" customWidth="1"/>
    <col min="8" max="8" width="36.7109375" style="5" customWidth="1"/>
    <col min="9" max="12" width="8.85546875" style="5"/>
    <col min="13" max="15" width="11" style="5" customWidth="1"/>
    <col min="16" max="16384" width="8.85546875" style="5"/>
  </cols>
  <sheetData>
    <row r="1" spans="1:14" ht="15.75" thickBot="1" x14ac:dyDescent="0.3">
      <c r="A1" s="27" t="s">
        <v>66</v>
      </c>
      <c r="B1" s="28"/>
      <c r="C1" s="28"/>
      <c r="D1" s="28"/>
      <c r="E1" s="28"/>
      <c r="F1" s="28"/>
      <c r="G1" s="28"/>
      <c r="H1" s="29"/>
    </row>
    <row r="2" spans="1:14" s="4" customFormat="1" ht="92.25" customHeight="1" thickBot="1" x14ac:dyDescent="0.3">
      <c r="A2" s="6"/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9" t="s">
        <v>61</v>
      </c>
      <c r="H2" s="30"/>
    </row>
    <row r="3" spans="1:14" s="1" customFormat="1" ht="14.25" customHeight="1" x14ac:dyDescent="0.25">
      <c r="A3" s="7" t="s">
        <v>1</v>
      </c>
      <c r="B3" s="24">
        <v>12.96948356807512</v>
      </c>
      <c r="C3" s="24">
        <v>1019.0064966942728</v>
      </c>
      <c r="D3" s="24">
        <v>1500.4277737305245</v>
      </c>
      <c r="E3" s="25">
        <v>8876.6075859262619</v>
      </c>
      <c r="F3" s="24">
        <v>18109.148278780114</v>
      </c>
      <c r="G3" s="24">
        <v>29527.832797223855</v>
      </c>
      <c r="H3" s="24"/>
      <c r="I3" s="5"/>
      <c r="J3" s="5"/>
      <c r="K3" s="5"/>
      <c r="L3" s="5"/>
      <c r="M3" s="5"/>
      <c r="N3" s="5"/>
    </row>
    <row r="4" spans="1:14" ht="14.25" customHeight="1" x14ac:dyDescent="0.2">
      <c r="A4" s="7" t="s">
        <v>2</v>
      </c>
      <c r="B4" s="24">
        <v>89.788732394366207</v>
      </c>
      <c r="C4" s="24">
        <v>9272.0591141798795</v>
      </c>
      <c r="D4" s="24">
        <v>20028.452610412271</v>
      </c>
      <c r="E4" s="25">
        <v>32968.542537793044</v>
      </c>
      <c r="F4" s="24">
        <v>68722.357600022748</v>
      </c>
      <c r="G4" s="24">
        <v>131076.28298431513</v>
      </c>
      <c r="H4" s="24"/>
    </row>
    <row r="5" spans="1:14" s="1" customFormat="1" ht="14.25" customHeight="1" x14ac:dyDescent="0.25">
      <c r="A5" s="7" t="s">
        <v>3</v>
      </c>
      <c r="B5" s="24">
        <v>867.95774647887333</v>
      </c>
      <c r="C5" s="24">
        <v>18315.116768356827</v>
      </c>
      <c r="D5" s="24">
        <v>22909.876114345607</v>
      </c>
      <c r="E5" s="25">
        <v>38307.306523515734</v>
      </c>
      <c r="F5" s="24">
        <v>41590.637211061818</v>
      </c>
      <c r="G5" s="24">
        <v>121974.40256427089</v>
      </c>
      <c r="H5" s="24"/>
      <c r="I5" s="5"/>
      <c r="J5" s="5"/>
      <c r="K5" s="5"/>
      <c r="L5" s="5"/>
      <c r="M5" s="5"/>
      <c r="N5" s="5"/>
    </row>
    <row r="6" spans="1:14" ht="14.25" customHeight="1" x14ac:dyDescent="0.2">
      <c r="A6" s="7" t="s">
        <v>4</v>
      </c>
      <c r="B6" s="24">
        <v>20.950704225352116</v>
      </c>
      <c r="C6" s="24">
        <v>808.00515145139593</v>
      </c>
      <c r="D6" s="24">
        <v>911.29660103499418</v>
      </c>
      <c r="E6" s="25">
        <v>1802.9202971076998</v>
      </c>
      <c r="F6" s="24">
        <v>4232.2683629223238</v>
      </c>
      <c r="G6" s="24">
        <v>7776.1695750889048</v>
      </c>
      <c r="H6" s="24"/>
    </row>
    <row r="7" spans="1:14" ht="14.25" customHeight="1" x14ac:dyDescent="0.2">
      <c r="A7" s="7" t="s">
        <v>5</v>
      </c>
      <c r="B7" s="24">
        <v>127.69953051643192</v>
      </c>
      <c r="C7" s="24">
        <v>16045.102295838673</v>
      </c>
      <c r="D7" s="24">
        <v>17365.820581176766</v>
      </c>
      <c r="E7" s="25">
        <v>36914.368102067579</v>
      </c>
      <c r="F7" s="24">
        <v>66097.191141452073</v>
      </c>
      <c r="G7" s="24">
        <v>136558.22239526626</v>
      </c>
      <c r="H7" s="24"/>
    </row>
    <row r="8" spans="1:14" ht="14.25" customHeight="1" x14ac:dyDescent="0.2">
      <c r="A8" s="7" t="s">
        <v>6</v>
      </c>
      <c r="B8" s="24">
        <v>21.94835680751174</v>
      </c>
      <c r="C8" s="24">
        <v>309.00197004762543</v>
      </c>
      <c r="D8" s="24">
        <v>281.01657300638584</v>
      </c>
      <c r="E8" s="25">
        <v>496.97802976291001</v>
      </c>
      <c r="F8" s="24">
        <v>4509.2859282648296</v>
      </c>
      <c r="G8" s="24">
        <v>5620.0134461238267</v>
      </c>
      <c r="H8" s="24"/>
    </row>
    <row r="9" spans="1:14" ht="14.25" customHeight="1" x14ac:dyDescent="0.2">
      <c r="A9" s="7" t="s">
        <v>7</v>
      </c>
      <c r="B9" s="24">
        <v>190.55164319248829</v>
      </c>
      <c r="C9" s="24">
        <v>17985.114664422472</v>
      </c>
      <c r="D9" s="24">
        <v>29884.105277993374</v>
      </c>
      <c r="E9" s="25">
        <v>52302.687820420542</v>
      </c>
      <c r="F9" s="24">
        <v>172650.94758386342</v>
      </c>
      <c r="G9" s="24">
        <v>273043.4056269991</v>
      </c>
      <c r="H9" s="24"/>
    </row>
    <row r="10" spans="1:14" ht="14.25" customHeight="1" x14ac:dyDescent="0.2">
      <c r="A10" s="7" t="s">
        <v>8</v>
      </c>
      <c r="B10" s="24">
        <v>424.00234741784038</v>
      </c>
      <c r="C10" s="24">
        <v>28436.181295386006</v>
      </c>
      <c r="D10" s="24">
        <v>43729.189651647277</v>
      </c>
      <c r="E10" s="25">
        <v>76407.622197613106</v>
      </c>
      <c r="F10" s="24">
        <v>187020.8587622261</v>
      </c>
      <c r="G10" s="24">
        <v>336032.18015089538</v>
      </c>
      <c r="H10" s="24"/>
    </row>
    <row r="11" spans="1:14" ht="14.25" customHeight="1" x14ac:dyDescent="0.2">
      <c r="A11" s="7" t="s">
        <v>9</v>
      </c>
      <c r="B11" s="24">
        <v>27.934272300469484</v>
      </c>
      <c r="C11" s="24">
        <v>3084.0196622229023</v>
      </c>
      <c r="D11" s="24">
        <v>7628.5963265054952</v>
      </c>
      <c r="E11" s="25">
        <v>9054.5997173101605</v>
      </c>
      <c r="F11" s="24">
        <v>26974.710433153079</v>
      </c>
      <c r="G11" s="24">
        <v>46766.075927590136</v>
      </c>
      <c r="H11" s="24"/>
    </row>
    <row r="12" spans="1:14" ht="14.25" customHeight="1" x14ac:dyDescent="0.2">
      <c r="A12" s="7" t="s">
        <v>10</v>
      </c>
      <c r="B12" s="24">
        <v>987.67605633802816</v>
      </c>
      <c r="C12" s="24">
        <v>56620.360984131235</v>
      </c>
      <c r="D12" s="24">
        <v>81599.183756111408</v>
      </c>
      <c r="E12" s="25">
        <v>125498.45200676912</v>
      </c>
      <c r="F12" s="24">
        <v>237481.05838131203</v>
      </c>
      <c r="G12" s="24">
        <v>502153.254120422</v>
      </c>
      <c r="H12" s="24"/>
    </row>
    <row r="13" spans="1:14" s="1" customFormat="1" ht="14.25" customHeight="1" x14ac:dyDescent="0.25">
      <c r="A13" s="14" t="s">
        <v>49</v>
      </c>
      <c r="B13" s="17">
        <v>2771.4788732394368</v>
      </c>
      <c r="C13" s="17">
        <v>151893.96840273129</v>
      </c>
      <c r="D13" s="17">
        <v>225837.9652659641</v>
      </c>
      <c r="E13" s="26">
        <v>382630.08481828618</v>
      </c>
      <c r="F13" s="17">
        <v>827388.46368305851</v>
      </c>
      <c r="G13" s="17">
        <v>1590527.8395881956</v>
      </c>
      <c r="H13" s="17"/>
    </row>
    <row r="14" spans="1:14" ht="14.25" customHeight="1" x14ac:dyDescent="0.2">
      <c r="A14" s="7" t="s">
        <v>11</v>
      </c>
      <c r="B14" s="24">
        <v>118.7206572769953</v>
      </c>
      <c r="C14" s="24">
        <v>10581.067459786163</v>
      </c>
      <c r="D14" s="24">
        <v>19259.671557116228</v>
      </c>
      <c r="E14" s="25">
        <v>24032.937560003582</v>
      </c>
      <c r="F14" s="24">
        <v>57208.627528584948</v>
      </c>
      <c r="G14" s="24">
        <v>111188.61923701171</v>
      </c>
      <c r="H14" s="24"/>
    </row>
    <row r="15" spans="1:14" s="1" customFormat="1" ht="14.25" customHeight="1" x14ac:dyDescent="0.25">
      <c r="A15" s="7" t="s">
        <v>12</v>
      </c>
      <c r="B15" s="24">
        <v>40.9037558685446</v>
      </c>
      <c r="C15" s="24">
        <v>5651.0360282819775</v>
      </c>
      <c r="D15" s="24">
        <v>8126.3971129739502</v>
      </c>
      <c r="E15" s="25">
        <v>5605.7521827985393</v>
      </c>
      <c r="F15" s="24">
        <v>7612.4826981485649</v>
      </c>
      <c r="G15" s="24">
        <v>27021.488897893214</v>
      </c>
      <c r="H15" s="24"/>
      <c r="I15" s="5"/>
      <c r="J15" s="5"/>
      <c r="K15" s="5"/>
      <c r="L15" s="5"/>
      <c r="M15" s="5"/>
      <c r="N15" s="5"/>
    </row>
    <row r="16" spans="1:14" ht="14.25" customHeight="1" x14ac:dyDescent="0.2">
      <c r="A16" s="7" t="s">
        <v>13</v>
      </c>
      <c r="B16" s="24">
        <v>135.68075117370893</v>
      </c>
      <c r="C16" s="24">
        <v>2931.0186867624275</v>
      </c>
      <c r="D16" s="24">
        <v>5221.8901048293765</v>
      </c>
      <c r="E16" s="25">
        <v>11412.495480249685</v>
      </c>
      <c r="F16" s="24">
        <v>18871.196599325202</v>
      </c>
      <c r="G16" s="24">
        <v>38573.683174009595</v>
      </c>
      <c r="H16" s="24"/>
    </row>
    <row r="17" spans="1:14" ht="14.25" customHeight="1" x14ac:dyDescent="0.2">
      <c r="A17" s="7" t="s">
        <v>14</v>
      </c>
      <c r="B17" s="24">
        <v>3.990610328638498</v>
      </c>
      <c r="C17" s="24">
        <v>13.000082882262557</v>
      </c>
      <c r="D17" s="25">
        <v>2.5906817502396922</v>
      </c>
      <c r="E17" s="25">
        <v>4.6747833387551454</v>
      </c>
      <c r="F17" s="24">
        <v>9.369744123930456</v>
      </c>
      <c r="G17" s="24">
        <v>139.07457165946445</v>
      </c>
      <c r="H17" s="24"/>
    </row>
    <row r="18" spans="1:14" ht="14.25" customHeight="1" x14ac:dyDescent="0.2">
      <c r="A18" s="7" t="s">
        <v>15</v>
      </c>
      <c r="B18" s="24">
        <v>521.77230046948364</v>
      </c>
      <c r="C18" s="24">
        <v>62658.399479754407</v>
      </c>
      <c r="D18" s="24">
        <v>97571.965039670788</v>
      </c>
      <c r="E18" s="25">
        <v>189892.60529176338</v>
      </c>
      <c r="F18" s="24">
        <v>329273.87885096023</v>
      </c>
      <c r="G18" s="24">
        <v>679918.57172284694</v>
      </c>
      <c r="H18" s="24"/>
    </row>
    <row r="19" spans="1:14" ht="14.25" customHeight="1" x14ac:dyDescent="0.2">
      <c r="A19" s="7" t="s">
        <v>16</v>
      </c>
      <c r="B19" s="24">
        <v>2.992957746478873</v>
      </c>
      <c r="C19" s="24">
        <v>4.0000255022346334</v>
      </c>
      <c r="D19" s="25">
        <v>2.5906817502396922</v>
      </c>
      <c r="E19" s="25">
        <v>4.6747833387551454</v>
      </c>
      <c r="F19" s="24">
        <v>9.369744123930456</v>
      </c>
      <c r="G19" s="24">
        <v>57.030579745248012</v>
      </c>
      <c r="H19" s="24"/>
    </row>
    <row r="20" spans="1:14" ht="14.25" customHeight="1" x14ac:dyDescent="0.2">
      <c r="A20" s="7" t="s">
        <v>17</v>
      </c>
      <c r="B20" s="24">
        <v>423.00469483568077</v>
      </c>
      <c r="C20" s="24">
        <v>36984.235793661421</v>
      </c>
      <c r="D20" s="24">
        <v>78748.872801332356</v>
      </c>
      <c r="E20" s="25">
        <v>127898.34591306893</v>
      </c>
      <c r="F20" s="24">
        <v>325686.65138928668</v>
      </c>
      <c r="G20" s="24">
        <v>569747.49809286883</v>
      </c>
      <c r="H20" s="24"/>
    </row>
    <row r="21" spans="1:14" ht="14.25" customHeight="1" x14ac:dyDescent="0.2">
      <c r="A21" s="7" t="s">
        <v>18</v>
      </c>
      <c r="B21" s="24">
        <v>42.899061032863848</v>
      </c>
      <c r="C21" s="24">
        <v>2817.0179599487406</v>
      </c>
      <c r="D21" s="25">
        <v>3747.556727163731</v>
      </c>
      <c r="E21" s="25">
        <v>11633.485710788122</v>
      </c>
      <c r="F21" s="24">
        <v>28096.781582302145</v>
      </c>
      <c r="G21" s="24">
        <v>46347.851676124985</v>
      </c>
      <c r="H21" s="24"/>
    </row>
    <row r="22" spans="1:14" ht="14.25" customHeight="1" x14ac:dyDescent="0.2">
      <c r="A22" s="7" t="s">
        <v>19</v>
      </c>
      <c r="B22" s="24">
        <v>197.53521126760563</v>
      </c>
      <c r="C22" s="24">
        <v>7952.0506984424501</v>
      </c>
      <c r="D22" s="24">
        <v>18567.166430779063</v>
      </c>
      <c r="E22" s="25">
        <v>25899.855027945945</v>
      </c>
      <c r="F22" s="24">
        <v>54696.468235659413</v>
      </c>
      <c r="G22" s="24">
        <v>107301.53498595401</v>
      </c>
      <c r="H22" s="24"/>
    </row>
    <row r="23" spans="1:14" ht="14.25" customHeight="1" x14ac:dyDescent="0.2">
      <c r="A23" s="7" t="s">
        <v>20</v>
      </c>
      <c r="B23" s="24">
        <v>331.22065727699533</v>
      </c>
      <c r="C23" s="24">
        <v>18016.114862064787</v>
      </c>
      <c r="D23" s="24">
        <v>27773.470088591839</v>
      </c>
      <c r="E23" s="25">
        <v>71058.858653947522</v>
      </c>
      <c r="F23" s="24">
        <v>115451.32062599354</v>
      </c>
      <c r="G23" s="24">
        <v>232651.74765654892</v>
      </c>
      <c r="H23" s="24"/>
    </row>
    <row r="24" spans="1:14" s="1" customFormat="1" ht="14.25" customHeight="1" x14ac:dyDescent="0.25">
      <c r="A24" s="14" t="s">
        <v>50</v>
      </c>
      <c r="B24" s="17">
        <v>1818.7206572769953</v>
      </c>
      <c r="C24" s="17">
        <v>147607.94107708687</v>
      </c>
      <c r="D24" s="17">
        <v>259068.1750239692</v>
      </c>
      <c r="E24" s="26">
        <v>467478.33387551451</v>
      </c>
      <c r="F24" s="17">
        <v>936974.4123930455</v>
      </c>
      <c r="G24" s="17">
        <v>1812947.1005946628</v>
      </c>
      <c r="H24" s="17"/>
    </row>
    <row r="25" spans="1:14" ht="14.25" customHeight="1" x14ac:dyDescent="0.2">
      <c r="A25" s="7" t="s">
        <v>21</v>
      </c>
      <c r="B25" s="24">
        <v>14.964788732394364</v>
      </c>
      <c r="C25" s="24">
        <v>85.000541922485979</v>
      </c>
      <c r="D25" s="25">
        <v>158.57363762503201</v>
      </c>
      <c r="E25" s="25">
        <v>181.99195456106565</v>
      </c>
      <c r="F25" s="24">
        <v>4255.2698214164666</v>
      </c>
      <c r="G25" s="24">
        <v>4697.5188053322709</v>
      </c>
      <c r="H25" s="24"/>
    </row>
    <row r="26" spans="1:14" ht="14.25" customHeight="1" x14ac:dyDescent="0.2">
      <c r="A26" s="7" t="s">
        <v>22</v>
      </c>
      <c r="B26" s="24">
        <v>2.324530516431925E-3</v>
      </c>
      <c r="C26" s="24">
        <v>5.2290333377962253E-2</v>
      </c>
      <c r="D26" s="25">
        <v>7.9015838545688416E-2</v>
      </c>
      <c r="E26" s="25">
        <v>10.999513737207264</v>
      </c>
      <c r="F26" s="24">
        <v>0</v>
      </c>
      <c r="G26" s="24">
        <v>0.40162535114982473</v>
      </c>
      <c r="H26" s="24"/>
    </row>
    <row r="27" spans="1:14" s="1" customFormat="1" ht="14.25" customHeight="1" x14ac:dyDescent="0.25">
      <c r="A27" s="7" t="s">
        <v>23</v>
      </c>
      <c r="B27" s="24">
        <v>36.913145539906097</v>
      </c>
      <c r="C27" s="24">
        <v>381.0024290878489</v>
      </c>
      <c r="D27" s="24">
        <v>717.59589178416377</v>
      </c>
      <c r="E27" s="25">
        <v>1396.9382446253226</v>
      </c>
      <c r="F27" s="24">
        <v>6036.3827595933708</v>
      </c>
      <c r="G27" s="24">
        <v>8570.5955455753428</v>
      </c>
      <c r="H27" s="24"/>
      <c r="I27" s="5"/>
      <c r="J27" s="5"/>
      <c r="K27" s="5"/>
      <c r="L27" s="5"/>
      <c r="M27" s="5"/>
      <c r="N27" s="5"/>
    </row>
    <row r="28" spans="1:14" ht="14.25" customHeight="1" x14ac:dyDescent="0.2">
      <c r="A28" s="7" t="s">
        <v>24</v>
      </c>
      <c r="B28" s="24">
        <v>52.875586854460089</v>
      </c>
      <c r="C28" s="24">
        <v>539.00343642611699</v>
      </c>
      <c r="D28" s="24">
        <v>795.87907997879972</v>
      </c>
      <c r="E28" s="25">
        <v>1421.9371394826119</v>
      </c>
      <c r="F28" s="24">
        <v>2846.180472797007</v>
      </c>
      <c r="G28" s="24">
        <v>5656.0327596471416</v>
      </c>
      <c r="H28" s="24"/>
    </row>
    <row r="29" spans="1:14" ht="14.25" customHeight="1" x14ac:dyDescent="0.2">
      <c r="A29" s="7" t="s">
        <v>25</v>
      </c>
      <c r="B29" s="24">
        <v>4.988262910798122</v>
      </c>
      <c r="C29" s="24">
        <v>8.0000510044692685</v>
      </c>
      <c r="D29" s="25">
        <v>0</v>
      </c>
      <c r="E29" s="25">
        <v>6.8016993127712561E-2</v>
      </c>
      <c r="F29" s="24">
        <v>0.20005268509427734</v>
      </c>
      <c r="G29" s="24">
        <v>0.40162535114982473</v>
      </c>
      <c r="H29" s="24"/>
    </row>
    <row r="30" spans="1:14" ht="14.25" customHeight="1" x14ac:dyDescent="0.2">
      <c r="A30" s="7" t="s">
        <v>26</v>
      </c>
      <c r="B30" s="24">
        <v>28.931924882629108</v>
      </c>
      <c r="C30" s="24">
        <v>603.00384446187104</v>
      </c>
      <c r="D30" s="24">
        <v>724.62130610932343</v>
      </c>
      <c r="E30" s="25">
        <v>940.95840242836698</v>
      </c>
      <c r="F30" s="24">
        <v>2931.1858628840573</v>
      </c>
      <c r="G30" s="24">
        <v>5228.8036798011608</v>
      </c>
      <c r="H30" s="24"/>
    </row>
    <row r="31" spans="1:14" ht="14.25" customHeight="1" x14ac:dyDescent="0.2">
      <c r="A31" s="7" t="s">
        <v>27</v>
      </c>
      <c r="B31" s="24">
        <v>2.992957746478873</v>
      </c>
      <c r="C31" s="24">
        <v>5.2290333377962253E-2</v>
      </c>
      <c r="D31" s="25">
        <v>7.9015838545688416E-2</v>
      </c>
      <c r="E31" s="25">
        <v>6.8016993127712561E-2</v>
      </c>
      <c r="F31" s="24">
        <v>0.20005268509427734</v>
      </c>
      <c r="G31" s="24">
        <v>0.40162535114982473</v>
      </c>
      <c r="H31" s="24"/>
    </row>
    <row r="32" spans="1:14" ht="14.25" customHeight="1" x14ac:dyDescent="0.2">
      <c r="A32" s="7" t="s">
        <v>28</v>
      </c>
      <c r="B32" s="24">
        <v>60.856807511737088</v>
      </c>
      <c r="C32" s="24">
        <v>3141.0200256297462</v>
      </c>
      <c r="D32" s="24">
        <v>4819.4342270595171</v>
      </c>
      <c r="E32" s="25">
        <v>1143.9494286695556</v>
      </c>
      <c r="F32" s="24">
        <v>1720.1090699967858</v>
      </c>
      <c r="G32" s="24">
        <v>10873.830538093956</v>
      </c>
      <c r="H32" s="24"/>
    </row>
    <row r="33" spans="1:14" ht="14.25" customHeight="1" x14ac:dyDescent="0.2">
      <c r="A33" s="7" t="s">
        <v>29</v>
      </c>
      <c r="B33" s="24">
        <v>11.971830985915492</v>
      </c>
      <c r="C33" s="24">
        <v>63.000401660195486</v>
      </c>
      <c r="D33" s="25">
        <v>71.257773869476409</v>
      </c>
      <c r="E33" s="25">
        <v>63.997170834660444</v>
      </c>
      <c r="F33" s="24">
        <v>78.004946197528653</v>
      </c>
      <c r="G33" s="24">
        <v>288.15450818651635</v>
      </c>
      <c r="H33" s="24"/>
    </row>
    <row r="34" spans="1:14" ht="14.25" customHeight="1" x14ac:dyDescent="0.2">
      <c r="A34" s="7" t="s">
        <v>30</v>
      </c>
      <c r="B34" s="24">
        <v>2.324530516431925E-3</v>
      </c>
      <c r="C34" s="24">
        <v>5.2290333377962253E-2</v>
      </c>
      <c r="D34" s="24">
        <v>7.9015838545688416E-2</v>
      </c>
      <c r="E34" s="25">
        <v>6.8016993127712561E-2</v>
      </c>
      <c r="F34" s="24">
        <v>0.20005268509427734</v>
      </c>
      <c r="G34" s="24">
        <v>0.40162535114982473</v>
      </c>
      <c r="H34" s="24"/>
    </row>
    <row r="35" spans="1:14" s="1" customFormat="1" ht="14.25" customHeight="1" x14ac:dyDescent="0.25">
      <c r="A35" s="14" t="s">
        <v>51</v>
      </c>
      <c r="B35" s="17">
        <v>232.45305164319248</v>
      </c>
      <c r="C35" s="17">
        <v>5229.0333377962252</v>
      </c>
      <c r="D35" s="17">
        <v>7901.5838545688412</v>
      </c>
      <c r="E35" s="26">
        <v>6801.6993127712558</v>
      </c>
      <c r="F35" s="17">
        <v>20005.268509427733</v>
      </c>
      <c r="G35" s="17">
        <v>40162.535114982471</v>
      </c>
      <c r="H35" s="17"/>
    </row>
    <row r="36" spans="1:14" ht="14.25" customHeight="1" x14ac:dyDescent="0.2">
      <c r="A36" s="7" t="s">
        <v>31</v>
      </c>
      <c r="B36" s="24">
        <v>9.9765258215962422</v>
      </c>
      <c r="C36" s="24">
        <v>49.000312402374256</v>
      </c>
      <c r="D36" s="25">
        <v>13.047198032439344</v>
      </c>
      <c r="E36" s="25">
        <v>72.996772983284572</v>
      </c>
      <c r="F36" s="24">
        <v>61.003868180118552</v>
      </c>
      <c r="G36" s="24">
        <v>206.11051627229989</v>
      </c>
      <c r="H36" s="24"/>
    </row>
    <row r="37" spans="1:14" ht="14.25" customHeight="1" x14ac:dyDescent="0.2">
      <c r="A37" s="7" t="s">
        <v>32</v>
      </c>
      <c r="B37" s="24">
        <v>8.9788732394366182</v>
      </c>
      <c r="C37" s="24">
        <v>8.1950522477032051E-2</v>
      </c>
      <c r="D37" s="25">
        <v>0.11669213194090174</v>
      </c>
      <c r="E37" s="25">
        <v>0.23575957762012337</v>
      </c>
      <c r="F37" s="24">
        <v>132.00837048812539</v>
      </c>
      <c r="G37" s="24">
        <v>0.85675939361150677</v>
      </c>
      <c r="H37" s="24"/>
    </row>
    <row r="38" spans="1:14" ht="14.25" customHeight="1" x14ac:dyDescent="0.2">
      <c r="A38" s="7" t="s">
        <v>33</v>
      </c>
      <c r="B38" s="24">
        <v>1.9254694835680751E-3</v>
      </c>
      <c r="C38" s="24">
        <v>8.1950522477032051E-2</v>
      </c>
      <c r="D38" s="24">
        <v>0.11669213194090174</v>
      </c>
      <c r="E38" s="25">
        <v>2508.8890878775483</v>
      </c>
      <c r="F38" s="24">
        <v>763.04838395787635</v>
      </c>
      <c r="G38" s="24">
        <v>6976.7409221686748</v>
      </c>
      <c r="H38" s="24"/>
    </row>
    <row r="39" spans="1:14" s="1" customFormat="1" ht="14.25" customHeight="1" x14ac:dyDescent="0.25">
      <c r="A39" s="7" t="s">
        <v>34</v>
      </c>
      <c r="B39" s="24">
        <v>8.9788732394366182</v>
      </c>
      <c r="C39" s="24">
        <v>8.1950522477032051E-2</v>
      </c>
      <c r="D39" s="25">
        <v>0.11669213194090174</v>
      </c>
      <c r="E39" s="25">
        <v>30.998629623038656</v>
      </c>
      <c r="F39" s="24">
        <v>0.42040665746816785</v>
      </c>
      <c r="G39" s="24">
        <v>0.85675939361150677</v>
      </c>
      <c r="H39" s="24"/>
      <c r="I39" s="5"/>
      <c r="J39" s="5"/>
      <c r="K39" s="5"/>
      <c r="L39" s="5"/>
      <c r="M39" s="5"/>
      <c r="N39" s="5"/>
    </row>
    <row r="40" spans="1:14" ht="14.25" customHeight="1" x14ac:dyDescent="0.2">
      <c r="A40" s="7" t="s">
        <v>35</v>
      </c>
      <c r="B40" s="24">
        <v>30.927230046948353</v>
      </c>
      <c r="C40" s="24">
        <v>282.00179790754163</v>
      </c>
      <c r="D40" s="24">
        <v>653.36353223984713</v>
      </c>
      <c r="E40" s="25">
        <v>871.96145262224866</v>
      </c>
      <c r="F40" s="24">
        <v>0.42040665746816785</v>
      </c>
      <c r="G40" s="24">
        <v>0.85675939361150677</v>
      </c>
      <c r="H40" s="24"/>
    </row>
    <row r="41" spans="1:14" ht="14.25" customHeight="1" x14ac:dyDescent="0.2">
      <c r="A41" s="7" t="s">
        <v>36</v>
      </c>
      <c r="B41" s="24">
        <v>1.9254694835680751E-3</v>
      </c>
      <c r="C41" s="24">
        <v>8.1950522477032051E-2</v>
      </c>
      <c r="D41" s="25">
        <v>0.11669213194090174</v>
      </c>
      <c r="E41" s="25">
        <v>0.23575957762012337</v>
      </c>
      <c r="F41" s="24">
        <v>0.42040665746816785</v>
      </c>
      <c r="G41" s="24">
        <v>18271.79732118806</v>
      </c>
      <c r="H41" s="24"/>
    </row>
    <row r="42" spans="1:14" ht="14.25" customHeight="1" x14ac:dyDescent="0.2">
      <c r="A42" s="7" t="s">
        <v>37</v>
      </c>
      <c r="B42" s="24">
        <v>18.955399061032864</v>
      </c>
      <c r="C42" s="24">
        <v>8.1950522477032051E-2</v>
      </c>
      <c r="D42" s="24">
        <v>0.11669213194090174</v>
      </c>
      <c r="E42" s="25">
        <v>130.9942090521956</v>
      </c>
      <c r="F42" s="24">
        <v>0.42040665746816785</v>
      </c>
      <c r="G42" s="24">
        <v>0.85675939361150677</v>
      </c>
      <c r="H42" s="24"/>
    </row>
    <row r="43" spans="1:14" ht="14.25" customHeight="1" x14ac:dyDescent="0.2">
      <c r="A43" s="7" t="s">
        <v>38</v>
      </c>
      <c r="B43" s="24">
        <v>52.875586854460082</v>
      </c>
      <c r="C43" s="24">
        <v>2577.0164298146624</v>
      </c>
      <c r="D43" s="24">
        <v>3068.0987988590059</v>
      </c>
      <c r="E43" s="25">
        <v>19007.159737894155</v>
      </c>
      <c r="F43" s="24">
        <v>21859.386076738221</v>
      </c>
      <c r="G43" s="24">
        <v>46577.975068079497</v>
      </c>
      <c r="H43" s="24"/>
    </row>
    <row r="44" spans="1:14" s="1" customFormat="1" ht="14.25" customHeight="1" x14ac:dyDescent="0.25">
      <c r="A44" s="14" t="s">
        <v>52</v>
      </c>
      <c r="B44" s="17">
        <v>192.54694835680749</v>
      </c>
      <c r="C44" s="17">
        <v>8195.0522477032046</v>
      </c>
      <c r="D44" s="17">
        <v>11669.213194090173</v>
      </c>
      <c r="E44" s="26">
        <v>23575.957762012335</v>
      </c>
      <c r="F44" s="17">
        <v>42040.665746816783</v>
      </c>
      <c r="G44" s="17">
        <v>85675.939361150668</v>
      </c>
      <c r="H44" s="17"/>
    </row>
    <row r="45" spans="1:14" ht="14.25" customHeight="1" x14ac:dyDescent="0.2">
      <c r="A45" s="7" t="s">
        <v>39</v>
      </c>
      <c r="B45" s="24">
        <v>8.4800469483568082E-4</v>
      </c>
      <c r="C45" s="24">
        <v>7.7400493468240163E-3</v>
      </c>
      <c r="D45" s="24">
        <v>119.43204352771399</v>
      </c>
      <c r="E45" s="25">
        <v>40.998187565954353</v>
      </c>
      <c r="F45" s="24">
        <v>12.000760953465948</v>
      </c>
      <c r="G45" s="24">
        <v>220.11802708692218</v>
      </c>
      <c r="H45" s="24"/>
    </row>
    <row r="46" spans="1:14" ht="14.25" customHeight="1" x14ac:dyDescent="0.2">
      <c r="A46" s="7" t="s">
        <v>40</v>
      </c>
      <c r="B46" s="24">
        <v>8.4800469483568082E-4</v>
      </c>
      <c r="C46" s="24">
        <v>7.7400493468240163E-3</v>
      </c>
      <c r="D46" s="24">
        <v>0</v>
      </c>
      <c r="E46" s="25">
        <v>0</v>
      </c>
      <c r="F46" s="24">
        <v>49.003107226652624</v>
      </c>
      <c r="G46" s="24">
        <v>56.030043258489279</v>
      </c>
      <c r="H46" s="24"/>
    </row>
    <row r="47" spans="1:14" ht="14.25" customHeight="1" x14ac:dyDescent="0.2">
      <c r="A47" s="15" t="s">
        <v>53</v>
      </c>
      <c r="B47" s="24">
        <v>27.934272300469484</v>
      </c>
      <c r="C47" s="24">
        <v>7.7400493468240163E-3</v>
      </c>
      <c r="D47" s="24">
        <v>1.1230626614076636E-2</v>
      </c>
      <c r="E47" s="25">
        <v>1.7139242314157505E-2</v>
      </c>
      <c r="F47" s="24">
        <v>616.03906227791867</v>
      </c>
      <c r="G47" s="24">
        <v>6.6865853410086412E-2</v>
      </c>
      <c r="H47" s="24"/>
    </row>
    <row r="48" spans="1:14" s="1" customFormat="1" ht="14.25" customHeight="1" x14ac:dyDescent="0.25">
      <c r="A48" s="7" t="s">
        <v>41</v>
      </c>
      <c r="B48" s="24">
        <v>3.990610328638498</v>
      </c>
      <c r="C48" s="24">
        <v>7.7400493468240163E-3</v>
      </c>
      <c r="D48" s="25">
        <v>1.1230626614076636E-2</v>
      </c>
      <c r="E48" s="25">
        <v>1.7139242314157505E-2</v>
      </c>
      <c r="F48" s="24">
        <v>47.002980401074957</v>
      </c>
      <c r="G48" s="24">
        <v>187.10032302388385</v>
      </c>
      <c r="H48" s="24"/>
      <c r="I48" s="5"/>
      <c r="J48" s="5"/>
      <c r="K48" s="5"/>
      <c r="L48" s="5"/>
      <c r="M48" s="5"/>
      <c r="N48" s="5"/>
    </row>
    <row r="49" spans="1:8" ht="14.25" customHeight="1" x14ac:dyDescent="0.2">
      <c r="A49" s="7" t="s">
        <v>42</v>
      </c>
      <c r="B49" s="24">
        <v>4.988262910798122</v>
      </c>
      <c r="C49" s="24">
        <v>50.000318777932911</v>
      </c>
      <c r="D49" s="25">
        <v>122.44293538135382</v>
      </c>
      <c r="E49" s="25">
        <v>203.99098203548019</v>
      </c>
      <c r="F49" s="24">
        <v>152.009638743902</v>
      </c>
      <c r="G49" s="24">
        <v>533.28594744240684</v>
      </c>
      <c r="H49" s="24"/>
    </row>
    <row r="50" spans="1:8" ht="14.25" customHeight="1" x14ac:dyDescent="0.2">
      <c r="A50" s="7" t="s">
        <v>43</v>
      </c>
      <c r="B50" s="24">
        <v>5.9859154929577469</v>
      </c>
      <c r="C50" s="24">
        <v>7.7400493468240163E-3</v>
      </c>
      <c r="D50" s="25">
        <v>40.145224715197976</v>
      </c>
      <c r="E50" s="25">
        <v>47.997878125995342</v>
      </c>
      <c r="F50" s="24">
        <v>2.9911896676513876E-2</v>
      </c>
      <c r="G50" s="24">
        <v>162.08691085491543</v>
      </c>
      <c r="H50" s="24"/>
    </row>
    <row r="51" spans="1:8" ht="14.25" customHeight="1" x14ac:dyDescent="0.2">
      <c r="A51" s="7" t="s">
        <v>44</v>
      </c>
      <c r="B51" s="24">
        <v>3.990610328638498</v>
      </c>
      <c r="C51" s="24">
        <v>26.000165764525118</v>
      </c>
      <c r="D51" s="25">
        <v>1.1230626614076636E-2</v>
      </c>
      <c r="E51" s="25">
        <v>70.99686139470144</v>
      </c>
      <c r="F51" s="24">
        <v>2.9911896676513876E-2</v>
      </c>
      <c r="G51" s="24">
        <v>166.08905680195036</v>
      </c>
      <c r="H51" s="24"/>
    </row>
    <row r="52" spans="1:8" ht="14.25" customHeight="1" x14ac:dyDescent="0.2">
      <c r="A52" s="7" t="s">
        <v>45</v>
      </c>
      <c r="B52" s="24">
        <v>4.988262910798122</v>
      </c>
      <c r="C52" s="24">
        <v>46.000293275698283</v>
      </c>
      <c r="D52" s="25">
        <v>74.268665723116257</v>
      </c>
      <c r="E52" s="25">
        <v>194.99137988685607</v>
      </c>
      <c r="F52" s="24">
        <v>50.003170639441457</v>
      </c>
      <c r="G52" s="24">
        <v>370.1985001007327</v>
      </c>
      <c r="H52" s="24"/>
    </row>
    <row r="53" spans="1:8" ht="14.25" customHeight="1" x14ac:dyDescent="0.2">
      <c r="A53" s="7" t="s">
        <v>46</v>
      </c>
      <c r="B53" s="24">
        <v>8.97887323943662</v>
      </c>
      <c r="C53" s="24">
        <v>36.000229520111702</v>
      </c>
      <c r="D53" s="24">
        <v>95.344908698595205</v>
      </c>
      <c r="E53" s="25">
        <v>123.99451849215461</v>
      </c>
      <c r="F53" s="24">
        <v>302.01915066222637</v>
      </c>
      <c r="G53" s="24">
        <v>566.30365150544526</v>
      </c>
      <c r="H53" s="24"/>
    </row>
    <row r="54" spans="1:8" ht="14.25" customHeight="1" x14ac:dyDescent="0.2">
      <c r="A54" s="7" t="s">
        <v>47</v>
      </c>
      <c r="B54" s="24">
        <v>11.971830985915494</v>
      </c>
      <c r="C54" s="24">
        <v>277.00176602974835</v>
      </c>
      <c r="D54" s="25">
        <v>368.33243676194144</v>
      </c>
      <c r="E54" s="25">
        <v>1.7139242314157505E-2</v>
      </c>
      <c r="F54" s="24">
        <v>2.9911896676513876E-2</v>
      </c>
      <c r="G54" s="24">
        <v>6.6865853410086412E-2</v>
      </c>
      <c r="H54" s="24"/>
    </row>
    <row r="55" spans="1:8" s="1" customFormat="1" ht="14.25" customHeight="1" x14ac:dyDescent="0.25">
      <c r="A55" s="14" t="s">
        <v>54</v>
      </c>
      <c r="B55" s="17">
        <v>84.800469483568079</v>
      </c>
      <c r="C55" s="17">
        <v>774.00493468240154</v>
      </c>
      <c r="D55" s="17">
        <v>1123.0626614076634</v>
      </c>
      <c r="E55" s="26">
        <v>1713.9242314157502</v>
      </c>
      <c r="F55" s="17">
        <v>2991.1896676513875</v>
      </c>
      <c r="G55" s="17">
        <v>6686.5853410086402</v>
      </c>
      <c r="H55" s="17"/>
    </row>
    <row r="56" spans="1:8" s="1" customFormat="1" ht="18" customHeight="1" x14ac:dyDescent="0.25">
      <c r="A56" s="8" t="s">
        <v>0</v>
      </c>
      <c r="B56" s="17">
        <v>5100</v>
      </c>
      <c r="C56" s="17">
        <v>313700</v>
      </c>
      <c r="D56" s="17">
        <v>505600</v>
      </c>
      <c r="E56" s="26">
        <v>882200</v>
      </c>
      <c r="F56" s="17">
        <v>1829400</v>
      </c>
      <c r="G56" s="17">
        <v>3536000</v>
      </c>
      <c r="H56" s="17"/>
    </row>
    <row r="57" spans="1:8" ht="12.95" customHeight="1" x14ac:dyDescent="0.2">
      <c r="A57" s="18"/>
      <c r="B57" s="16"/>
      <c r="C57" s="16"/>
      <c r="D57" s="16"/>
      <c r="E57" s="16"/>
      <c r="F57" s="16"/>
      <c r="G57" s="16"/>
      <c r="H57" s="16"/>
    </row>
    <row r="58" spans="1:8" ht="12.95" customHeight="1" x14ac:dyDescent="0.2">
      <c r="A58" s="18" t="s">
        <v>48</v>
      </c>
      <c r="B58" s="19"/>
      <c r="C58" s="19"/>
      <c r="D58" s="19"/>
      <c r="E58" s="19"/>
      <c r="F58" s="19"/>
      <c r="G58" s="19"/>
      <c r="H58" s="19"/>
    </row>
    <row r="59" spans="1:8" ht="12.95" customHeight="1" x14ac:dyDescent="0.2">
      <c r="A59" s="18"/>
      <c r="B59" s="20"/>
      <c r="C59" s="20"/>
      <c r="D59" s="20"/>
      <c r="E59" s="20"/>
      <c r="F59" s="20"/>
      <c r="G59" s="20"/>
      <c r="H59" s="20"/>
    </row>
    <row r="60" spans="1:8" ht="12.95" customHeight="1" x14ac:dyDescent="0.25">
      <c r="A60" s="14" t="s">
        <v>55</v>
      </c>
      <c r="B60" s="20"/>
      <c r="C60" s="20"/>
      <c r="D60" s="20"/>
      <c r="E60" s="20"/>
      <c r="F60" s="20"/>
      <c r="G60" s="20"/>
      <c r="H60" s="20"/>
    </row>
    <row r="61" spans="1:8" ht="12.95" customHeight="1" x14ac:dyDescent="0.2">
      <c r="A61" s="23"/>
      <c r="B61" s="21"/>
      <c r="C61" s="18"/>
      <c r="D61" s="21"/>
      <c r="E61" s="21"/>
      <c r="F61" s="21"/>
      <c r="G61" s="22"/>
      <c r="H61" s="22"/>
    </row>
    <row r="62" spans="1:8" ht="12.95" customHeight="1" x14ac:dyDescent="0.2">
      <c r="B62" s="20"/>
      <c r="C62" s="20"/>
      <c r="D62" s="20"/>
      <c r="E62" s="20"/>
      <c r="F62" s="20"/>
      <c r="G62" s="20"/>
      <c r="H62" s="20"/>
    </row>
    <row r="63" spans="1:8" ht="12.95" customHeight="1" x14ac:dyDescent="0.2"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3"/>
  <sheetViews>
    <sheetView workbookViewId="0">
      <selection activeCell="B56" sqref="B3:G56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8" width="36.7109375" style="5" customWidth="1"/>
    <col min="9" max="16384" width="8.85546875" style="5"/>
  </cols>
  <sheetData>
    <row r="1" spans="1:8" ht="15.75" thickBot="1" x14ac:dyDescent="0.3">
      <c r="A1" s="27" t="s">
        <v>68</v>
      </c>
      <c r="B1" s="28"/>
      <c r="C1" s="28"/>
      <c r="D1" s="28"/>
      <c r="E1" s="28"/>
      <c r="F1" s="28"/>
      <c r="G1" s="28"/>
      <c r="H1" s="29"/>
    </row>
    <row r="2" spans="1:8" s="4" customFormat="1" ht="63.75" customHeight="1" thickBot="1" x14ac:dyDescent="0.3">
      <c r="A2" s="6"/>
      <c r="B2" s="13" t="s">
        <v>69</v>
      </c>
      <c r="C2" s="13" t="s">
        <v>70</v>
      </c>
      <c r="D2" s="13" t="s">
        <v>71</v>
      </c>
      <c r="E2" s="13" t="s">
        <v>72</v>
      </c>
      <c r="F2" s="13" t="s">
        <v>73</v>
      </c>
      <c r="G2" s="9" t="s">
        <v>74</v>
      </c>
      <c r="H2" s="30"/>
    </row>
    <row r="3" spans="1:8" s="1" customFormat="1" ht="14.25" customHeight="1" x14ac:dyDescent="0.25">
      <c r="A3" s="7" t="s">
        <v>1</v>
      </c>
      <c r="B3" s="24" t="s">
        <v>75</v>
      </c>
      <c r="C3" s="24">
        <v>24090</v>
      </c>
      <c r="D3" s="24">
        <v>49226</v>
      </c>
      <c r="E3" s="25" t="s">
        <v>75</v>
      </c>
      <c r="F3" s="24" t="s">
        <v>75</v>
      </c>
      <c r="G3" s="24">
        <v>147764</v>
      </c>
      <c r="H3" s="24"/>
    </row>
    <row r="4" spans="1:8" ht="14.25" customHeight="1" x14ac:dyDescent="0.2">
      <c r="A4" s="7" t="s">
        <v>2</v>
      </c>
      <c r="B4" s="24">
        <v>209</v>
      </c>
      <c r="C4" s="24">
        <v>9467</v>
      </c>
      <c r="D4" s="24">
        <v>40080</v>
      </c>
      <c r="E4" s="25">
        <v>22645</v>
      </c>
      <c r="F4" s="24">
        <v>11385</v>
      </c>
      <c r="G4" s="24">
        <v>83786</v>
      </c>
      <c r="H4" s="24"/>
    </row>
    <row r="5" spans="1:8" s="1" customFormat="1" ht="14.25" customHeight="1" x14ac:dyDescent="0.25">
      <c r="A5" s="7" t="s">
        <v>3</v>
      </c>
      <c r="B5" s="24">
        <v>755</v>
      </c>
      <c r="C5" s="24">
        <v>41646</v>
      </c>
      <c r="D5" s="24">
        <v>171819</v>
      </c>
      <c r="E5" s="25">
        <v>144773</v>
      </c>
      <c r="F5" s="24">
        <v>77593</v>
      </c>
      <c r="G5" s="24">
        <v>436586</v>
      </c>
      <c r="H5" s="24"/>
    </row>
    <row r="6" spans="1:8" ht="14.25" customHeight="1" x14ac:dyDescent="0.2">
      <c r="A6" s="7" t="s">
        <v>4</v>
      </c>
      <c r="B6" s="24">
        <v>72</v>
      </c>
      <c r="C6" s="24">
        <v>5720</v>
      </c>
      <c r="D6" s="24">
        <v>26682</v>
      </c>
      <c r="E6" s="25">
        <v>39175</v>
      </c>
      <c r="F6" s="24">
        <v>7913</v>
      </c>
      <c r="G6" s="24">
        <v>79562</v>
      </c>
      <c r="H6" s="24"/>
    </row>
    <row r="7" spans="1:8" ht="14.25" customHeight="1" x14ac:dyDescent="0.2">
      <c r="A7" s="7" t="s">
        <v>5</v>
      </c>
      <c r="B7" s="24">
        <v>16</v>
      </c>
      <c r="C7" s="24">
        <v>1281</v>
      </c>
      <c r="D7" s="24">
        <v>12202</v>
      </c>
      <c r="E7" s="25">
        <v>10876</v>
      </c>
      <c r="F7" s="24">
        <v>6110</v>
      </c>
      <c r="G7" s="24">
        <v>30485</v>
      </c>
      <c r="H7" s="24"/>
    </row>
    <row r="8" spans="1:8" ht="14.25" customHeight="1" x14ac:dyDescent="0.2">
      <c r="A8" s="7" t="s">
        <v>6</v>
      </c>
      <c r="B8" s="24">
        <v>0</v>
      </c>
      <c r="C8" s="24">
        <v>0</v>
      </c>
      <c r="D8" s="24">
        <v>0</v>
      </c>
      <c r="E8" s="25">
        <v>0</v>
      </c>
      <c r="F8" s="24">
        <v>0</v>
      </c>
      <c r="G8" s="24">
        <v>0</v>
      </c>
      <c r="H8" s="24"/>
    </row>
    <row r="9" spans="1:8" ht="14.25" customHeight="1" x14ac:dyDescent="0.2">
      <c r="A9" s="7" t="s">
        <v>7</v>
      </c>
      <c r="B9" s="24">
        <v>109</v>
      </c>
      <c r="C9" s="24">
        <v>1523</v>
      </c>
      <c r="D9" s="24">
        <v>5764</v>
      </c>
      <c r="E9" s="25">
        <v>4232</v>
      </c>
      <c r="F9" s="24">
        <v>947</v>
      </c>
      <c r="G9" s="24">
        <v>12575</v>
      </c>
      <c r="H9" s="24"/>
    </row>
    <row r="10" spans="1:8" ht="14.25" customHeight="1" x14ac:dyDescent="0.2">
      <c r="A10" s="7" t="s">
        <v>8</v>
      </c>
      <c r="B10" s="24">
        <v>212</v>
      </c>
      <c r="C10" s="24">
        <v>12763</v>
      </c>
      <c r="D10" s="24">
        <v>48848</v>
      </c>
      <c r="E10" s="25">
        <v>90032</v>
      </c>
      <c r="F10" s="24">
        <v>44701</v>
      </c>
      <c r="G10" s="24">
        <v>196556</v>
      </c>
      <c r="H10" s="24"/>
    </row>
    <row r="11" spans="1:8" ht="14.25" customHeight="1" x14ac:dyDescent="0.2">
      <c r="A11" s="7" t="s">
        <v>9</v>
      </c>
      <c r="B11" s="24" t="s">
        <v>75</v>
      </c>
      <c r="C11" s="24">
        <v>2446</v>
      </c>
      <c r="D11" s="24">
        <v>858</v>
      </c>
      <c r="E11" s="25" t="s">
        <v>75</v>
      </c>
      <c r="F11" s="24" t="s">
        <v>75</v>
      </c>
      <c r="G11" s="24">
        <v>6832</v>
      </c>
      <c r="H11" s="24"/>
    </row>
    <row r="12" spans="1:8" ht="14.25" customHeight="1" x14ac:dyDescent="0.2">
      <c r="A12" s="7" t="s">
        <v>10</v>
      </c>
      <c r="B12" s="24">
        <v>828</v>
      </c>
      <c r="C12" s="24">
        <v>28731</v>
      </c>
      <c r="D12" s="24">
        <v>179953</v>
      </c>
      <c r="E12" s="25">
        <v>118243</v>
      </c>
      <c r="F12" s="24">
        <v>69711</v>
      </c>
      <c r="G12" s="24">
        <v>397466</v>
      </c>
      <c r="H12" s="24"/>
    </row>
    <row r="13" spans="1:8" s="1" customFormat="1" ht="14.25" customHeight="1" x14ac:dyDescent="0.25">
      <c r="A13" s="14" t="s">
        <v>49</v>
      </c>
      <c r="B13" s="17">
        <v>2201</v>
      </c>
      <c r="C13" s="17">
        <v>127667</v>
      </c>
      <c r="D13" s="17">
        <v>535432</v>
      </c>
      <c r="E13" s="26">
        <v>429976</v>
      </c>
      <c r="F13" s="17">
        <v>218360</v>
      </c>
      <c r="G13" s="17">
        <v>1391612</v>
      </c>
      <c r="H13" s="17"/>
    </row>
    <row r="14" spans="1:8" ht="14.25" customHeight="1" x14ac:dyDescent="0.2">
      <c r="A14" s="7" t="s">
        <v>11</v>
      </c>
      <c r="B14" s="24">
        <v>831</v>
      </c>
      <c r="C14" s="24">
        <v>67110</v>
      </c>
      <c r="D14" s="24">
        <v>215073</v>
      </c>
      <c r="E14" s="25">
        <v>213212</v>
      </c>
      <c r="F14" s="24">
        <v>122624</v>
      </c>
      <c r="G14" s="24">
        <v>618850</v>
      </c>
      <c r="H14" s="24"/>
    </row>
    <row r="15" spans="1:8" s="1" customFormat="1" ht="14.25" customHeight="1" x14ac:dyDescent="0.25">
      <c r="A15" s="7" t="s">
        <v>12</v>
      </c>
      <c r="B15" s="24" t="s">
        <v>75</v>
      </c>
      <c r="C15" s="24">
        <v>0</v>
      </c>
      <c r="D15" s="24" t="s">
        <v>75</v>
      </c>
      <c r="E15" s="25" t="s">
        <v>75</v>
      </c>
      <c r="F15" s="24" t="s">
        <v>75</v>
      </c>
      <c r="G15" s="24" t="s">
        <v>75</v>
      </c>
      <c r="H15" s="24"/>
    </row>
    <row r="16" spans="1:8" ht="14.25" customHeight="1" x14ac:dyDescent="0.2">
      <c r="A16" s="7" t="s">
        <v>13</v>
      </c>
      <c r="B16" s="24">
        <v>218</v>
      </c>
      <c r="C16" s="24">
        <v>13845</v>
      </c>
      <c r="D16" s="24">
        <v>37159</v>
      </c>
      <c r="E16" s="25">
        <v>11968</v>
      </c>
      <c r="F16" s="24">
        <v>8553</v>
      </c>
      <c r="G16" s="24">
        <v>71743</v>
      </c>
      <c r="H16" s="24"/>
    </row>
    <row r="17" spans="1:8" ht="14.25" customHeight="1" x14ac:dyDescent="0.2">
      <c r="A17" s="7" t="s">
        <v>14</v>
      </c>
      <c r="B17" s="24">
        <v>463</v>
      </c>
      <c r="C17" s="24" t="s">
        <v>75</v>
      </c>
      <c r="D17" s="25" t="s">
        <v>75</v>
      </c>
      <c r="E17" s="25" t="s">
        <v>75</v>
      </c>
      <c r="F17" s="24" t="s">
        <v>75</v>
      </c>
      <c r="G17" s="24" t="s">
        <v>75</v>
      </c>
      <c r="H17" s="24"/>
    </row>
    <row r="18" spans="1:8" ht="14.25" customHeight="1" x14ac:dyDescent="0.2">
      <c r="A18" s="7" t="s">
        <v>15</v>
      </c>
      <c r="B18" s="24">
        <v>537</v>
      </c>
      <c r="C18" s="24">
        <v>38543</v>
      </c>
      <c r="D18" s="24">
        <v>115542</v>
      </c>
      <c r="E18" s="25">
        <v>85852</v>
      </c>
      <c r="F18" s="24">
        <v>64120</v>
      </c>
      <c r="G18" s="24">
        <v>304594</v>
      </c>
      <c r="H18" s="24"/>
    </row>
    <row r="19" spans="1:8" ht="14.25" customHeight="1" x14ac:dyDescent="0.2">
      <c r="A19" s="7" t="s">
        <v>16</v>
      </c>
      <c r="B19" s="24" t="s">
        <v>75</v>
      </c>
      <c r="C19" s="24" t="s">
        <v>75</v>
      </c>
      <c r="D19" s="25" t="s">
        <v>75</v>
      </c>
      <c r="E19" s="25" t="s">
        <v>75</v>
      </c>
      <c r="F19" s="24">
        <v>0</v>
      </c>
      <c r="G19" s="24" t="s">
        <v>75</v>
      </c>
      <c r="H19" s="24"/>
    </row>
    <row r="20" spans="1:8" ht="14.25" customHeight="1" x14ac:dyDescent="0.2">
      <c r="A20" s="7" t="s">
        <v>17</v>
      </c>
      <c r="B20" s="24">
        <v>588</v>
      </c>
      <c r="C20" s="24">
        <v>9992</v>
      </c>
      <c r="D20" s="24">
        <v>70261</v>
      </c>
      <c r="E20" s="25">
        <v>62172</v>
      </c>
      <c r="F20" s="24">
        <v>22192</v>
      </c>
      <c r="G20" s="24">
        <v>165205</v>
      </c>
      <c r="H20" s="24"/>
    </row>
    <row r="21" spans="1:8" ht="14.25" customHeight="1" x14ac:dyDescent="0.2">
      <c r="A21" s="7" t="s">
        <v>18</v>
      </c>
      <c r="B21" s="24">
        <v>57</v>
      </c>
      <c r="C21" s="24">
        <v>1042</v>
      </c>
      <c r="D21" s="25" t="s">
        <v>75</v>
      </c>
      <c r="E21" s="25">
        <v>10413</v>
      </c>
      <c r="F21" s="24">
        <v>6394</v>
      </c>
      <c r="G21" s="24">
        <v>24659</v>
      </c>
      <c r="H21" s="24"/>
    </row>
    <row r="22" spans="1:8" ht="14.25" customHeight="1" x14ac:dyDescent="0.2">
      <c r="A22" s="7" t="s">
        <v>19</v>
      </c>
      <c r="B22" s="24">
        <v>0</v>
      </c>
      <c r="C22" s="24">
        <v>2408</v>
      </c>
      <c r="D22" s="24">
        <v>0</v>
      </c>
      <c r="E22" s="25">
        <v>2416</v>
      </c>
      <c r="F22" s="24">
        <v>1107</v>
      </c>
      <c r="G22" s="24">
        <v>5931</v>
      </c>
      <c r="H22" s="24"/>
    </row>
    <row r="23" spans="1:8" ht="14.25" customHeight="1" x14ac:dyDescent="0.2">
      <c r="A23" s="7" t="s">
        <v>20</v>
      </c>
      <c r="B23" s="24">
        <v>39</v>
      </c>
      <c r="C23" s="24">
        <v>11149</v>
      </c>
      <c r="D23" s="24">
        <v>35785</v>
      </c>
      <c r="E23" s="25">
        <v>16480</v>
      </c>
      <c r="F23" s="24">
        <v>4048</v>
      </c>
      <c r="G23" s="24">
        <v>67501</v>
      </c>
      <c r="H23" s="24"/>
    </row>
    <row r="24" spans="1:8" s="1" customFormat="1" ht="14.25" customHeight="1" x14ac:dyDescent="0.25">
      <c r="A24" s="14" t="s">
        <v>50</v>
      </c>
      <c r="B24" s="17">
        <v>2733</v>
      </c>
      <c r="C24" s="17">
        <v>144089</v>
      </c>
      <c r="D24" s="17">
        <v>473820</v>
      </c>
      <c r="E24" s="26">
        <v>402513</v>
      </c>
      <c r="F24" s="17">
        <v>229038</v>
      </c>
      <c r="G24" s="17">
        <v>1258483</v>
      </c>
      <c r="H24" s="17"/>
    </row>
    <row r="25" spans="1:8" ht="14.25" customHeight="1" x14ac:dyDescent="0.2">
      <c r="A25" s="7" t="s">
        <v>21</v>
      </c>
      <c r="B25" s="24">
        <v>0</v>
      </c>
      <c r="C25" s="24">
        <v>0</v>
      </c>
      <c r="D25" s="25" t="s">
        <v>75</v>
      </c>
      <c r="E25" s="25">
        <v>26</v>
      </c>
      <c r="F25" s="24">
        <v>0</v>
      </c>
      <c r="G25" s="24">
        <v>26</v>
      </c>
      <c r="H25" s="24"/>
    </row>
    <row r="26" spans="1:8" ht="14.25" customHeight="1" x14ac:dyDescent="0.2">
      <c r="A26" s="7" t="s">
        <v>22</v>
      </c>
      <c r="B26" s="24">
        <v>0</v>
      </c>
      <c r="C26" s="24">
        <v>0</v>
      </c>
      <c r="D26" s="25" t="s">
        <v>75</v>
      </c>
      <c r="E26" s="25" t="s">
        <v>75</v>
      </c>
      <c r="F26" s="24" t="s">
        <v>75</v>
      </c>
      <c r="G26" s="24" t="s">
        <v>75</v>
      </c>
      <c r="H26" s="24"/>
    </row>
    <row r="27" spans="1:8" s="1" customFormat="1" ht="14.25" customHeight="1" x14ac:dyDescent="0.25">
      <c r="A27" s="7" t="s">
        <v>23</v>
      </c>
      <c r="B27" s="24">
        <v>16</v>
      </c>
      <c r="C27" s="24">
        <v>452</v>
      </c>
      <c r="D27" s="24">
        <v>1924</v>
      </c>
      <c r="E27" s="25">
        <v>3672</v>
      </c>
      <c r="F27" s="24">
        <v>1671</v>
      </c>
      <c r="G27" s="24">
        <v>7735</v>
      </c>
      <c r="H27" s="24"/>
    </row>
    <row r="28" spans="1:8" ht="14.25" customHeight="1" x14ac:dyDescent="0.2">
      <c r="A28" s="7" t="s">
        <v>24</v>
      </c>
      <c r="B28" s="24" t="s">
        <v>75</v>
      </c>
      <c r="C28" s="24">
        <v>2998</v>
      </c>
      <c r="D28" s="24" t="s">
        <v>75</v>
      </c>
      <c r="E28" s="25" t="s">
        <v>75</v>
      </c>
      <c r="F28" s="24" t="s">
        <v>75</v>
      </c>
      <c r="G28" s="24" t="s">
        <v>75</v>
      </c>
      <c r="H28" s="24"/>
    </row>
    <row r="29" spans="1:8" ht="14.25" customHeight="1" x14ac:dyDescent="0.2">
      <c r="A29" s="7" t="s">
        <v>25</v>
      </c>
      <c r="B29" s="24">
        <v>16</v>
      </c>
      <c r="C29" s="24">
        <v>161</v>
      </c>
      <c r="D29" s="25">
        <v>935</v>
      </c>
      <c r="E29" s="25">
        <v>563</v>
      </c>
      <c r="F29" s="24">
        <v>103</v>
      </c>
      <c r="G29" s="24">
        <v>1778</v>
      </c>
      <c r="H29" s="24"/>
    </row>
    <row r="30" spans="1:8" ht="14.25" customHeight="1" x14ac:dyDescent="0.2">
      <c r="A30" s="7" t="s">
        <v>26</v>
      </c>
      <c r="B30" s="24">
        <v>0</v>
      </c>
      <c r="C30" s="24" t="s">
        <v>75</v>
      </c>
      <c r="D30" s="24" t="s">
        <v>75</v>
      </c>
      <c r="E30" s="25" t="s">
        <v>75</v>
      </c>
      <c r="F30" s="24" t="s">
        <v>75</v>
      </c>
      <c r="G30" s="24" t="s">
        <v>75</v>
      </c>
      <c r="H30" s="24"/>
    </row>
    <row r="31" spans="1:8" ht="14.25" customHeight="1" x14ac:dyDescent="0.2">
      <c r="A31" s="7" t="s">
        <v>27</v>
      </c>
      <c r="B31" s="24" t="s">
        <v>75</v>
      </c>
      <c r="C31" s="24" t="s">
        <v>75</v>
      </c>
      <c r="D31" s="25">
        <v>13401</v>
      </c>
      <c r="E31" s="25">
        <v>1030</v>
      </c>
      <c r="F31" s="24">
        <v>471</v>
      </c>
      <c r="G31" s="24">
        <v>22712</v>
      </c>
      <c r="H31" s="24"/>
    </row>
    <row r="32" spans="1:8" ht="14.25" customHeight="1" x14ac:dyDescent="0.2">
      <c r="A32" s="7" t="s">
        <v>28</v>
      </c>
      <c r="B32" s="24">
        <v>0</v>
      </c>
      <c r="C32" s="24" t="s">
        <v>75</v>
      </c>
      <c r="D32" s="24" t="s">
        <v>75</v>
      </c>
      <c r="E32" s="25" t="s">
        <v>75</v>
      </c>
      <c r="F32" s="24" t="s">
        <v>75</v>
      </c>
      <c r="G32" s="24" t="s">
        <v>75</v>
      </c>
      <c r="H32" s="24"/>
    </row>
    <row r="33" spans="1:8" ht="14.25" customHeight="1" x14ac:dyDescent="0.2">
      <c r="A33" s="7" t="s">
        <v>29</v>
      </c>
      <c r="B33" s="24">
        <v>20</v>
      </c>
      <c r="C33" s="24">
        <v>57</v>
      </c>
      <c r="D33" s="25">
        <v>98</v>
      </c>
      <c r="E33" s="25">
        <v>26</v>
      </c>
      <c r="F33" s="24">
        <v>0</v>
      </c>
      <c r="G33" s="24">
        <v>201</v>
      </c>
      <c r="H33" s="24"/>
    </row>
    <row r="34" spans="1:8" ht="14.25" customHeight="1" x14ac:dyDescent="0.2">
      <c r="A34" s="7" t="s">
        <v>30</v>
      </c>
      <c r="B34" s="24">
        <v>10</v>
      </c>
      <c r="C34" s="24">
        <v>929</v>
      </c>
      <c r="D34" s="24">
        <v>3942</v>
      </c>
      <c r="E34" s="25">
        <v>3271</v>
      </c>
      <c r="F34" s="24">
        <v>1447</v>
      </c>
      <c r="G34" s="24">
        <v>9599</v>
      </c>
      <c r="H34" s="24"/>
    </row>
    <row r="35" spans="1:8" s="1" customFormat="1" ht="14.25" customHeight="1" x14ac:dyDescent="0.25">
      <c r="A35" s="14" t="s">
        <v>51</v>
      </c>
      <c r="B35" s="17">
        <v>62</v>
      </c>
      <c r="C35" s="17">
        <v>4597</v>
      </c>
      <c r="D35" s="17">
        <v>23048</v>
      </c>
      <c r="E35" s="26">
        <v>8588</v>
      </c>
      <c r="F35" s="17">
        <v>3692</v>
      </c>
      <c r="G35" s="17">
        <v>42051</v>
      </c>
      <c r="H35" s="17"/>
    </row>
    <row r="36" spans="1:8" ht="14.25" customHeight="1" x14ac:dyDescent="0.2">
      <c r="A36" s="7" t="s">
        <v>31</v>
      </c>
      <c r="B36" s="24" t="s">
        <v>75</v>
      </c>
      <c r="C36" s="24" t="s">
        <v>75</v>
      </c>
      <c r="D36" s="25" t="s">
        <v>75</v>
      </c>
      <c r="E36" s="25" t="s">
        <v>75</v>
      </c>
      <c r="F36" s="24" t="s">
        <v>75</v>
      </c>
      <c r="G36" s="24" t="s">
        <v>75</v>
      </c>
      <c r="H36" s="24"/>
    </row>
    <row r="37" spans="1:8" ht="14.25" customHeight="1" x14ac:dyDescent="0.2">
      <c r="A37" s="7" t="s">
        <v>32</v>
      </c>
      <c r="B37" s="24">
        <v>20</v>
      </c>
      <c r="C37" s="24" t="s">
        <v>75</v>
      </c>
      <c r="D37" s="25" t="s">
        <v>75</v>
      </c>
      <c r="E37" s="25" t="s">
        <v>75</v>
      </c>
      <c r="F37" s="24" t="s">
        <v>75</v>
      </c>
      <c r="G37" s="24" t="s">
        <v>75</v>
      </c>
      <c r="H37" s="24"/>
    </row>
    <row r="38" spans="1:8" ht="14.25" customHeight="1" x14ac:dyDescent="0.2">
      <c r="A38" s="7" t="s">
        <v>33</v>
      </c>
      <c r="B38" s="24">
        <v>38</v>
      </c>
      <c r="C38" s="24">
        <v>484</v>
      </c>
      <c r="D38" s="24">
        <v>1799</v>
      </c>
      <c r="E38" s="25">
        <v>42</v>
      </c>
      <c r="F38" s="24">
        <v>610</v>
      </c>
      <c r="G38" s="24">
        <v>2973</v>
      </c>
      <c r="H38" s="24"/>
    </row>
    <row r="39" spans="1:8" s="1" customFormat="1" ht="14.25" customHeight="1" x14ac:dyDescent="0.25">
      <c r="A39" s="7" t="s">
        <v>34</v>
      </c>
      <c r="B39" s="24" t="s">
        <v>75</v>
      </c>
      <c r="C39" s="24" t="s">
        <v>75</v>
      </c>
      <c r="D39" s="25" t="s">
        <v>75</v>
      </c>
      <c r="E39" s="25" t="s">
        <v>75</v>
      </c>
      <c r="F39" s="24" t="s">
        <v>75</v>
      </c>
      <c r="G39" s="24" t="s">
        <v>75</v>
      </c>
      <c r="H39" s="24"/>
    </row>
    <row r="40" spans="1:8" ht="14.25" customHeight="1" x14ac:dyDescent="0.2">
      <c r="A40" s="7" t="s">
        <v>35</v>
      </c>
      <c r="B40" s="24">
        <v>52</v>
      </c>
      <c r="C40" s="24">
        <v>502</v>
      </c>
      <c r="D40" s="24">
        <v>2292</v>
      </c>
      <c r="E40" s="25">
        <v>2031</v>
      </c>
      <c r="F40" s="24">
        <v>827</v>
      </c>
      <c r="G40" s="24">
        <v>5704</v>
      </c>
      <c r="H40" s="24"/>
    </row>
    <row r="41" spans="1:8" ht="14.25" customHeight="1" x14ac:dyDescent="0.2">
      <c r="A41" s="7" t="s">
        <v>36</v>
      </c>
      <c r="B41" s="24">
        <v>15</v>
      </c>
      <c r="C41" s="24" t="s">
        <v>75</v>
      </c>
      <c r="D41" s="25" t="s">
        <v>75</v>
      </c>
      <c r="E41" s="25">
        <v>8781</v>
      </c>
      <c r="F41" s="24">
        <v>1408</v>
      </c>
      <c r="G41" s="24" t="s">
        <v>75</v>
      </c>
      <c r="H41" s="24"/>
    </row>
    <row r="42" spans="1:8" ht="14.25" customHeight="1" x14ac:dyDescent="0.2">
      <c r="A42" s="7" t="s">
        <v>37</v>
      </c>
      <c r="B42" s="24" t="s">
        <v>75</v>
      </c>
      <c r="C42" s="24" t="s">
        <v>75</v>
      </c>
      <c r="D42" s="24">
        <v>12</v>
      </c>
      <c r="E42" s="25">
        <v>64</v>
      </c>
      <c r="F42" s="24">
        <v>0</v>
      </c>
      <c r="G42" s="24">
        <v>76</v>
      </c>
      <c r="H42" s="24"/>
    </row>
    <row r="43" spans="1:8" ht="14.25" customHeight="1" x14ac:dyDescent="0.2">
      <c r="A43" s="7" t="s">
        <v>38</v>
      </c>
      <c r="B43" s="24">
        <v>4</v>
      </c>
      <c r="C43" s="24">
        <v>53</v>
      </c>
      <c r="D43" s="24">
        <v>12336</v>
      </c>
      <c r="E43" s="25">
        <v>18184</v>
      </c>
      <c r="F43" s="24">
        <v>1968</v>
      </c>
      <c r="G43" s="24">
        <v>32545</v>
      </c>
      <c r="H43" s="24"/>
    </row>
    <row r="44" spans="1:8" s="1" customFormat="1" ht="14.25" customHeight="1" x14ac:dyDescent="0.25">
      <c r="A44" s="14" t="s">
        <v>52</v>
      </c>
      <c r="B44" s="17">
        <v>129</v>
      </c>
      <c r="C44" s="17">
        <v>1039</v>
      </c>
      <c r="D44" s="17">
        <v>16509</v>
      </c>
      <c r="E44" s="26">
        <v>29102</v>
      </c>
      <c r="F44" s="17">
        <v>4813</v>
      </c>
      <c r="G44" s="17">
        <v>41298</v>
      </c>
      <c r="H44" s="17"/>
    </row>
    <row r="45" spans="1:8" ht="14.25" customHeight="1" x14ac:dyDescent="0.2">
      <c r="A45" s="7" t="s">
        <v>39</v>
      </c>
      <c r="B45" s="24">
        <v>0</v>
      </c>
      <c r="C45" s="24">
        <v>19</v>
      </c>
      <c r="D45" s="24">
        <v>0</v>
      </c>
      <c r="E45" s="25">
        <v>0</v>
      </c>
      <c r="F45" s="24">
        <v>0</v>
      </c>
      <c r="G45" s="24">
        <v>19</v>
      </c>
      <c r="H45" s="24"/>
    </row>
    <row r="46" spans="1:8" ht="14.25" customHeight="1" x14ac:dyDescent="0.2">
      <c r="A46" s="7" t="s">
        <v>40</v>
      </c>
      <c r="B46" s="24">
        <v>0</v>
      </c>
      <c r="C46" s="24" t="s">
        <v>75</v>
      </c>
      <c r="D46" s="24">
        <v>0</v>
      </c>
      <c r="E46" s="25" t="s">
        <v>75</v>
      </c>
      <c r="F46" s="24" t="s">
        <v>75</v>
      </c>
      <c r="G46" s="24" t="s">
        <v>75</v>
      </c>
      <c r="H46" s="24"/>
    </row>
    <row r="47" spans="1:8" ht="14.25" customHeight="1" x14ac:dyDescent="0.2">
      <c r="A47" s="15" t="s">
        <v>53</v>
      </c>
      <c r="B47" s="24"/>
      <c r="C47" s="24"/>
      <c r="D47" s="24"/>
      <c r="E47" s="25"/>
      <c r="F47" s="24"/>
      <c r="G47" s="24"/>
      <c r="H47" s="24"/>
    </row>
    <row r="48" spans="1:8" s="1" customFormat="1" ht="14.25" customHeight="1" x14ac:dyDescent="0.25">
      <c r="A48" s="7" t="s">
        <v>41</v>
      </c>
      <c r="B48" s="24">
        <v>0</v>
      </c>
      <c r="C48" s="24">
        <v>0</v>
      </c>
      <c r="D48" s="25" t="s">
        <v>75</v>
      </c>
      <c r="E48" s="25" t="s">
        <v>75</v>
      </c>
      <c r="F48" s="24" t="s">
        <v>75</v>
      </c>
      <c r="G48" s="24" t="s">
        <v>75</v>
      </c>
      <c r="H48" s="24"/>
    </row>
    <row r="49" spans="1:8" ht="14.25" customHeight="1" x14ac:dyDescent="0.2">
      <c r="A49" s="7" t="s">
        <v>42</v>
      </c>
      <c r="B49" s="24" t="s">
        <v>75</v>
      </c>
      <c r="C49" s="24" t="s">
        <v>75</v>
      </c>
      <c r="D49" s="25" t="s">
        <v>75</v>
      </c>
      <c r="E49" s="25" t="s">
        <v>75</v>
      </c>
      <c r="F49" s="24" t="s">
        <v>75</v>
      </c>
      <c r="G49" s="24" t="s">
        <v>75</v>
      </c>
      <c r="H49" s="24"/>
    </row>
    <row r="50" spans="1:8" ht="14.25" customHeight="1" x14ac:dyDescent="0.2">
      <c r="A50" s="7" t="s">
        <v>43</v>
      </c>
      <c r="B50" s="24">
        <v>20</v>
      </c>
      <c r="C50" s="24">
        <v>10</v>
      </c>
      <c r="D50" s="25" t="s">
        <v>75</v>
      </c>
      <c r="E50" s="25">
        <v>0</v>
      </c>
      <c r="F50" s="24">
        <v>0</v>
      </c>
      <c r="G50" s="24" t="s">
        <v>75</v>
      </c>
      <c r="H50" s="24"/>
    </row>
    <row r="51" spans="1:8" ht="14.25" customHeight="1" x14ac:dyDescent="0.2">
      <c r="A51" s="7" t="s">
        <v>44</v>
      </c>
      <c r="B51" s="24">
        <v>0</v>
      </c>
      <c r="C51" s="24">
        <v>0</v>
      </c>
      <c r="D51" s="25" t="s">
        <v>75</v>
      </c>
      <c r="E51" s="25" t="s">
        <v>75</v>
      </c>
      <c r="F51" s="24" t="s">
        <v>75</v>
      </c>
      <c r="G51" s="24" t="s">
        <v>75</v>
      </c>
      <c r="H51" s="24"/>
    </row>
    <row r="52" spans="1:8" ht="14.25" customHeight="1" x14ac:dyDescent="0.2">
      <c r="A52" s="7" t="s">
        <v>45</v>
      </c>
      <c r="B52" s="24">
        <v>0</v>
      </c>
      <c r="C52" s="24" t="s">
        <v>75</v>
      </c>
      <c r="D52" s="25" t="s">
        <v>75</v>
      </c>
      <c r="E52" s="25" t="s">
        <v>75</v>
      </c>
      <c r="F52" s="24" t="s">
        <v>75</v>
      </c>
      <c r="G52" s="24" t="s">
        <v>75</v>
      </c>
      <c r="H52" s="24"/>
    </row>
    <row r="53" spans="1:8" ht="14.25" customHeight="1" x14ac:dyDescent="0.2">
      <c r="A53" s="7" t="s">
        <v>46</v>
      </c>
      <c r="B53" s="24">
        <v>0</v>
      </c>
      <c r="C53" s="24">
        <v>0</v>
      </c>
      <c r="D53" s="24">
        <v>0</v>
      </c>
      <c r="E53" s="25">
        <v>0</v>
      </c>
      <c r="F53" s="24">
        <v>0</v>
      </c>
      <c r="G53" s="24">
        <v>0</v>
      </c>
      <c r="H53" s="24"/>
    </row>
    <row r="54" spans="1:8" ht="14.25" customHeight="1" x14ac:dyDescent="0.2">
      <c r="A54" s="7" t="s">
        <v>47</v>
      </c>
      <c r="B54" s="24">
        <v>0</v>
      </c>
      <c r="C54" s="24">
        <v>0</v>
      </c>
      <c r="D54" s="25" t="s">
        <v>75</v>
      </c>
      <c r="E54" s="25" t="s">
        <v>75</v>
      </c>
      <c r="F54" s="24" t="s">
        <v>75</v>
      </c>
      <c r="G54" s="24" t="s">
        <v>75</v>
      </c>
      <c r="H54" s="24"/>
    </row>
    <row r="55" spans="1:8" s="1" customFormat="1" ht="14.25" customHeight="1" x14ac:dyDescent="0.25">
      <c r="A55" s="14" t="s">
        <v>54</v>
      </c>
      <c r="B55" s="17">
        <v>20</v>
      </c>
      <c r="C55" s="17">
        <v>29</v>
      </c>
      <c r="D55" s="17">
        <v>0</v>
      </c>
      <c r="E55" s="26">
        <v>0</v>
      </c>
      <c r="F55" s="17">
        <v>0</v>
      </c>
      <c r="G55" s="17">
        <v>19</v>
      </c>
      <c r="H55" s="17"/>
    </row>
    <row r="56" spans="1:8" s="1" customFormat="1" ht="18" customHeight="1" x14ac:dyDescent="0.25">
      <c r="A56" s="8" t="s">
        <v>0</v>
      </c>
      <c r="B56" s="17">
        <v>5600</v>
      </c>
      <c r="C56" s="17">
        <v>304800</v>
      </c>
      <c r="D56" s="17">
        <v>1188000</v>
      </c>
      <c r="E56" s="26">
        <v>1051900</v>
      </c>
      <c r="F56" s="17">
        <v>541400</v>
      </c>
      <c r="G56" s="17">
        <v>3091700</v>
      </c>
      <c r="H56" s="17"/>
    </row>
    <row r="57" spans="1:8" ht="12.95" customHeight="1" x14ac:dyDescent="0.2">
      <c r="A57" s="18"/>
      <c r="B57" s="16"/>
      <c r="C57" s="16"/>
      <c r="D57" s="16"/>
      <c r="E57" s="16"/>
      <c r="F57" s="16"/>
      <c r="G57" s="16"/>
      <c r="H57" s="16"/>
    </row>
    <row r="58" spans="1:8" ht="12.95" customHeight="1" x14ac:dyDescent="0.2">
      <c r="A58" s="18" t="s">
        <v>48</v>
      </c>
      <c r="B58" s="19"/>
      <c r="C58" s="19"/>
      <c r="D58" s="19"/>
      <c r="E58" s="19"/>
      <c r="F58" s="19"/>
      <c r="G58" s="19"/>
      <c r="H58" s="19"/>
    </row>
    <row r="59" spans="1:8" ht="12.95" customHeight="1" x14ac:dyDescent="0.2">
      <c r="A59" s="18"/>
      <c r="B59" s="20"/>
      <c r="C59" s="20"/>
      <c r="D59" s="20"/>
      <c r="E59" s="20"/>
      <c r="F59" s="20"/>
      <c r="G59" s="20"/>
      <c r="H59" s="20"/>
    </row>
    <row r="60" spans="1:8" ht="12.95" customHeight="1" x14ac:dyDescent="0.25">
      <c r="A60" s="14" t="s">
        <v>76</v>
      </c>
      <c r="B60" s="20"/>
      <c r="C60" s="20"/>
      <c r="D60" s="20"/>
      <c r="E60" s="20"/>
      <c r="F60" s="20"/>
      <c r="G60" s="20"/>
      <c r="H60" s="20"/>
    </row>
    <row r="61" spans="1:8" ht="12.95" customHeight="1" x14ac:dyDescent="0.2">
      <c r="A61" s="23"/>
      <c r="B61" s="21"/>
      <c r="C61" s="18"/>
      <c r="D61" s="21"/>
      <c r="E61" s="21"/>
      <c r="F61" s="21"/>
      <c r="G61" s="22"/>
      <c r="H61" s="22"/>
    </row>
    <row r="62" spans="1:8" ht="12.95" customHeight="1" x14ac:dyDescent="0.2">
      <c r="B62" s="20"/>
      <c r="C62" s="20"/>
      <c r="D62" s="20"/>
      <c r="E62" s="20"/>
      <c r="F62" s="20"/>
      <c r="G62" s="20"/>
      <c r="H62" s="20"/>
    </row>
    <row r="63" spans="1:8" ht="12.95" customHeight="1" x14ac:dyDescent="0.2">
      <c r="B63" s="10"/>
      <c r="C63" s="10"/>
      <c r="D63" s="10"/>
      <c r="E63" s="10"/>
      <c r="F63" s="10"/>
      <c r="G63" s="10"/>
      <c r="H6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3"/>
  <sheetViews>
    <sheetView workbookViewId="0">
      <selection activeCell="A61" sqref="A61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16384" width="8.85546875" style="5"/>
  </cols>
  <sheetData>
    <row r="1" spans="1:7" ht="15.75" thickBot="1" x14ac:dyDescent="0.3">
      <c r="A1" s="27" t="s">
        <v>67</v>
      </c>
      <c r="B1" s="28"/>
      <c r="C1" s="28"/>
      <c r="D1" s="28"/>
      <c r="E1" s="28"/>
      <c r="F1" s="28"/>
      <c r="G1" s="28"/>
    </row>
    <row r="2" spans="1:7" s="4" customFormat="1" ht="63.75" customHeight="1" thickBot="1" x14ac:dyDescent="0.3">
      <c r="A2" s="6"/>
      <c r="B2" s="13" t="s">
        <v>69</v>
      </c>
      <c r="C2" s="13" t="s">
        <v>70</v>
      </c>
      <c r="D2" s="13" t="s">
        <v>71</v>
      </c>
      <c r="E2" s="13" t="s">
        <v>72</v>
      </c>
      <c r="F2" s="13" t="s">
        <v>73</v>
      </c>
      <c r="G2" s="9" t="s">
        <v>74</v>
      </c>
    </row>
    <row r="3" spans="1:7" s="1" customFormat="1" ht="14.25" customHeight="1" x14ac:dyDescent="0.25">
      <c r="A3" s="7" t="s">
        <v>1</v>
      </c>
      <c r="B3" s="24" t="s">
        <v>75</v>
      </c>
      <c r="C3" s="24">
        <v>0</v>
      </c>
      <c r="D3" s="24">
        <v>998</v>
      </c>
      <c r="E3" s="25" t="s">
        <v>75</v>
      </c>
      <c r="F3" s="24" t="s">
        <v>75</v>
      </c>
      <c r="G3" s="24">
        <v>12560</v>
      </c>
    </row>
    <row r="4" spans="1:7" ht="14.25" customHeight="1" x14ac:dyDescent="0.2">
      <c r="A4" s="7" t="s">
        <v>2</v>
      </c>
      <c r="B4" s="24">
        <v>210</v>
      </c>
      <c r="C4" s="24">
        <v>8767</v>
      </c>
      <c r="D4" s="24">
        <v>31771</v>
      </c>
      <c r="E4" s="25">
        <v>43825</v>
      </c>
      <c r="F4" s="24">
        <v>13352</v>
      </c>
      <c r="G4" s="24">
        <v>97925</v>
      </c>
    </row>
    <row r="5" spans="1:7" s="1" customFormat="1" ht="14.25" customHeight="1" x14ac:dyDescent="0.25">
      <c r="A5" s="7" t="s">
        <v>3</v>
      </c>
      <c r="B5" s="24">
        <v>168</v>
      </c>
      <c r="C5" s="24">
        <v>21318</v>
      </c>
      <c r="D5" s="24">
        <v>68293</v>
      </c>
      <c r="E5" s="25">
        <v>33690</v>
      </c>
      <c r="F5" s="24">
        <v>16917</v>
      </c>
      <c r="G5" s="24">
        <v>140386</v>
      </c>
    </row>
    <row r="6" spans="1:7" ht="14.25" customHeight="1" x14ac:dyDescent="0.2">
      <c r="A6" s="7" t="s">
        <v>4</v>
      </c>
      <c r="B6" s="24">
        <v>120</v>
      </c>
      <c r="C6" s="24">
        <v>1742</v>
      </c>
      <c r="D6" s="24">
        <v>5411</v>
      </c>
      <c r="E6" s="25">
        <v>10328</v>
      </c>
      <c r="F6" s="24">
        <v>1451</v>
      </c>
      <c r="G6" s="24">
        <v>19052</v>
      </c>
    </row>
    <row r="7" spans="1:7" ht="14.25" customHeight="1" x14ac:dyDescent="0.2">
      <c r="A7" s="7" t="s">
        <v>5</v>
      </c>
      <c r="B7" s="24">
        <v>146</v>
      </c>
      <c r="C7" s="24">
        <v>21009</v>
      </c>
      <c r="D7" s="24">
        <v>72759</v>
      </c>
      <c r="E7" s="25">
        <v>79896</v>
      </c>
      <c r="F7" s="24">
        <v>25665</v>
      </c>
      <c r="G7" s="24">
        <v>199475</v>
      </c>
    </row>
    <row r="8" spans="1:7" ht="14.25" customHeight="1" x14ac:dyDescent="0.2">
      <c r="A8" s="7" t="s">
        <v>6</v>
      </c>
      <c r="B8" s="24">
        <v>52</v>
      </c>
      <c r="C8" s="24">
        <v>927</v>
      </c>
      <c r="D8" s="24">
        <v>1797</v>
      </c>
      <c r="E8" s="25">
        <v>692</v>
      </c>
      <c r="F8" s="24">
        <v>319</v>
      </c>
      <c r="G8" s="24">
        <v>3787</v>
      </c>
    </row>
    <row r="9" spans="1:7" ht="14.25" customHeight="1" x14ac:dyDescent="0.2">
      <c r="A9" s="7" t="s">
        <v>7</v>
      </c>
      <c r="B9" s="24">
        <v>337</v>
      </c>
      <c r="C9" s="24">
        <v>15914</v>
      </c>
      <c r="D9" s="24">
        <v>77068</v>
      </c>
      <c r="E9" s="25">
        <v>114160</v>
      </c>
      <c r="F9" s="24">
        <v>39278</v>
      </c>
      <c r="G9" s="24">
        <v>246757</v>
      </c>
    </row>
    <row r="10" spans="1:7" ht="14.25" customHeight="1" x14ac:dyDescent="0.2">
      <c r="A10" s="7" t="s">
        <v>8</v>
      </c>
      <c r="B10" s="24">
        <v>433</v>
      </c>
      <c r="C10" s="24">
        <v>28709</v>
      </c>
      <c r="D10" s="24">
        <v>113806</v>
      </c>
      <c r="E10" s="25">
        <v>116717</v>
      </c>
      <c r="F10" s="24">
        <v>60788</v>
      </c>
      <c r="G10" s="24">
        <v>320453</v>
      </c>
    </row>
    <row r="11" spans="1:7" ht="14.25" customHeight="1" x14ac:dyDescent="0.2">
      <c r="A11" s="7" t="s">
        <v>9</v>
      </c>
      <c r="B11" s="24" t="s">
        <v>75</v>
      </c>
      <c r="C11" s="24">
        <v>1503</v>
      </c>
      <c r="D11" s="24">
        <v>20747</v>
      </c>
      <c r="E11" s="25" t="s">
        <v>75</v>
      </c>
      <c r="F11" s="24" t="s">
        <v>75</v>
      </c>
      <c r="G11" s="24">
        <v>42854</v>
      </c>
    </row>
    <row r="12" spans="1:7" ht="14.25" customHeight="1" x14ac:dyDescent="0.2">
      <c r="A12" s="7" t="s">
        <v>10</v>
      </c>
      <c r="B12" s="24">
        <v>428</v>
      </c>
      <c r="C12" s="24">
        <v>33725</v>
      </c>
      <c r="D12" s="24">
        <v>121090</v>
      </c>
      <c r="E12" s="25">
        <v>94670</v>
      </c>
      <c r="F12" s="24">
        <v>32919</v>
      </c>
      <c r="G12" s="24">
        <v>282832</v>
      </c>
    </row>
    <row r="13" spans="1:7" s="1" customFormat="1" ht="14.25" customHeight="1" x14ac:dyDescent="0.25">
      <c r="A13" s="14" t="s">
        <v>49</v>
      </c>
      <c r="B13" s="17">
        <v>1901</v>
      </c>
      <c r="C13" s="17">
        <v>133614</v>
      </c>
      <c r="D13" s="17">
        <v>513740</v>
      </c>
      <c r="E13" s="26">
        <v>517649</v>
      </c>
      <c r="F13" s="17">
        <v>199177</v>
      </c>
      <c r="G13" s="17">
        <v>1366081</v>
      </c>
    </row>
    <row r="14" spans="1:7" ht="14.25" customHeight="1" x14ac:dyDescent="0.2">
      <c r="A14" s="7" t="s">
        <v>11</v>
      </c>
      <c r="B14" s="24">
        <v>298</v>
      </c>
      <c r="C14" s="24">
        <v>25784</v>
      </c>
      <c r="D14" s="24">
        <v>45624</v>
      </c>
      <c r="E14" s="25">
        <v>11122</v>
      </c>
      <c r="F14" s="24">
        <v>5322</v>
      </c>
      <c r="G14" s="24">
        <v>88150</v>
      </c>
    </row>
    <row r="15" spans="1:7" s="1" customFormat="1" ht="14.25" customHeight="1" x14ac:dyDescent="0.25">
      <c r="A15" s="7" t="s">
        <v>12</v>
      </c>
      <c r="B15" s="24" t="s">
        <v>75</v>
      </c>
      <c r="C15" s="24">
        <v>12976</v>
      </c>
      <c r="D15" s="24">
        <v>31916</v>
      </c>
      <c r="E15" s="25" t="s">
        <v>75</v>
      </c>
      <c r="F15" s="24" t="s">
        <v>75</v>
      </c>
      <c r="G15" s="24" t="s">
        <v>75</v>
      </c>
    </row>
    <row r="16" spans="1:7" ht="14.25" customHeight="1" x14ac:dyDescent="0.2">
      <c r="A16" s="7" t="s">
        <v>13</v>
      </c>
      <c r="B16" s="24">
        <v>87</v>
      </c>
      <c r="C16" s="24">
        <v>4088</v>
      </c>
      <c r="D16" s="24">
        <v>10623</v>
      </c>
      <c r="E16" s="25">
        <v>9713</v>
      </c>
      <c r="F16" s="24">
        <v>4763</v>
      </c>
      <c r="G16" s="24">
        <v>29274</v>
      </c>
    </row>
    <row r="17" spans="1:7" ht="14.25" customHeight="1" x14ac:dyDescent="0.2">
      <c r="A17" s="7" t="s">
        <v>14</v>
      </c>
      <c r="B17" s="24">
        <v>0</v>
      </c>
      <c r="C17" s="24" t="s">
        <v>75</v>
      </c>
      <c r="D17" s="25" t="s">
        <v>75</v>
      </c>
      <c r="E17" s="25" t="s">
        <v>75</v>
      </c>
      <c r="F17" s="24" t="s">
        <v>75</v>
      </c>
      <c r="G17" s="24" t="s">
        <v>75</v>
      </c>
    </row>
    <row r="18" spans="1:7" ht="14.25" customHeight="1" x14ac:dyDescent="0.2">
      <c r="A18" s="7" t="s">
        <v>15</v>
      </c>
      <c r="B18" s="24">
        <v>595</v>
      </c>
      <c r="C18" s="24">
        <v>51287</v>
      </c>
      <c r="D18" s="24">
        <v>173172</v>
      </c>
      <c r="E18" s="25">
        <v>157350</v>
      </c>
      <c r="F18" s="24">
        <v>65197</v>
      </c>
      <c r="G18" s="24">
        <v>447601</v>
      </c>
    </row>
    <row r="19" spans="1:7" ht="14.25" customHeight="1" x14ac:dyDescent="0.2">
      <c r="A19" s="7" t="s">
        <v>16</v>
      </c>
      <c r="B19" s="24" t="s">
        <v>75</v>
      </c>
      <c r="C19" s="24" t="s">
        <v>75</v>
      </c>
      <c r="D19" s="25" t="s">
        <v>75</v>
      </c>
      <c r="E19" s="25">
        <v>0</v>
      </c>
      <c r="F19" s="24">
        <v>0</v>
      </c>
      <c r="G19" s="24" t="s">
        <v>75</v>
      </c>
    </row>
    <row r="20" spans="1:7" ht="14.25" customHeight="1" x14ac:dyDescent="0.2">
      <c r="A20" s="7" t="s">
        <v>17</v>
      </c>
      <c r="B20" s="24">
        <v>998</v>
      </c>
      <c r="C20" s="24">
        <v>31231</v>
      </c>
      <c r="D20" s="24">
        <v>143167</v>
      </c>
      <c r="E20" s="25">
        <v>148407</v>
      </c>
      <c r="F20" s="24">
        <v>67061</v>
      </c>
      <c r="G20" s="24">
        <v>390864</v>
      </c>
    </row>
    <row r="21" spans="1:7" ht="14.25" customHeight="1" x14ac:dyDescent="0.2">
      <c r="A21" s="7" t="s">
        <v>18</v>
      </c>
      <c r="B21" s="24">
        <v>15</v>
      </c>
      <c r="C21" s="24">
        <v>48</v>
      </c>
      <c r="D21" s="25" t="s">
        <v>75</v>
      </c>
      <c r="E21" s="25">
        <v>12242</v>
      </c>
      <c r="F21" s="24">
        <v>4573</v>
      </c>
      <c r="G21" s="24">
        <v>24427</v>
      </c>
    </row>
    <row r="22" spans="1:7" ht="14.25" customHeight="1" x14ac:dyDescent="0.2">
      <c r="A22" s="7" t="s">
        <v>19</v>
      </c>
      <c r="B22" s="24">
        <v>655</v>
      </c>
      <c r="C22" s="24">
        <v>14610</v>
      </c>
      <c r="D22" s="24">
        <v>52135</v>
      </c>
      <c r="E22" s="25">
        <v>27991</v>
      </c>
      <c r="F22" s="24">
        <v>11802</v>
      </c>
      <c r="G22" s="24">
        <v>107193</v>
      </c>
    </row>
    <row r="23" spans="1:7" ht="14.25" customHeight="1" x14ac:dyDescent="0.2">
      <c r="A23" s="7" t="s">
        <v>20</v>
      </c>
      <c r="B23" s="24">
        <v>546</v>
      </c>
      <c r="C23" s="24">
        <v>17856</v>
      </c>
      <c r="D23" s="24">
        <v>120085</v>
      </c>
      <c r="E23" s="25">
        <v>115894</v>
      </c>
      <c r="F23" s="24">
        <v>45715</v>
      </c>
      <c r="G23" s="24">
        <v>300096</v>
      </c>
    </row>
    <row r="24" spans="1:7" s="1" customFormat="1" ht="14.25" customHeight="1" x14ac:dyDescent="0.25">
      <c r="A24" s="14" t="s">
        <v>50</v>
      </c>
      <c r="B24" s="17">
        <v>3234</v>
      </c>
      <c r="C24" s="17">
        <v>157880</v>
      </c>
      <c r="D24" s="17">
        <v>584271</v>
      </c>
      <c r="E24" s="26">
        <v>492510</v>
      </c>
      <c r="F24" s="17">
        <v>208993</v>
      </c>
      <c r="G24" s="17">
        <v>1446888</v>
      </c>
    </row>
    <row r="25" spans="1:7" ht="14.25" customHeight="1" x14ac:dyDescent="0.2">
      <c r="A25" s="7" t="s">
        <v>21</v>
      </c>
      <c r="B25" s="24">
        <v>24</v>
      </c>
      <c r="C25" s="24">
        <v>39</v>
      </c>
      <c r="D25" s="25" t="s">
        <v>75</v>
      </c>
      <c r="E25" s="25">
        <v>130</v>
      </c>
      <c r="F25" s="24">
        <v>152</v>
      </c>
      <c r="G25" s="24">
        <v>939</v>
      </c>
    </row>
    <row r="26" spans="1:7" ht="14.25" customHeight="1" x14ac:dyDescent="0.2">
      <c r="A26" s="7" t="s">
        <v>22</v>
      </c>
      <c r="B26" s="24">
        <v>0</v>
      </c>
      <c r="C26" s="24">
        <v>0</v>
      </c>
      <c r="D26" s="25" t="s">
        <v>75</v>
      </c>
      <c r="E26" s="25" t="s">
        <v>75</v>
      </c>
      <c r="F26" s="24" t="s">
        <v>75</v>
      </c>
      <c r="G26" s="24" t="s">
        <v>75</v>
      </c>
    </row>
    <row r="27" spans="1:7" s="1" customFormat="1" ht="14.25" customHeight="1" x14ac:dyDescent="0.25">
      <c r="A27" s="7" t="s">
        <v>23</v>
      </c>
      <c r="B27" s="24">
        <v>79</v>
      </c>
      <c r="C27" s="24">
        <v>2847</v>
      </c>
      <c r="D27" s="24">
        <v>2582</v>
      </c>
      <c r="E27" s="25">
        <v>1731</v>
      </c>
      <c r="F27" s="24">
        <v>710</v>
      </c>
      <c r="G27" s="24">
        <v>7949</v>
      </c>
    </row>
    <row r="28" spans="1:7" ht="14.25" customHeight="1" x14ac:dyDescent="0.2">
      <c r="A28" s="7" t="s">
        <v>24</v>
      </c>
      <c r="B28" s="24">
        <v>16</v>
      </c>
      <c r="C28" s="24">
        <v>853</v>
      </c>
      <c r="D28" s="24">
        <v>2872</v>
      </c>
      <c r="E28" s="25">
        <v>3358</v>
      </c>
      <c r="F28" s="24">
        <v>1376</v>
      </c>
      <c r="G28" s="24">
        <v>8475</v>
      </c>
    </row>
    <row r="29" spans="1:7" ht="14.25" customHeight="1" x14ac:dyDescent="0.2">
      <c r="A29" s="7" t="s">
        <v>25</v>
      </c>
      <c r="B29" s="24" t="s">
        <v>75</v>
      </c>
      <c r="C29" s="24">
        <v>0</v>
      </c>
      <c r="D29" s="25" t="s">
        <v>75</v>
      </c>
      <c r="E29" s="25" t="s">
        <v>75</v>
      </c>
      <c r="F29" s="24" t="s">
        <v>75</v>
      </c>
      <c r="G29" s="24" t="s">
        <v>75</v>
      </c>
    </row>
    <row r="30" spans="1:7" ht="14.25" customHeight="1" x14ac:dyDescent="0.2">
      <c r="A30" s="7" t="s">
        <v>26</v>
      </c>
      <c r="B30" s="24">
        <v>32</v>
      </c>
      <c r="C30" s="24">
        <v>711</v>
      </c>
      <c r="D30" s="24">
        <v>2622</v>
      </c>
      <c r="E30" s="25">
        <v>4937</v>
      </c>
      <c r="F30" s="24">
        <v>1925</v>
      </c>
      <c r="G30" s="24">
        <v>10227</v>
      </c>
    </row>
    <row r="31" spans="1:7" ht="14.25" customHeight="1" x14ac:dyDescent="0.2">
      <c r="A31" s="7" t="s">
        <v>27</v>
      </c>
      <c r="B31" s="24">
        <v>0</v>
      </c>
      <c r="C31" s="24" t="s">
        <v>75</v>
      </c>
      <c r="D31" s="25" t="s">
        <v>75</v>
      </c>
      <c r="E31" s="25" t="s">
        <v>75</v>
      </c>
      <c r="F31" s="24" t="s">
        <v>75</v>
      </c>
      <c r="G31" s="24" t="s">
        <v>75</v>
      </c>
    </row>
    <row r="32" spans="1:7" ht="14.25" customHeight="1" x14ac:dyDescent="0.2">
      <c r="A32" s="7" t="s">
        <v>28</v>
      </c>
      <c r="B32" s="24" t="s">
        <v>75</v>
      </c>
      <c r="C32" s="24" t="s">
        <v>75</v>
      </c>
      <c r="D32" s="24">
        <v>1714</v>
      </c>
      <c r="E32" s="25">
        <v>2312</v>
      </c>
      <c r="F32" s="24">
        <v>998</v>
      </c>
      <c r="G32" s="24">
        <v>5528</v>
      </c>
    </row>
    <row r="33" spans="1:7" ht="14.25" customHeight="1" x14ac:dyDescent="0.2">
      <c r="A33" s="7" t="s">
        <v>29</v>
      </c>
      <c r="B33" s="24">
        <v>0</v>
      </c>
      <c r="C33" s="24" t="s">
        <v>75</v>
      </c>
      <c r="D33" s="25" t="s">
        <v>75</v>
      </c>
      <c r="E33" s="25" t="s">
        <v>75</v>
      </c>
      <c r="F33" s="24" t="s">
        <v>75</v>
      </c>
      <c r="G33" s="24" t="s">
        <v>75</v>
      </c>
    </row>
    <row r="34" spans="1:7" ht="14.25" customHeight="1" x14ac:dyDescent="0.2">
      <c r="A34" s="7" t="s">
        <v>30</v>
      </c>
      <c r="B34" s="24">
        <v>16</v>
      </c>
      <c r="C34" s="24">
        <v>1024</v>
      </c>
      <c r="D34" s="24">
        <v>4484</v>
      </c>
      <c r="E34" s="25">
        <v>3694</v>
      </c>
      <c r="F34" s="24">
        <v>1514</v>
      </c>
      <c r="G34" s="24">
        <v>10732</v>
      </c>
    </row>
    <row r="35" spans="1:7" s="1" customFormat="1" ht="14.25" customHeight="1" x14ac:dyDescent="0.25">
      <c r="A35" s="14" t="s">
        <v>51</v>
      </c>
      <c r="B35" s="17">
        <v>242</v>
      </c>
      <c r="C35" s="17">
        <v>5903</v>
      </c>
      <c r="D35" s="17">
        <v>14868</v>
      </c>
      <c r="E35" s="26">
        <v>16345</v>
      </c>
      <c r="F35" s="17">
        <v>6675</v>
      </c>
      <c r="G35" s="17">
        <v>44033</v>
      </c>
    </row>
    <row r="36" spans="1:7" ht="14.25" customHeight="1" x14ac:dyDescent="0.2">
      <c r="A36" s="7" t="s">
        <v>31</v>
      </c>
      <c r="B36" s="24" t="s">
        <v>75</v>
      </c>
      <c r="C36" s="24" t="s">
        <v>75</v>
      </c>
      <c r="D36" s="25" t="s">
        <v>75</v>
      </c>
      <c r="E36" s="25" t="s">
        <v>75</v>
      </c>
      <c r="F36" s="24" t="s">
        <v>75</v>
      </c>
      <c r="G36" s="24" t="s">
        <v>75</v>
      </c>
    </row>
    <row r="37" spans="1:7" ht="14.25" customHeight="1" x14ac:dyDescent="0.2">
      <c r="A37" s="7" t="s">
        <v>32</v>
      </c>
      <c r="B37" s="24">
        <v>0</v>
      </c>
      <c r="C37" s="24" t="s">
        <v>75</v>
      </c>
      <c r="D37" s="25" t="s">
        <v>75</v>
      </c>
      <c r="E37" s="25" t="s">
        <v>75</v>
      </c>
      <c r="F37" s="24" t="s">
        <v>75</v>
      </c>
      <c r="G37" s="24" t="s">
        <v>75</v>
      </c>
    </row>
    <row r="38" spans="1:7" ht="14.25" customHeight="1" x14ac:dyDescent="0.2">
      <c r="A38" s="7" t="s">
        <v>33</v>
      </c>
      <c r="B38" s="24">
        <v>22</v>
      </c>
      <c r="C38" s="24">
        <v>483</v>
      </c>
      <c r="D38" s="24">
        <v>2078</v>
      </c>
      <c r="E38" s="25">
        <v>1202</v>
      </c>
      <c r="F38" s="24">
        <v>443</v>
      </c>
      <c r="G38" s="24">
        <v>4228</v>
      </c>
    </row>
    <row r="39" spans="1:7" s="1" customFormat="1" ht="14.25" customHeight="1" x14ac:dyDescent="0.25">
      <c r="A39" s="7" t="s">
        <v>34</v>
      </c>
      <c r="B39" s="24" t="s">
        <v>75</v>
      </c>
      <c r="C39" s="24" t="s">
        <v>75</v>
      </c>
      <c r="D39" s="25" t="s">
        <v>75</v>
      </c>
      <c r="E39" s="25" t="s">
        <v>75</v>
      </c>
      <c r="F39" s="24" t="s">
        <v>75</v>
      </c>
      <c r="G39" s="24" t="s">
        <v>75</v>
      </c>
    </row>
    <row r="40" spans="1:7" ht="14.25" customHeight="1" x14ac:dyDescent="0.2">
      <c r="A40" s="7" t="s">
        <v>35</v>
      </c>
      <c r="B40" s="24">
        <v>0</v>
      </c>
      <c r="C40" s="24">
        <v>0</v>
      </c>
      <c r="D40" s="24">
        <v>0</v>
      </c>
      <c r="E40" s="25">
        <v>0</v>
      </c>
      <c r="F40" s="24">
        <v>0</v>
      </c>
      <c r="G40" s="24">
        <v>0</v>
      </c>
    </row>
    <row r="41" spans="1:7" ht="14.25" customHeight="1" x14ac:dyDescent="0.2">
      <c r="A41" s="7" t="s">
        <v>36</v>
      </c>
      <c r="B41" s="24">
        <v>22</v>
      </c>
      <c r="C41" s="24" t="s">
        <v>75</v>
      </c>
      <c r="D41" s="25" t="s">
        <v>75</v>
      </c>
      <c r="E41" s="25">
        <v>757</v>
      </c>
      <c r="F41" s="24">
        <v>1690</v>
      </c>
      <c r="G41" s="24" t="s">
        <v>75</v>
      </c>
    </row>
    <row r="42" spans="1:7" ht="14.25" customHeight="1" x14ac:dyDescent="0.2">
      <c r="A42" s="7" t="s">
        <v>37</v>
      </c>
      <c r="B42" s="24" t="s">
        <v>75</v>
      </c>
      <c r="C42" s="24" t="s">
        <v>75</v>
      </c>
      <c r="D42" s="24">
        <v>1058</v>
      </c>
      <c r="E42" s="25">
        <v>605</v>
      </c>
      <c r="F42" s="24">
        <v>245</v>
      </c>
      <c r="G42" s="24" t="s">
        <v>75</v>
      </c>
    </row>
    <row r="43" spans="1:7" ht="14.25" customHeight="1" x14ac:dyDescent="0.2">
      <c r="A43" s="7" t="s">
        <v>38</v>
      </c>
      <c r="B43" s="24">
        <v>27</v>
      </c>
      <c r="C43" s="24">
        <v>2054</v>
      </c>
      <c r="D43" s="24">
        <v>32978</v>
      </c>
      <c r="E43" s="25">
        <v>21120</v>
      </c>
      <c r="F43" s="24">
        <v>6588</v>
      </c>
      <c r="G43" s="24">
        <v>62767</v>
      </c>
    </row>
    <row r="44" spans="1:7" s="1" customFormat="1" ht="14.25" customHeight="1" x14ac:dyDescent="0.25">
      <c r="A44" s="14" t="s">
        <v>52</v>
      </c>
      <c r="B44" s="17">
        <v>86</v>
      </c>
      <c r="C44" s="17">
        <v>5214</v>
      </c>
      <c r="D44" s="17">
        <v>41594</v>
      </c>
      <c r="E44" s="26">
        <v>23684</v>
      </c>
      <c r="F44" s="17">
        <v>8966</v>
      </c>
      <c r="G44" s="17">
        <v>79544</v>
      </c>
    </row>
    <row r="45" spans="1:7" ht="14.25" customHeight="1" x14ac:dyDescent="0.2">
      <c r="A45" s="7" t="s">
        <v>39</v>
      </c>
      <c r="B45" s="24">
        <v>0</v>
      </c>
      <c r="C45" s="24">
        <v>0</v>
      </c>
      <c r="D45" s="24">
        <v>0</v>
      </c>
      <c r="E45" s="25">
        <v>0</v>
      </c>
      <c r="F45" s="24">
        <v>0</v>
      </c>
      <c r="G45" s="24">
        <v>0</v>
      </c>
    </row>
    <row r="46" spans="1:7" ht="14.25" customHeight="1" x14ac:dyDescent="0.2">
      <c r="A46" s="7" t="s">
        <v>40</v>
      </c>
      <c r="B46" s="24">
        <v>0</v>
      </c>
      <c r="C46" s="24" t="s">
        <v>75</v>
      </c>
      <c r="D46" s="24">
        <v>0</v>
      </c>
      <c r="E46" s="25" t="s">
        <v>75</v>
      </c>
      <c r="F46" s="24" t="s">
        <v>75</v>
      </c>
      <c r="G46" s="24" t="s">
        <v>75</v>
      </c>
    </row>
    <row r="47" spans="1:7" ht="14.25" customHeight="1" x14ac:dyDescent="0.2">
      <c r="A47" s="15" t="s">
        <v>53</v>
      </c>
      <c r="B47" s="24">
        <v>0</v>
      </c>
      <c r="C47" s="24">
        <v>0</v>
      </c>
      <c r="D47" s="24">
        <v>0</v>
      </c>
      <c r="E47" s="25" t="s">
        <v>75</v>
      </c>
      <c r="F47" s="24">
        <v>0</v>
      </c>
      <c r="G47" s="24" t="s">
        <v>75</v>
      </c>
    </row>
    <row r="48" spans="1:7" s="1" customFormat="1" ht="14.25" customHeight="1" x14ac:dyDescent="0.25">
      <c r="A48" s="7" t="s">
        <v>41</v>
      </c>
      <c r="B48" s="24">
        <v>0</v>
      </c>
      <c r="C48" s="24">
        <v>0</v>
      </c>
      <c r="D48" s="25" t="s">
        <v>75</v>
      </c>
      <c r="E48" s="25" t="s">
        <v>75</v>
      </c>
      <c r="F48" s="24" t="s">
        <v>75</v>
      </c>
      <c r="G48" s="24" t="s">
        <v>75</v>
      </c>
    </row>
    <row r="49" spans="1:7" ht="14.25" customHeight="1" x14ac:dyDescent="0.2">
      <c r="A49" s="7" t="s">
        <v>42</v>
      </c>
      <c r="B49" s="24" t="s">
        <v>75</v>
      </c>
      <c r="C49" s="24" t="s">
        <v>75</v>
      </c>
      <c r="D49" s="25" t="s">
        <v>75</v>
      </c>
      <c r="E49" s="25" t="s">
        <v>75</v>
      </c>
      <c r="F49" s="24" t="s">
        <v>75</v>
      </c>
      <c r="G49" s="24" t="s">
        <v>75</v>
      </c>
    </row>
    <row r="50" spans="1:7" ht="14.25" customHeight="1" x14ac:dyDescent="0.2">
      <c r="A50" s="7" t="s">
        <v>43</v>
      </c>
      <c r="B50" s="24">
        <v>0</v>
      </c>
      <c r="C50" s="24">
        <v>0</v>
      </c>
      <c r="D50" s="25" t="s">
        <v>75</v>
      </c>
      <c r="E50" s="25">
        <v>0</v>
      </c>
      <c r="F50" s="24">
        <v>0</v>
      </c>
      <c r="G50" s="24" t="s">
        <v>75</v>
      </c>
    </row>
    <row r="51" spans="1:7" ht="14.25" customHeight="1" x14ac:dyDescent="0.2">
      <c r="A51" s="7" t="s">
        <v>44</v>
      </c>
      <c r="B51" s="24">
        <v>15</v>
      </c>
      <c r="C51" s="24">
        <v>89</v>
      </c>
      <c r="D51" s="25" t="s">
        <v>75</v>
      </c>
      <c r="E51" s="25" t="s">
        <v>75</v>
      </c>
      <c r="F51" s="24" t="s">
        <v>75</v>
      </c>
      <c r="G51" s="24" t="s">
        <v>75</v>
      </c>
    </row>
    <row r="52" spans="1:7" ht="14.25" customHeight="1" x14ac:dyDescent="0.2">
      <c r="A52" s="7" t="s">
        <v>45</v>
      </c>
      <c r="B52" s="24">
        <v>0</v>
      </c>
      <c r="C52" s="24" t="s">
        <v>75</v>
      </c>
      <c r="D52" s="25" t="s">
        <v>75</v>
      </c>
      <c r="E52" s="25" t="s">
        <v>75</v>
      </c>
      <c r="F52" s="24" t="s">
        <v>75</v>
      </c>
      <c r="G52" s="24" t="s">
        <v>75</v>
      </c>
    </row>
    <row r="53" spans="1:7" ht="14.25" customHeight="1" x14ac:dyDescent="0.2">
      <c r="A53" s="7" t="s">
        <v>46</v>
      </c>
      <c r="B53" s="24">
        <v>0</v>
      </c>
      <c r="C53" s="24">
        <v>0</v>
      </c>
      <c r="D53" s="24">
        <v>0</v>
      </c>
      <c r="E53" s="25">
        <v>0</v>
      </c>
      <c r="F53" s="24">
        <v>0</v>
      </c>
      <c r="G53" s="24">
        <v>0</v>
      </c>
    </row>
    <row r="54" spans="1:7" ht="14.25" customHeight="1" x14ac:dyDescent="0.2">
      <c r="A54" s="7" t="s">
        <v>47</v>
      </c>
      <c r="B54" s="24">
        <v>22</v>
      </c>
      <c r="C54" s="24">
        <v>100</v>
      </c>
      <c r="D54" s="25" t="s">
        <v>75</v>
      </c>
      <c r="E54" s="25" t="s">
        <v>75</v>
      </c>
      <c r="F54" s="24" t="s">
        <v>75</v>
      </c>
      <c r="G54" s="24" t="s">
        <v>75</v>
      </c>
    </row>
    <row r="55" spans="1:7" s="1" customFormat="1" ht="14.25" customHeight="1" x14ac:dyDescent="0.25">
      <c r="A55" s="14" t="s">
        <v>54</v>
      </c>
      <c r="B55" s="17">
        <v>37</v>
      </c>
      <c r="C55" s="17">
        <v>189</v>
      </c>
      <c r="D55" s="17">
        <v>627</v>
      </c>
      <c r="E55" s="26">
        <v>112</v>
      </c>
      <c r="F55" s="17">
        <v>89</v>
      </c>
      <c r="G55" s="17">
        <v>1054</v>
      </c>
    </row>
    <row r="56" spans="1:7" s="1" customFormat="1" ht="29.25" customHeight="1" x14ac:dyDescent="0.25">
      <c r="A56" s="8" t="s">
        <v>0</v>
      </c>
      <c r="B56" s="17">
        <v>5500</v>
      </c>
      <c r="C56" s="17">
        <v>302800</v>
      </c>
      <c r="D56" s="17">
        <v>1155100</v>
      </c>
      <c r="E56" s="26">
        <v>1050300</v>
      </c>
      <c r="F56" s="17">
        <v>423900</v>
      </c>
      <c r="G56" s="17">
        <v>2937600</v>
      </c>
    </row>
    <row r="57" spans="1:7" ht="12.95" customHeight="1" x14ac:dyDescent="0.2">
      <c r="A57" s="18"/>
      <c r="B57" s="16"/>
      <c r="C57" s="16"/>
      <c r="D57" s="16"/>
      <c r="E57" s="16"/>
      <c r="F57" s="16"/>
      <c r="G57" s="16"/>
    </row>
    <row r="58" spans="1:7" ht="12.95" customHeight="1" x14ac:dyDescent="0.2">
      <c r="A58" s="18" t="s">
        <v>48</v>
      </c>
      <c r="B58" s="19"/>
      <c r="C58" s="19"/>
      <c r="D58" s="19"/>
      <c r="E58" s="19"/>
      <c r="F58" s="19"/>
      <c r="G58" s="19"/>
    </row>
    <row r="59" spans="1:7" ht="12.95" customHeight="1" x14ac:dyDescent="0.2">
      <c r="A59" s="18"/>
      <c r="B59" s="20"/>
      <c r="C59" s="20"/>
      <c r="D59" s="20"/>
      <c r="E59" s="20"/>
      <c r="F59" s="20"/>
      <c r="G59" s="20"/>
    </row>
    <row r="60" spans="1:7" ht="12.95" customHeight="1" x14ac:dyDescent="0.25">
      <c r="A60" s="14" t="s">
        <v>76</v>
      </c>
      <c r="B60" s="20"/>
      <c r="C60" s="20"/>
      <c r="D60" s="20"/>
      <c r="E60" s="20"/>
      <c r="F60" s="20"/>
      <c r="G60" s="20"/>
    </row>
    <row r="61" spans="1:7" ht="12.95" customHeight="1" x14ac:dyDescent="0.2">
      <c r="A61" s="23">
        <v>42044</v>
      </c>
      <c r="B61" s="21"/>
      <c r="C61" s="18"/>
      <c r="D61" s="21"/>
      <c r="E61" s="21"/>
      <c r="F61" s="21"/>
      <c r="G61" s="22"/>
    </row>
    <row r="62" spans="1:7" ht="12.95" customHeight="1" x14ac:dyDescent="0.2">
      <c r="B62" s="20"/>
      <c r="C62" s="20"/>
      <c r="D62" s="20"/>
      <c r="E62" s="20"/>
      <c r="F62" s="20"/>
      <c r="G62" s="20"/>
    </row>
    <row r="63" spans="1:7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3"/>
  <sheetViews>
    <sheetView workbookViewId="0">
      <selection activeCell="A61" sqref="A61"/>
    </sheetView>
  </sheetViews>
  <sheetFormatPr defaultColWidth="8.85546875" defaultRowHeight="14.25" x14ac:dyDescent="0.2"/>
  <cols>
    <col min="1" max="1" width="40.42578125" style="5" bestFit="1" customWidth="1"/>
    <col min="2" max="2" width="15" style="5" bestFit="1" customWidth="1"/>
    <col min="3" max="3" width="11" style="5" bestFit="1" customWidth="1"/>
    <col min="4" max="4" width="12" style="5" bestFit="1" customWidth="1"/>
    <col min="5" max="5" width="12" style="5" customWidth="1"/>
    <col min="6" max="6" width="10.42578125" style="5" customWidth="1"/>
    <col min="7" max="7" width="12" style="5" bestFit="1" customWidth="1"/>
    <col min="8" max="16384" width="8.85546875" style="5"/>
  </cols>
  <sheetData>
    <row r="1" spans="1:7" ht="15.75" thickBot="1" x14ac:dyDescent="0.3">
      <c r="A1" s="27" t="s">
        <v>77</v>
      </c>
      <c r="B1" s="28"/>
      <c r="C1" s="28"/>
      <c r="D1" s="28"/>
      <c r="E1" s="28"/>
      <c r="F1" s="28"/>
      <c r="G1" s="28"/>
    </row>
    <row r="2" spans="1:7" s="4" customFormat="1" ht="63.75" customHeight="1" thickBot="1" x14ac:dyDescent="0.3">
      <c r="A2" s="6"/>
      <c r="B2" s="13" t="s">
        <v>69</v>
      </c>
      <c r="C2" s="13" t="s">
        <v>70</v>
      </c>
      <c r="D2" s="13" t="s">
        <v>71</v>
      </c>
      <c r="E2" s="13" t="s">
        <v>72</v>
      </c>
      <c r="F2" s="13" t="s">
        <v>73</v>
      </c>
      <c r="G2" s="9" t="s">
        <v>74</v>
      </c>
    </row>
    <row r="3" spans="1:7" s="1" customFormat="1" ht="14.25" customHeight="1" x14ac:dyDescent="0.25">
      <c r="A3" s="7" t="s">
        <v>1</v>
      </c>
      <c r="B3" s="24" t="s">
        <v>75</v>
      </c>
      <c r="C3" s="24">
        <v>0</v>
      </c>
      <c r="D3" s="24">
        <v>0</v>
      </c>
      <c r="E3" s="25" t="s">
        <v>75</v>
      </c>
      <c r="F3" s="24" t="s">
        <v>75</v>
      </c>
      <c r="G3" s="24">
        <v>13846</v>
      </c>
    </row>
    <row r="4" spans="1:7" ht="14.25" customHeight="1" x14ac:dyDescent="0.2">
      <c r="A4" s="7" t="s">
        <v>2</v>
      </c>
      <c r="B4" s="24">
        <v>152</v>
      </c>
      <c r="C4" s="24">
        <v>11147</v>
      </c>
      <c r="D4" s="24">
        <v>34463</v>
      </c>
      <c r="E4" s="24">
        <v>32755</v>
      </c>
      <c r="F4" s="24">
        <v>13157</v>
      </c>
      <c r="G4" s="24">
        <v>91674</v>
      </c>
    </row>
    <row r="5" spans="1:7" s="1" customFormat="1" ht="14.25" customHeight="1" x14ac:dyDescent="0.25">
      <c r="A5" s="7" t="s">
        <v>3</v>
      </c>
      <c r="B5" s="24">
        <v>186</v>
      </c>
      <c r="C5" s="24">
        <v>13492</v>
      </c>
      <c r="D5" s="24">
        <v>38602</v>
      </c>
      <c r="E5" s="24">
        <v>31489</v>
      </c>
      <c r="F5" s="24">
        <v>7113</v>
      </c>
      <c r="G5" s="24">
        <v>90882</v>
      </c>
    </row>
    <row r="6" spans="1:7" ht="14.25" customHeight="1" x14ac:dyDescent="0.2">
      <c r="A6" s="7" t="s">
        <v>4</v>
      </c>
      <c r="B6" s="24">
        <v>197</v>
      </c>
      <c r="C6" s="24">
        <v>2542</v>
      </c>
      <c r="D6" s="24">
        <v>9429</v>
      </c>
      <c r="E6" s="24">
        <v>10080</v>
      </c>
      <c r="F6" s="24">
        <v>1658</v>
      </c>
      <c r="G6" s="24">
        <v>23906</v>
      </c>
    </row>
    <row r="7" spans="1:7" ht="14.25" customHeight="1" x14ac:dyDescent="0.2">
      <c r="A7" s="7" t="s">
        <v>5</v>
      </c>
      <c r="B7" s="24">
        <v>106</v>
      </c>
      <c r="C7" s="24">
        <v>11732</v>
      </c>
      <c r="D7" s="24">
        <v>42624</v>
      </c>
      <c r="E7" s="24">
        <v>22608</v>
      </c>
      <c r="F7" s="24">
        <v>19100</v>
      </c>
      <c r="G7" s="24">
        <v>96170</v>
      </c>
    </row>
    <row r="8" spans="1:7" ht="14.25" customHeight="1" x14ac:dyDescent="0.2">
      <c r="A8" s="7" t="s">
        <v>6</v>
      </c>
      <c r="B8" s="24">
        <v>75</v>
      </c>
      <c r="C8" s="24">
        <v>962</v>
      </c>
      <c r="D8" s="24">
        <v>2434</v>
      </c>
      <c r="E8" s="24">
        <v>588</v>
      </c>
      <c r="F8" s="24">
        <v>141</v>
      </c>
      <c r="G8" s="24">
        <v>4200</v>
      </c>
    </row>
    <row r="9" spans="1:7" ht="14.25" customHeight="1" x14ac:dyDescent="0.2">
      <c r="A9" s="7" t="s">
        <v>7</v>
      </c>
      <c r="B9" s="24">
        <v>274</v>
      </c>
      <c r="C9" s="24">
        <v>15082</v>
      </c>
      <c r="D9" s="24">
        <v>72257</v>
      </c>
      <c r="E9" s="24">
        <v>100650</v>
      </c>
      <c r="F9" s="24">
        <v>36967</v>
      </c>
      <c r="G9" s="24">
        <v>225230</v>
      </c>
    </row>
    <row r="10" spans="1:7" ht="14.25" customHeight="1" x14ac:dyDescent="0.2">
      <c r="A10" s="7" t="s">
        <v>8</v>
      </c>
      <c r="B10" s="24">
        <v>454</v>
      </c>
      <c r="C10" s="24">
        <v>26065</v>
      </c>
      <c r="D10" s="24">
        <v>79576</v>
      </c>
      <c r="E10" s="24">
        <v>94086</v>
      </c>
      <c r="F10" s="24">
        <v>39979</v>
      </c>
      <c r="G10" s="24">
        <v>240160</v>
      </c>
    </row>
    <row r="11" spans="1:7" ht="14.25" customHeight="1" x14ac:dyDescent="0.2">
      <c r="A11" s="7" t="s">
        <v>9</v>
      </c>
      <c r="B11" s="24" t="s">
        <v>75</v>
      </c>
      <c r="C11" s="24">
        <v>1278</v>
      </c>
      <c r="D11" s="24">
        <v>25273</v>
      </c>
      <c r="E11" s="25" t="s">
        <v>75</v>
      </c>
      <c r="F11" s="24" t="s">
        <v>75</v>
      </c>
      <c r="G11" s="24">
        <v>54362</v>
      </c>
    </row>
    <row r="12" spans="1:7" ht="14.25" customHeight="1" x14ac:dyDescent="0.2">
      <c r="A12" s="7" t="s">
        <v>10</v>
      </c>
      <c r="B12" s="24">
        <v>552</v>
      </c>
      <c r="C12" s="24">
        <v>52265</v>
      </c>
      <c r="D12" s="24">
        <v>175377</v>
      </c>
      <c r="E12" s="24">
        <v>159020</v>
      </c>
      <c r="F12" s="24">
        <v>78938</v>
      </c>
      <c r="G12" s="24">
        <v>466152</v>
      </c>
    </row>
    <row r="13" spans="1:7" s="1" customFormat="1" ht="14.25" customHeight="1" x14ac:dyDescent="0.25">
      <c r="A13" s="14" t="s">
        <v>49</v>
      </c>
      <c r="B13" s="17">
        <v>2012</v>
      </c>
      <c r="C13" s="17">
        <v>134565</v>
      </c>
      <c r="D13" s="17">
        <v>480035</v>
      </c>
      <c r="E13" s="17">
        <v>481310</v>
      </c>
      <c r="F13" s="17">
        <v>208660</v>
      </c>
      <c r="G13" s="17">
        <v>1306582</v>
      </c>
    </row>
    <row r="14" spans="1:7" ht="14.25" customHeight="1" x14ac:dyDescent="0.2">
      <c r="A14" s="7" t="s">
        <v>11</v>
      </c>
      <c r="B14" s="24">
        <v>184</v>
      </c>
      <c r="C14" s="24">
        <v>19706</v>
      </c>
      <c r="D14" s="24">
        <v>30656</v>
      </c>
      <c r="E14" s="24">
        <v>22028</v>
      </c>
      <c r="F14" s="24">
        <v>10803</v>
      </c>
      <c r="G14" s="24">
        <v>83377</v>
      </c>
    </row>
    <row r="15" spans="1:7" s="1" customFormat="1" ht="14.25" customHeight="1" x14ac:dyDescent="0.25">
      <c r="A15" s="7" t="s">
        <v>12</v>
      </c>
      <c r="B15" s="24" t="s">
        <v>75</v>
      </c>
      <c r="C15" s="24">
        <v>1364</v>
      </c>
      <c r="D15" s="24">
        <v>18771</v>
      </c>
      <c r="E15" s="25" t="s">
        <v>75</v>
      </c>
      <c r="F15" s="24" t="s">
        <v>75</v>
      </c>
      <c r="G15" s="24" t="s">
        <v>75</v>
      </c>
    </row>
    <row r="16" spans="1:7" ht="14.25" customHeight="1" x14ac:dyDescent="0.2">
      <c r="A16" s="7" t="s">
        <v>13</v>
      </c>
      <c r="B16" s="24">
        <v>141</v>
      </c>
      <c r="C16" s="24">
        <v>1422</v>
      </c>
      <c r="D16" s="24">
        <v>17777</v>
      </c>
      <c r="E16" s="24">
        <v>5958</v>
      </c>
      <c r="F16" s="24">
        <v>4338</v>
      </c>
      <c r="G16" s="24">
        <v>29636</v>
      </c>
    </row>
    <row r="17" spans="1:7" ht="14.25" customHeight="1" x14ac:dyDescent="0.2">
      <c r="A17" s="7" t="s">
        <v>14</v>
      </c>
      <c r="B17" s="24">
        <v>0</v>
      </c>
      <c r="C17" s="24" t="s">
        <v>75</v>
      </c>
      <c r="D17" s="25" t="s">
        <v>75</v>
      </c>
      <c r="E17" s="25" t="s">
        <v>75</v>
      </c>
      <c r="F17" s="24" t="s">
        <v>75</v>
      </c>
      <c r="G17" s="24" t="s">
        <v>75</v>
      </c>
    </row>
    <row r="18" spans="1:7" ht="14.25" customHeight="1" x14ac:dyDescent="0.2">
      <c r="A18" s="7" t="s">
        <v>15</v>
      </c>
      <c r="B18" s="24">
        <v>636</v>
      </c>
      <c r="C18" s="24">
        <v>66366</v>
      </c>
      <c r="D18" s="24">
        <v>214519</v>
      </c>
      <c r="E18" s="24">
        <v>191940</v>
      </c>
      <c r="F18" s="24">
        <v>74555</v>
      </c>
      <c r="G18" s="24">
        <v>548016</v>
      </c>
    </row>
    <row r="19" spans="1:7" ht="14.25" customHeight="1" x14ac:dyDescent="0.2">
      <c r="A19" s="7" t="s">
        <v>16</v>
      </c>
      <c r="B19" s="24" t="s">
        <v>75</v>
      </c>
      <c r="C19" s="24" t="s">
        <v>75</v>
      </c>
      <c r="D19" s="25" t="s">
        <v>75</v>
      </c>
      <c r="E19" s="24">
        <v>0</v>
      </c>
      <c r="F19" s="24">
        <v>0</v>
      </c>
      <c r="G19" s="24" t="s">
        <v>75</v>
      </c>
    </row>
    <row r="20" spans="1:7" ht="14.25" customHeight="1" x14ac:dyDescent="0.2">
      <c r="A20" s="7" t="s">
        <v>17</v>
      </c>
      <c r="B20" s="24">
        <v>1266</v>
      </c>
      <c r="C20" s="24">
        <v>41353</v>
      </c>
      <c r="D20" s="24">
        <v>222740</v>
      </c>
      <c r="E20" s="24">
        <v>214211</v>
      </c>
      <c r="F20" s="24">
        <v>77144</v>
      </c>
      <c r="G20" s="24">
        <v>556714</v>
      </c>
    </row>
    <row r="21" spans="1:7" ht="14.25" customHeight="1" x14ac:dyDescent="0.2">
      <c r="A21" s="7" t="s">
        <v>18</v>
      </c>
      <c r="B21" s="24">
        <v>27</v>
      </c>
      <c r="C21" s="24">
        <v>30</v>
      </c>
      <c r="D21" s="25" t="s">
        <v>75</v>
      </c>
      <c r="E21" s="24">
        <v>15769</v>
      </c>
      <c r="F21" s="24">
        <v>9755</v>
      </c>
      <c r="G21" s="24">
        <v>34961</v>
      </c>
    </row>
    <row r="22" spans="1:7" ht="14.25" customHeight="1" x14ac:dyDescent="0.2">
      <c r="A22" s="7" t="s">
        <v>19</v>
      </c>
      <c r="B22" s="24">
        <v>426</v>
      </c>
      <c r="C22" s="24">
        <v>8609</v>
      </c>
      <c r="D22" s="24">
        <v>39467</v>
      </c>
      <c r="E22" s="24">
        <v>40429</v>
      </c>
      <c r="F22" s="24">
        <v>8962</v>
      </c>
      <c r="G22" s="24">
        <v>97893</v>
      </c>
    </row>
    <row r="23" spans="1:7" ht="14.25" customHeight="1" x14ac:dyDescent="0.2">
      <c r="A23" s="7" t="s">
        <v>20</v>
      </c>
      <c r="B23" s="24">
        <v>433</v>
      </c>
      <c r="C23" s="24">
        <v>24185</v>
      </c>
      <c r="D23" s="24">
        <v>121311</v>
      </c>
      <c r="E23" s="24">
        <v>99838</v>
      </c>
      <c r="F23" s="24">
        <v>41348</v>
      </c>
      <c r="G23" s="24">
        <v>287115</v>
      </c>
    </row>
    <row r="24" spans="1:7" s="1" customFormat="1" ht="14.25" customHeight="1" x14ac:dyDescent="0.25">
      <c r="A24" s="14" t="s">
        <v>50</v>
      </c>
      <c r="B24" s="17">
        <v>3183</v>
      </c>
      <c r="C24" s="17">
        <v>163035</v>
      </c>
      <c r="D24" s="17">
        <v>674621</v>
      </c>
      <c r="E24" s="17">
        <v>598970</v>
      </c>
      <c r="F24" s="17">
        <v>227449</v>
      </c>
      <c r="G24" s="17">
        <v>1667258</v>
      </c>
    </row>
    <row r="25" spans="1:7" ht="14.25" customHeight="1" x14ac:dyDescent="0.2">
      <c r="A25" s="7" t="s">
        <v>21</v>
      </c>
      <c r="B25" s="24">
        <v>14</v>
      </c>
      <c r="C25" s="24">
        <v>807</v>
      </c>
      <c r="D25" s="25" t="s">
        <v>75</v>
      </c>
      <c r="E25" s="24">
        <v>2152</v>
      </c>
      <c r="F25" s="24">
        <v>1333</v>
      </c>
      <c r="G25" s="24">
        <v>9729</v>
      </c>
    </row>
    <row r="26" spans="1:7" ht="14.25" customHeight="1" x14ac:dyDescent="0.2">
      <c r="A26" s="7" t="s">
        <v>22</v>
      </c>
      <c r="B26" s="24">
        <v>0</v>
      </c>
      <c r="C26" s="24">
        <v>0</v>
      </c>
      <c r="D26" s="25" t="s">
        <v>75</v>
      </c>
      <c r="E26" s="25" t="s">
        <v>75</v>
      </c>
      <c r="F26" s="24" t="s">
        <v>75</v>
      </c>
      <c r="G26" s="24" t="s">
        <v>75</v>
      </c>
    </row>
    <row r="27" spans="1:7" s="1" customFormat="1" ht="14.25" customHeight="1" x14ac:dyDescent="0.25">
      <c r="A27" s="7" t="s">
        <v>23</v>
      </c>
      <c r="B27" s="24">
        <v>34</v>
      </c>
      <c r="C27" s="24">
        <v>361</v>
      </c>
      <c r="D27" s="24">
        <v>822</v>
      </c>
      <c r="E27" s="24">
        <v>981</v>
      </c>
      <c r="F27" s="24">
        <v>375</v>
      </c>
      <c r="G27" s="24">
        <v>2573</v>
      </c>
    </row>
    <row r="28" spans="1:7" ht="14.25" customHeight="1" x14ac:dyDescent="0.2">
      <c r="A28" s="7" t="s">
        <v>24</v>
      </c>
      <c r="B28" s="24">
        <v>14</v>
      </c>
      <c r="C28" s="24">
        <v>663</v>
      </c>
      <c r="D28" s="24">
        <v>2857</v>
      </c>
      <c r="E28" s="24">
        <v>2635</v>
      </c>
      <c r="F28" s="24">
        <v>1012</v>
      </c>
      <c r="G28" s="24">
        <v>7181</v>
      </c>
    </row>
    <row r="29" spans="1:7" ht="14.25" customHeight="1" x14ac:dyDescent="0.2">
      <c r="A29" s="7" t="s">
        <v>25</v>
      </c>
      <c r="B29" s="24" t="s">
        <v>75</v>
      </c>
      <c r="C29" s="24">
        <v>0</v>
      </c>
      <c r="D29" s="25" t="s">
        <v>75</v>
      </c>
      <c r="E29" s="25" t="s">
        <v>75</v>
      </c>
      <c r="F29" s="24" t="s">
        <v>75</v>
      </c>
      <c r="G29" s="24" t="s">
        <v>75</v>
      </c>
    </row>
    <row r="30" spans="1:7" ht="14.25" customHeight="1" x14ac:dyDescent="0.2">
      <c r="A30" s="7" t="s">
        <v>26</v>
      </c>
      <c r="B30" s="24">
        <v>34</v>
      </c>
      <c r="C30" s="24">
        <v>621</v>
      </c>
      <c r="D30" s="24">
        <v>2242</v>
      </c>
      <c r="E30" s="24">
        <v>3912</v>
      </c>
      <c r="F30" s="24">
        <v>2593</v>
      </c>
      <c r="G30" s="24">
        <v>9402</v>
      </c>
    </row>
    <row r="31" spans="1:7" ht="14.25" customHeight="1" x14ac:dyDescent="0.2">
      <c r="A31" s="7" t="s">
        <v>27</v>
      </c>
      <c r="B31" s="24">
        <v>0</v>
      </c>
      <c r="C31" s="24" t="s">
        <v>75</v>
      </c>
      <c r="D31" s="25" t="s">
        <v>75</v>
      </c>
      <c r="E31" s="25" t="s">
        <v>75</v>
      </c>
      <c r="F31" s="24" t="s">
        <v>75</v>
      </c>
      <c r="G31" s="24" t="s">
        <v>75</v>
      </c>
    </row>
    <row r="32" spans="1:7" ht="14.25" customHeight="1" x14ac:dyDescent="0.2">
      <c r="A32" s="7" t="s">
        <v>28</v>
      </c>
      <c r="B32" s="24" t="s">
        <v>75</v>
      </c>
      <c r="C32" s="24" t="s">
        <v>75</v>
      </c>
      <c r="D32" s="24">
        <v>150</v>
      </c>
      <c r="E32" s="24">
        <v>0</v>
      </c>
      <c r="F32" s="24">
        <v>20</v>
      </c>
      <c r="G32" s="24">
        <v>203</v>
      </c>
    </row>
    <row r="33" spans="1:7" ht="14.25" customHeight="1" x14ac:dyDescent="0.2">
      <c r="A33" s="7" t="s">
        <v>29</v>
      </c>
      <c r="B33" s="24">
        <v>14</v>
      </c>
      <c r="C33" s="24" t="s">
        <v>75</v>
      </c>
      <c r="D33" s="25" t="s">
        <v>75</v>
      </c>
      <c r="E33" s="25" t="s">
        <v>75</v>
      </c>
      <c r="F33" s="24" t="s">
        <v>75</v>
      </c>
      <c r="G33" s="24" t="s">
        <v>75</v>
      </c>
    </row>
    <row r="34" spans="1:7" ht="14.25" customHeight="1" x14ac:dyDescent="0.2">
      <c r="A34" s="7" t="s">
        <v>30</v>
      </c>
      <c r="B34" s="24">
        <v>31</v>
      </c>
      <c r="C34" s="24">
        <v>119</v>
      </c>
      <c r="D34" s="24">
        <v>259</v>
      </c>
      <c r="E34" s="24">
        <v>184</v>
      </c>
      <c r="F34" s="24">
        <v>0</v>
      </c>
      <c r="G34" s="24">
        <v>593</v>
      </c>
    </row>
    <row r="35" spans="1:7" s="1" customFormat="1" ht="14.25" customHeight="1" x14ac:dyDescent="0.25">
      <c r="A35" s="14" t="s">
        <v>51</v>
      </c>
      <c r="B35" s="17">
        <v>148</v>
      </c>
      <c r="C35" s="17">
        <v>2709</v>
      </c>
      <c r="D35" s="17">
        <v>12008</v>
      </c>
      <c r="E35" s="17">
        <v>10015</v>
      </c>
      <c r="F35" s="17">
        <v>5348</v>
      </c>
      <c r="G35" s="17">
        <v>30228</v>
      </c>
    </row>
    <row r="36" spans="1:7" ht="14.25" customHeight="1" x14ac:dyDescent="0.2">
      <c r="A36" s="7" t="s">
        <v>31</v>
      </c>
      <c r="B36" s="24" t="s">
        <v>75</v>
      </c>
      <c r="C36" s="24" t="s">
        <v>75</v>
      </c>
      <c r="D36" s="25" t="s">
        <v>75</v>
      </c>
      <c r="E36" s="25" t="s">
        <v>75</v>
      </c>
      <c r="F36" s="24" t="s">
        <v>75</v>
      </c>
      <c r="G36" s="24" t="s">
        <v>75</v>
      </c>
    </row>
    <row r="37" spans="1:7" ht="14.25" customHeight="1" x14ac:dyDescent="0.2">
      <c r="A37" s="7" t="s">
        <v>32</v>
      </c>
      <c r="B37" s="24">
        <v>7</v>
      </c>
      <c r="C37" s="24" t="s">
        <v>75</v>
      </c>
      <c r="D37" s="25" t="s">
        <v>75</v>
      </c>
      <c r="E37" s="25" t="s">
        <v>75</v>
      </c>
      <c r="F37" s="24" t="s">
        <v>75</v>
      </c>
      <c r="G37" s="24" t="s">
        <v>75</v>
      </c>
    </row>
    <row r="38" spans="1:7" ht="14.25" customHeight="1" x14ac:dyDescent="0.2">
      <c r="A38" s="7" t="s">
        <v>33</v>
      </c>
      <c r="B38" s="24">
        <v>20</v>
      </c>
      <c r="C38" s="24">
        <v>434</v>
      </c>
      <c r="D38" s="24">
        <v>1537</v>
      </c>
      <c r="E38" s="24">
        <v>772</v>
      </c>
      <c r="F38" s="24">
        <v>395</v>
      </c>
      <c r="G38" s="24">
        <v>3158</v>
      </c>
    </row>
    <row r="39" spans="1:7" s="1" customFormat="1" ht="14.25" customHeight="1" x14ac:dyDescent="0.25">
      <c r="A39" s="7" t="s">
        <v>34</v>
      </c>
      <c r="B39" s="24" t="s">
        <v>75</v>
      </c>
      <c r="C39" s="24" t="s">
        <v>75</v>
      </c>
      <c r="D39" s="25" t="s">
        <v>75</v>
      </c>
      <c r="E39" s="25" t="s">
        <v>75</v>
      </c>
      <c r="F39" s="24" t="s">
        <v>75</v>
      </c>
      <c r="G39" s="24" t="s">
        <v>75</v>
      </c>
    </row>
    <row r="40" spans="1:7" ht="14.25" customHeight="1" x14ac:dyDescent="0.2">
      <c r="A40" s="7" t="s">
        <v>35</v>
      </c>
      <c r="B40" s="24">
        <v>0</v>
      </c>
      <c r="C40" s="24">
        <v>0</v>
      </c>
      <c r="D40" s="24">
        <v>105</v>
      </c>
      <c r="E40" s="24">
        <v>51</v>
      </c>
      <c r="F40" s="24">
        <v>19</v>
      </c>
      <c r="G40" s="24">
        <v>175</v>
      </c>
    </row>
    <row r="41" spans="1:7" ht="14.25" customHeight="1" x14ac:dyDescent="0.2">
      <c r="A41" s="7" t="s">
        <v>36</v>
      </c>
      <c r="B41" s="24">
        <v>45</v>
      </c>
      <c r="C41" s="24" t="s">
        <v>75</v>
      </c>
      <c r="D41" s="25" t="s">
        <v>75</v>
      </c>
      <c r="E41" s="24">
        <v>8261</v>
      </c>
      <c r="F41" s="24">
        <v>383</v>
      </c>
      <c r="G41" s="24" t="s">
        <v>75</v>
      </c>
    </row>
    <row r="42" spans="1:7" ht="14.25" customHeight="1" x14ac:dyDescent="0.2">
      <c r="A42" s="7" t="s">
        <v>37</v>
      </c>
      <c r="B42" s="24" t="s">
        <v>75</v>
      </c>
      <c r="C42" s="24" t="s">
        <v>75</v>
      </c>
      <c r="D42" s="24">
        <v>898</v>
      </c>
      <c r="E42" s="24">
        <v>250</v>
      </c>
      <c r="F42" s="24">
        <v>168</v>
      </c>
      <c r="G42" s="24" t="s">
        <v>75</v>
      </c>
    </row>
    <row r="43" spans="1:7" ht="14.25" customHeight="1" x14ac:dyDescent="0.2">
      <c r="A43" s="7" t="s">
        <v>38</v>
      </c>
      <c r="B43" s="24">
        <v>33</v>
      </c>
      <c r="C43" s="24">
        <v>1424</v>
      </c>
      <c r="D43" s="24">
        <v>10618</v>
      </c>
      <c r="E43" s="24">
        <v>6904</v>
      </c>
      <c r="F43" s="24">
        <v>2326</v>
      </c>
      <c r="G43" s="24">
        <v>21305</v>
      </c>
    </row>
    <row r="44" spans="1:7" s="1" customFormat="1" ht="14.25" customHeight="1" x14ac:dyDescent="0.25">
      <c r="A44" s="14" t="s">
        <v>52</v>
      </c>
      <c r="B44" s="17">
        <v>132</v>
      </c>
      <c r="C44" s="17">
        <v>4294</v>
      </c>
      <c r="D44" s="17">
        <v>15439</v>
      </c>
      <c r="E44" s="17">
        <v>16345</v>
      </c>
      <c r="F44" s="17">
        <v>3320</v>
      </c>
      <c r="G44" s="17">
        <v>39530</v>
      </c>
    </row>
    <row r="45" spans="1:7" ht="14.25" customHeight="1" x14ac:dyDescent="0.2">
      <c r="A45" s="7" t="s">
        <v>39</v>
      </c>
      <c r="B45" s="24">
        <v>0</v>
      </c>
      <c r="C45" s="24">
        <v>13</v>
      </c>
      <c r="D45" s="24">
        <v>0</v>
      </c>
      <c r="E45" s="24">
        <v>0</v>
      </c>
      <c r="F45" s="24">
        <v>0</v>
      </c>
      <c r="G45" s="24">
        <v>13</v>
      </c>
    </row>
    <row r="46" spans="1:7" ht="14.25" customHeight="1" x14ac:dyDescent="0.2">
      <c r="A46" s="7" t="s">
        <v>40</v>
      </c>
      <c r="B46" s="24">
        <v>0</v>
      </c>
      <c r="C46" s="24" t="s">
        <v>75</v>
      </c>
      <c r="D46" s="24">
        <v>0</v>
      </c>
      <c r="E46" s="25" t="s">
        <v>75</v>
      </c>
      <c r="F46" s="24" t="s">
        <v>75</v>
      </c>
      <c r="G46" s="24" t="s">
        <v>75</v>
      </c>
    </row>
    <row r="47" spans="1:7" ht="14.25" customHeight="1" x14ac:dyDescent="0.2">
      <c r="A47" s="15" t="s">
        <v>53</v>
      </c>
      <c r="B47" s="24">
        <v>0</v>
      </c>
      <c r="C47" s="24">
        <v>0</v>
      </c>
      <c r="D47" s="24">
        <v>0</v>
      </c>
      <c r="E47" s="25" t="s">
        <v>75</v>
      </c>
      <c r="F47" s="24">
        <v>0</v>
      </c>
      <c r="G47" s="24" t="s">
        <v>75</v>
      </c>
    </row>
    <row r="48" spans="1:7" s="1" customFormat="1" ht="14.25" customHeight="1" x14ac:dyDescent="0.25">
      <c r="A48" s="7" t="s">
        <v>41</v>
      </c>
      <c r="B48" s="24">
        <v>0</v>
      </c>
      <c r="C48" s="24">
        <v>0</v>
      </c>
      <c r="D48" s="25" t="s">
        <v>75</v>
      </c>
      <c r="E48" s="25" t="s">
        <v>75</v>
      </c>
      <c r="F48" s="24" t="s">
        <v>75</v>
      </c>
      <c r="G48" s="24" t="s">
        <v>75</v>
      </c>
    </row>
    <row r="49" spans="1:7" ht="14.25" customHeight="1" x14ac:dyDescent="0.2">
      <c r="A49" s="7" t="s">
        <v>42</v>
      </c>
      <c r="B49" s="24" t="s">
        <v>75</v>
      </c>
      <c r="C49" s="24" t="s">
        <v>75</v>
      </c>
      <c r="D49" s="25" t="s">
        <v>75</v>
      </c>
      <c r="E49" s="25" t="s">
        <v>75</v>
      </c>
      <c r="F49" s="24" t="s">
        <v>75</v>
      </c>
      <c r="G49" s="24" t="s">
        <v>75</v>
      </c>
    </row>
    <row r="50" spans="1:7" ht="14.25" customHeight="1" x14ac:dyDescent="0.2">
      <c r="A50" s="7" t="s">
        <v>43</v>
      </c>
      <c r="B50" s="24">
        <v>0</v>
      </c>
      <c r="C50" s="24">
        <v>13</v>
      </c>
      <c r="D50" s="25" t="s">
        <v>75</v>
      </c>
      <c r="E50" s="24">
        <v>48</v>
      </c>
      <c r="F50" s="24">
        <v>0</v>
      </c>
      <c r="G50" s="24" t="s">
        <v>75</v>
      </c>
    </row>
    <row r="51" spans="1:7" ht="14.25" customHeight="1" x14ac:dyDescent="0.2">
      <c r="A51" s="7" t="s">
        <v>44</v>
      </c>
      <c r="B51" s="24">
        <v>7</v>
      </c>
      <c r="C51" s="24">
        <v>54</v>
      </c>
      <c r="D51" s="25" t="s">
        <v>75</v>
      </c>
      <c r="E51" s="25" t="s">
        <v>75</v>
      </c>
      <c r="F51" s="24" t="s">
        <v>75</v>
      </c>
      <c r="G51" s="24" t="s">
        <v>75</v>
      </c>
    </row>
    <row r="52" spans="1:7" ht="14.25" customHeight="1" x14ac:dyDescent="0.2">
      <c r="A52" s="7" t="s">
        <v>45</v>
      </c>
      <c r="B52" s="24">
        <v>5</v>
      </c>
      <c r="C52" s="24" t="s">
        <v>75</v>
      </c>
      <c r="D52" s="25" t="s">
        <v>75</v>
      </c>
      <c r="E52" s="25" t="s">
        <v>75</v>
      </c>
      <c r="F52" s="24" t="s">
        <v>75</v>
      </c>
      <c r="G52" s="24" t="s">
        <v>75</v>
      </c>
    </row>
    <row r="53" spans="1:7" ht="14.25" customHeight="1" x14ac:dyDescent="0.2">
      <c r="A53" s="7" t="s">
        <v>46</v>
      </c>
      <c r="B53" s="24">
        <v>0</v>
      </c>
      <c r="C53" s="24">
        <v>0</v>
      </c>
      <c r="D53" s="24">
        <v>0</v>
      </c>
      <c r="E53" s="24">
        <v>61</v>
      </c>
      <c r="F53" s="24">
        <v>0</v>
      </c>
      <c r="G53" s="24">
        <v>61</v>
      </c>
    </row>
    <row r="54" spans="1:7" ht="14.25" customHeight="1" x14ac:dyDescent="0.2">
      <c r="A54" s="7" t="s">
        <v>47</v>
      </c>
      <c r="B54" s="24">
        <v>13</v>
      </c>
      <c r="C54" s="24">
        <v>108</v>
      </c>
      <c r="D54" s="25" t="s">
        <v>75</v>
      </c>
      <c r="E54" s="25" t="s">
        <v>75</v>
      </c>
      <c r="F54" s="24" t="s">
        <v>75</v>
      </c>
      <c r="G54" s="24" t="s">
        <v>75</v>
      </c>
    </row>
    <row r="55" spans="1:7" s="1" customFormat="1" ht="14.25" customHeight="1" x14ac:dyDescent="0.25">
      <c r="A55" s="14" t="s">
        <v>54</v>
      </c>
      <c r="B55" s="17">
        <v>25</v>
      </c>
      <c r="C55" s="17">
        <v>197</v>
      </c>
      <c r="D55" s="17">
        <v>797</v>
      </c>
      <c r="E55" s="17">
        <v>260</v>
      </c>
      <c r="F55" s="17">
        <v>123</v>
      </c>
      <c r="G55" s="17">
        <v>1402</v>
      </c>
    </row>
    <row r="56" spans="1:7" s="1" customFormat="1" ht="29.25" customHeight="1" x14ac:dyDescent="0.25">
      <c r="A56" s="8" t="s">
        <v>0</v>
      </c>
      <c r="B56" s="17">
        <v>5500</v>
      </c>
      <c r="C56" s="17">
        <v>304800</v>
      </c>
      <c r="D56" s="17">
        <v>1182900</v>
      </c>
      <c r="E56" s="17">
        <v>1106900</v>
      </c>
      <c r="F56" s="17">
        <v>444900</v>
      </c>
      <c r="G56" s="17">
        <v>3045000</v>
      </c>
    </row>
    <row r="57" spans="1:7" ht="12.95" customHeight="1" x14ac:dyDescent="0.2">
      <c r="A57" s="18"/>
      <c r="B57" s="16"/>
      <c r="C57" s="16"/>
      <c r="D57" s="16"/>
      <c r="E57" s="16"/>
      <c r="F57" s="16"/>
      <c r="G57" s="16"/>
    </row>
    <row r="58" spans="1:7" ht="12.95" customHeight="1" x14ac:dyDescent="0.2">
      <c r="A58" s="18" t="s">
        <v>48</v>
      </c>
      <c r="B58" s="19"/>
      <c r="C58" s="19"/>
      <c r="D58" s="19"/>
      <c r="E58" s="19"/>
      <c r="F58" s="19"/>
      <c r="G58" s="19"/>
    </row>
    <row r="59" spans="1:7" ht="12.95" customHeight="1" x14ac:dyDescent="0.2">
      <c r="A59" s="18"/>
      <c r="B59" s="20"/>
      <c r="C59" s="20"/>
      <c r="D59" s="20"/>
      <c r="E59" s="20"/>
      <c r="F59" s="20"/>
      <c r="G59" s="20"/>
    </row>
    <row r="60" spans="1:7" ht="12.95" customHeight="1" x14ac:dyDescent="0.25">
      <c r="A60" s="14" t="s">
        <v>76</v>
      </c>
      <c r="B60" s="20"/>
      <c r="C60" s="20"/>
      <c r="D60" s="20"/>
      <c r="E60" s="20"/>
      <c r="F60" s="20"/>
      <c r="G60" s="20"/>
    </row>
    <row r="61" spans="1:7" ht="12.95" customHeight="1" x14ac:dyDescent="0.2">
      <c r="A61" s="23"/>
      <c r="B61" s="21"/>
      <c r="C61" s="18"/>
      <c r="D61" s="21"/>
      <c r="E61" s="21"/>
      <c r="F61" s="21"/>
      <c r="G61" s="22"/>
    </row>
    <row r="62" spans="1:7" ht="12.95" customHeight="1" x14ac:dyDescent="0.2">
      <c r="B62" s="20"/>
      <c r="C62" s="20"/>
      <c r="D62" s="20"/>
      <c r="E62" s="20"/>
      <c r="F62" s="20"/>
      <c r="G62" s="20"/>
    </row>
    <row r="63" spans="1:7" ht="12.95" customHeight="1" x14ac:dyDescent="0.2">
      <c r="B63" s="10"/>
      <c r="C63" s="10"/>
      <c r="D63" s="10"/>
      <c r="E63" s="10"/>
      <c r="F63" s="10"/>
      <c r="G6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2021E</vt:lpstr>
      <vt:lpstr>2020E</vt:lpstr>
      <vt:lpstr>2019E</vt:lpstr>
      <vt:lpstr>2018E</vt:lpstr>
      <vt:lpstr>2017E</vt:lpstr>
      <vt:lpstr>2016E</vt:lpstr>
      <vt:lpstr>2015E</vt:lpstr>
      <vt:lpstr>2014E</vt:lpstr>
      <vt:lpstr>2013E</vt:lpstr>
      <vt:lpstr>2012E</vt:lpstr>
      <vt:lpstr>2011E</vt:lpstr>
      <vt:lpstr>2010E</vt:lpstr>
      <vt:lpstr>2009E</vt:lpstr>
      <vt:lpstr>2008E</vt:lpstr>
      <vt:lpstr>2007E</vt:lpstr>
      <vt:lpstr>2006E</vt:lpstr>
      <vt:lpstr>2005E</vt:lpstr>
      <vt:lpstr>2004E</vt:lpstr>
      <vt:lpstr>Pigscounty_ONTAB14_List</vt:lpstr>
      <vt:lpstr>'2019E'!Print_Area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Kulasekera, Kumuduni (OMAFRA)</dc:creator>
  <cp:lastModifiedBy>King, Heather (OMAFRA)</cp:lastModifiedBy>
  <cp:lastPrinted>2017-03-22T20:38:57Z</cp:lastPrinted>
  <dcterms:created xsi:type="dcterms:W3CDTF">1997-09-08T19:00:21Z</dcterms:created>
  <dcterms:modified xsi:type="dcterms:W3CDTF">2022-04-07T17:05:17Z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2022-04-07T17:05:16Z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78bda924-f04f-4a3f-9ca7-6f828cdad9fb</vt:lpwstr>
  </property>
  <property fmtid="{D5CDD505-2E9C-101B-9397-08002B2CF9AE}" pid="8" name="MSIP_Label_034a106e-6316-442c-ad35-738afd673d2b_ContentBits">
    <vt:lpwstr>0</vt:lpwstr>
  </property>
</Properties>
</file>