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in\Documents\school\Stage\Data\"/>
    </mc:Choice>
  </mc:AlternateContent>
  <bookViews>
    <workbookView xWindow="0" yWindow="0" windowWidth="20490" windowHeight="753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6" i="1" l="1"/>
  <c r="R16" i="1"/>
  <c r="O35" i="1"/>
  <c r="Q16" i="1"/>
  <c r="O34" i="1"/>
  <c r="O33" i="1" l="1"/>
  <c r="O32" i="1"/>
  <c r="O31" i="1" l="1"/>
  <c r="O30" i="1"/>
  <c r="O29" i="1"/>
  <c r="O28" i="1"/>
  <c r="O27" i="1" l="1"/>
  <c r="O26" i="1" l="1"/>
  <c r="O25" i="1" l="1"/>
  <c r="O24" i="1" l="1"/>
  <c r="O23" i="1" l="1"/>
  <c r="R14" i="1" l="1"/>
  <c r="O22" i="1"/>
  <c r="N4" i="1"/>
  <c r="O14" i="1"/>
  <c r="O3" i="1" l="1"/>
  <c r="Q12" i="1"/>
  <c r="O20" i="1"/>
  <c r="O21" i="1"/>
  <c r="O19" i="1"/>
  <c r="O17" i="1" l="1"/>
  <c r="O18" i="1"/>
  <c r="O16" i="1" l="1"/>
</calcChain>
</file>

<file path=xl/sharedStrings.xml><?xml version="1.0" encoding="utf-8"?>
<sst xmlns="http://schemas.openxmlformats.org/spreadsheetml/2006/main" count="62" uniqueCount="62">
  <si>
    <t>Sub#</t>
  </si>
  <si>
    <t>Money</t>
  </si>
  <si>
    <t>Name</t>
  </si>
  <si>
    <t>Lucas van de Ven</t>
  </si>
  <si>
    <t>James Ofili</t>
  </si>
  <si>
    <t>Ejona Gjata</t>
  </si>
  <si>
    <t>excluded for not paying attention to instructions/task</t>
  </si>
  <si>
    <t>Jung Jaehoon</t>
  </si>
  <si>
    <t>MATLAB failed during test, subject might have prior knowledge second time</t>
  </si>
  <si>
    <t>Yujie Zhu</t>
  </si>
  <si>
    <t>Mate Szeles</t>
  </si>
  <si>
    <t xml:space="preserve">got confused with the different symbols, which made him unable to see a pattern </t>
  </si>
  <si>
    <t>Liran Naaman</t>
  </si>
  <si>
    <t>Total money</t>
  </si>
  <si>
    <t>Yeji Streppel</t>
  </si>
  <si>
    <t>Petya Karamanova</t>
  </si>
  <si>
    <t>Weiwei Du</t>
  </si>
  <si>
    <t>found it hard to remember all the symbols, tried to make assumptions between side of the symbols and wins/losses</t>
  </si>
  <si>
    <t>Wenhui Tang</t>
  </si>
  <si>
    <t>Christina Kashiouri</t>
  </si>
  <si>
    <t>Brian Moulton</t>
  </si>
  <si>
    <t>change</t>
  </si>
  <si>
    <t>date recieved</t>
  </si>
  <si>
    <t>notes</t>
  </si>
  <si>
    <t>cash recieved</t>
  </si>
  <si>
    <t>Hai Dang Vu</t>
  </si>
  <si>
    <t>Manqin He</t>
  </si>
  <si>
    <t>file overwritten by accident (put in wrong sub no. at sub 16), not usable</t>
  </si>
  <si>
    <t>Lena Arndt</t>
  </si>
  <si>
    <t>first participant new method: 5euros base rate and 3 rounds of learning.</t>
  </si>
  <si>
    <t>Roel Hendriks</t>
  </si>
  <si>
    <t>Latifa Oulad Bouchatta</t>
  </si>
  <si>
    <t>win per session new method</t>
  </si>
  <si>
    <t>gemiddelde Q16 aanpassen:</t>
  </si>
  <si>
    <t>sleep O16 naar beneden</t>
  </si>
  <si>
    <t>Elbert Wessemius</t>
  </si>
  <si>
    <t>first session should be excluded for misinterpretation of instructions.</t>
  </si>
  <si>
    <t>Justin Baars</t>
  </si>
  <si>
    <t>Eleni Kilipiri</t>
  </si>
  <si>
    <t>not usable - lost money first 2 sessions, did not do third (couldn't remember symbols), sent home with base rate.</t>
  </si>
  <si>
    <t>Ailin Huang</t>
  </si>
  <si>
    <t>Merel Raats</t>
  </si>
  <si>
    <t>average new sessions</t>
  </si>
  <si>
    <t>win per session old method</t>
  </si>
  <si>
    <t>average win</t>
  </si>
  <si>
    <t>20 change</t>
  </si>
  <si>
    <t>Left</t>
  </si>
  <si>
    <t>Jingyi Shi</t>
  </si>
  <si>
    <t>Alida van der Veen</t>
  </si>
  <si>
    <t>over:</t>
  </si>
  <si>
    <t>Maria Papandroulidaki</t>
  </si>
  <si>
    <t>Johannes Mattke</t>
  </si>
  <si>
    <t>Joep Harmsen</t>
  </si>
  <si>
    <t>Wangchao Tong</t>
  </si>
  <si>
    <t>Yahui Hu</t>
  </si>
  <si>
    <t>Ditte Blankert</t>
  </si>
  <si>
    <t>William Smith</t>
  </si>
  <si>
    <t>Farakh Nagdalieva</t>
  </si>
  <si>
    <t>Zekaria Elmasoudi</t>
  </si>
  <si>
    <t>Angela Pruteanu</t>
  </si>
  <si>
    <t>Bram Segers</t>
  </si>
  <si>
    <t>Ioanna Malandrinou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</si>
</sst>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topLeftCell="A21" workbookViewId="0">
      <selection activeCell="A40" sqref="A40"/>
    </sheetView>
  </sheetViews>
  <sheetFormatPr defaultRowHeight="15" x14ac:dyDescent="0.25"/>
  <cols>
    <col min="15" max="15" width="10.5703125" bestFit="1" customWidth="1"/>
    <col min="16" max="16" width="9.42578125" bestFit="1" customWidth="1"/>
  </cols>
  <sheetData>
    <row r="1" spans="1:18" x14ac:dyDescent="0.25">
      <c r="A1" t="s">
        <v>0</v>
      </c>
      <c r="B1" t="s">
        <v>2</v>
      </c>
      <c r="C1" t="s">
        <v>1</v>
      </c>
    </row>
    <row r="2" spans="1:18" x14ac:dyDescent="0.25">
      <c r="A2">
        <v>1</v>
      </c>
      <c r="B2" t="s">
        <v>3</v>
      </c>
      <c r="C2" s="2">
        <v>13</v>
      </c>
      <c r="N2" t="s">
        <v>13</v>
      </c>
      <c r="O2" t="s">
        <v>46</v>
      </c>
      <c r="P2" t="s">
        <v>22</v>
      </c>
      <c r="Q2" t="s">
        <v>24</v>
      </c>
      <c r="R2" t="s">
        <v>23</v>
      </c>
    </row>
    <row r="3" spans="1:18" x14ac:dyDescent="0.25">
      <c r="A3">
        <v>2</v>
      </c>
      <c r="B3" t="s">
        <v>4</v>
      </c>
      <c r="C3" s="2">
        <v>10</v>
      </c>
      <c r="N3">
        <f>SUM(C2:C39)</f>
        <v>626.5</v>
      </c>
      <c r="O3">
        <f>450-N3+200</f>
        <v>23.5</v>
      </c>
      <c r="P3" s="4">
        <v>42823</v>
      </c>
      <c r="Q3">
        <v>100</v>
      </c>
    </row>
    <row r="4" spans="1:18" x14ac:dyDescent="0.25">
      <c r="A4">
        <v>3</v>
      </c>
      <c r="B4" t="s">
        <v>5</v>
      </c>
      <c r="C4" s="2">
        <v>13</v>
      </c>
      <c r="H4" s="1"/>
      <c r="N4">
        <f>AVERAGE(C2:C4,C6:C17)</f>
        <v>12.433333333333334</v>
      </c>
      <c r="P4" s="4">
        <v>42825</v>
      </c>
      <c r="Q4">
        <v>30</v>
      </c>
      <c r="R4" t="s">
        <v>21</v>
      </c>
    </row>
    <row r="5" spans="1:18" x14ac:dyDescent="0.25">
      <c r="A5" s="3">
        <v>4</v>
      </c>
      <c r="B5" t="s">
        <v>7</v>
      </c>
      <c r="C5">
        <v>3.5</v>
      </c>
      <c r="D5" t="s">
        <v>6</v>
      </c>
      <c r="P5" s="4">
        <v>42829</v>
      </c>
      <c r="Q5">
        <v>100</v>
      </c>
    </row>
    <row r="6" spans="1:18" x14ac:dyDescent="0.25">
      <c r="A6">
        <v>5</v>
      </c>
      <c r="B6" t="s">
        <v>9</v>
      </c>
      <c r="C6">
        <v>10.5</v>
      </c>
      <c r="D6" t="s">
        <v>8</v>
      </c>
      <c r="P6" s="4">
        <v>42832</v>
      </c>
      <c r="Q6">
        <v>100</v>
      </c>
    </row>
    <row r="7" spans="1:18" x14ac:dyDescent="0.25">
      <c r="A7" s="3">
        <v>6</v>
      </c>
      <c r="B7" t="s">
        <v>10</v>
      </c>
      <c r="C7">
        <v>5.5</v>
      </c>
      <c r="D7" t="s">
        <v>11</v>
      </c>
      <c r="P7" s="4">
        <v>42836</v>
      </c>
      <c r="Q7">
        <v>120</v>
      </c>
      <c r="R7" t="s">
        <v>45</v>
      </c>
    </row>
    <row r="8" spans="1:18" x14ac:dyDescent="0.25">
      <c r="A8">
        <v>7</v>
      </c>
      <c r="B8" t="s">
        <v>12</v>
      </c>
      <c r="C8">
        <v>14</v>
      </c>
    </row>
    <row r="9" spans="1:18" x14ac:dyDescent="0.25">
      <c r="A9">
        <v>8</v>
      </c>
      <c r="B9" t="s">
        <v>14</v>
      </c>
      <c r="C9">
        <v>20.5</v>
      </c>
    </row>
    <row r="10" spans="1:18" x14ac:dyDescent="0.25">
      <c r="A10">
        <v>9</v>
      </c>
      <c r="B10" t="s">
        <v>15</v>
      </c>
      <c r="C10">
        <v>18.5</v>
      </c>
    </row>
    <row r="11" spans="1:18" x14ac:dyDescent="0.25">
      <c r="A11" s="3">
        <v>10</v>
      </c>
      <c r="B11" t="s">
        <v>16</v>
      </c>
      <c r="C11">
        <v>7</v>
      </c>
      <c r="D11" t="s">
        <v>17</v>
      </c>
    </row>
    <row r="12" spans="1:18" x14ac:dyDescent="0.25">
      <c r="A12" s="3">
        <v>11</v>
      </c>
      <c r="B12" t="s">
        <v>18</v>
      </c>
      <c r="C12">
        <v>7.5</v>
      </c>
      <c r="P12" t="s">
        <v>49</v>
      </c>
      <c r="Q12">
        <f>450-N3+200</f>
        <v>23.5</v>
      </c>
    </row>
    <row r="13" spans="1:18" x14ac:dyDescent="0.25">
      <c r="A13">
        <v>12</v>
      </c>
      <c r="B13" t="s">
        <v>19</v>
      </c>
      <c r="C13">
        <v>14</v>
      </c>
      <c r="O13" t="s">
        <v>43</v>
      </c>
      <c r="R13" t="s">
        <v>44</v>
      </c>
    </row>
    <row r="14" spans="1:18" x14ac:dyDescent="0.25">
      <c r="A14">
        <v>13</v>
      </c>
      <c r="B14" t="s">
        <v>20</v>
      </c>
      <c r="C14">
        <v>17</v>
      </c>
      <c r="O14">
        <f>N4-9</f>
        <v>3.4333333333333336</v>
      </c>
      <c r="R14">
        <f>(O14*15+Q16*6)/21</f>
        <v>4.0309523809523808</v>
      </c>
    </row>
    <row r="15" spans="1:18" x14ac:dyDescent="0.25">
      <c r="A15">
        <v>14</v>
      </c>
      <c r="B15" t="s">
        <v>25</v>
      </c>
      <c r="C15">
        <v>11</v>
      </c>
      <c r="O15" t="s">
        <v>32</v>
      </c>
      <c r="R15" t="s">
        <v>42</v>
      </c>
    </row>
    <row r="16" spans="1:18" x14ac:dyDescent="0.25">
      <c r="A16">
        <v>15</v>
      </c>
      <c r="B16" t="s">
        <v>26</v>
      </c>
      <c r="C16">
        <v>13.5</v>
      </c>
      <c r="D16" t="s">
        <v>27</v>
      </c>
      <c r="O16">
        <f>(C19-5)/3</f>
        <v>2.6666666666666665</v>
      </c>
      <c r="Q16">
        <f>AVERAGE(O16:O19,O21:O38)</f>
        <v>5.5250000000000004</v>
      </c>
      <c r="R16">
        <f>AVERAGE(C19:C22,C24:C40)</f>
        <v>21.574999999999999</v>
      </c>
    </row>
    <row r="17" spans="1:18" x14ac:dyDescent="0.25">
      <c r="A17">
        <v>16</v>
      </c>
      <c r="B17" t="s">
        <v>28</v>
      </c>
      <c r="C17">
        <v>11.5</v>
      </c>
      <c r="O17">
        <f t="shared" ref="O17:O18" si="0">(C20-5)/3</f>
        <v>8.6666666666666661</v>
      </c>
    </row>
    <row r="18" spans="1:18" x14ac:dyDescent="0.25">
      <c r="O18">
        <f t="shared" si="0"/>
        <v>1</v>
      </c>
    </row>
    <row r="19" spans="1:18" x14ac:dyDescent="0.25">
      <c r="A19">
        <v>17</v>
      </c>
      <c r="B19" t="s">
        <v>30</v>
      </c>
      <c r="C19">
        <v>13</v>
      </c>
      <c r="D19" t="s">
        <v>29</v>
      </c>
      <c r="O19">
        <f>(C22-5)/3</f>
        <v>7</v>
      </c>
    </row>
    <row r="20" spans="1:18" x14ac:dyDescent="0.25">
      <c r="A20">
        <v>18</v>
      </c>
      <c r="B20" t="s">
        <v>31</v>
      </c>
      <c r="C20">
        <v>31</v>
      </c>
      <c r="O20">
        <f t="shared" ref="O20:O21" si="1">(C23-5)/3</f>
        <v>0</v>
      </c>
    </row>
    <row r="21" spans="1:18" x14ac:dyDescent="0.25">
      <c r="A21">
        <v>19</v>
      </c>
      <c r="B21" t="s">
        <v>35</v>
      </c>
      <c r="C21">
        <v>8</v>
      </c>
      <c r="D21" t="s">
        <v>36</v>
      </c>
      <c r="O21">
        <f t="shared" si="1"/>
        <v>8.5</v>
      </c>
    </row>
    <row r="22" spans="1:18" x14ac:dyDescent="0.25">
      <c r="A22">
        <v>20</v>
      </c>
      <c r="B22" t="s">
        <v>37</v>
      </c>
      <c r="C22">
        <v>26</v>
      </c>
      <c r="O22">
        <f t="shared" ref="O22:O36" si="2">(C25-5)/3</f>
        <v>2.3333333333333335</v>
      </c>
      <c r="R22" t="s">
        <v>33</v>
      </c>
    </row>
    <row r="23" spans="1:18" x14ac:dyDescent="0.25">
      <c r="A23" s="3">
        <v>21</v>
      </c>
      <c r="B23" t="s">
        <v>38</v>
      </c>
      <c r="C23">
        <v>5</v>
      </c>
      <c r="D23" t="s">
        <v>39</v>
      </c>
      <c r="O23">
        <f t="shared" si="2"/>
        <v>2</v>
      </c>
      <c r="R23" t="s">
        <v>34</v>
      </c>
    </row>
    <row r="24" spans="1:18" x14ac:dyDescent="0.25">
      <c r="A24">
        <v>22</v>
      </c>
      <c r="B24" t="s">
        <v>40</v>
      </c>
      <c r="C24">
        <v>30.5</v>
      </c>
      <c r="O24">
        <f t="shared" si="2"/>
        <v>7.333333333333333</v>
      </c>
    </row>
    <row r="25" spans="1:18" x14ac:dyDescent="0.25">
      <c r="A25">
        <v>23</v>
      </c>
      <c r="B25" t="s">
        <v>41</v>
      </c>
      <c r="C25">
        <v>12</v>
      </c>
      <c r="O25">
        <f t="shared" si="2"/>
        <v>8.1666666666666661</v>
      </c>
    </row>
    <row r="26" spans="1:18" x14ac:dyDescent="0.25">
      <c r="A26">
        <v>24</v>
      </c>
      <c r="B26" t="s">
        <v>47</v>
      </c>
      <c r="C26">
        <v>11</v>
      </c>
      <c r="O26">
        <f t="shared" si="2"/>
        <v>5.166666666666667</v>
      </c>
    </row>
    <row r="27" spans="1:18" x14ac:dyDescent="0.25">
      <c r="A27">
        <v>25</v>
      </c>
      <c r="B27" t="s">
        <v>48</v>
      </c>
      <c r="C27">
        <v>27</v>
      </c>
      <c r="O27">
        <f t="shared" si="2"/>
        <v>4.166666666666667</v>
      </c>
    </row>
    <row r="28" spans="1:18" x14ac:dyDescent="0.25">
      <c r="A28">
        <v>26</v>
      </c>
      <c r="B28" t="s">
        <v>50</v>
      </c>
      <c r="C28">
        <v>29.5</v>
      </c>
      <c r="O28">
        <f t="shared" si="2"/>
        <v>7.333333333333333</v>
      </c>
    </row>
    <row r="29" spans="1:18" x14ac:dyDescent="0.25">
      <c r="A29">
        <v>27</v>
      </c>
      <c r="B29" t="s">
        <v>51</v>
      </c>
      <c r="C29">
        <v>20.5</v>
      </c>
      <c r="O29">
        <f t="shared" si="2"/>
        <v>7.333333333333333</v>
      </c>
    </row>
    <row r="30" spans="1:18" x14ac:dyDescent="0.25">
      <c r="A30">
        <v>28</v>
      </c>
      <c r="B30" t="s">
        <v>52</v>
      </c>
      <c r="C30">
        <v>17.5</v>
      </c>
      <c r="O30">
        <f t="shared" si="2"/>
        <v>9.1666666666666661</v>
      </c>
    </row>
    <row r="31" spans="1:18" x14ac:dyDescent="0.25">
      <c r="A31">
        <v>29</v>
      </c>
      <c r="B31" t="s">
        <v>53</v>
      </c>
      <c r="C31">
        <v>27</v>
      </c>
      <c r="O31">
        <f t="shared" si="2"/>
        <v>6.166666666666667</v>
      </c>
    </row>
    <row r="32" spans="1:18" x14ac:dyDescent="0.25">
      <c r="A32">
        <v>30</v>
      </c>
      <c r="B32" t="s">
        <v>54</v>
      </c>
      <c r="C32">
        <v>27</v>
      </c>
      <c r="O32">
        <f t="shared" si="2"/>
        <v>2.6666666666666665</v>
      </c>
    </row>
    <row r="33" spans="1:15" x14ac:dyDescent="0.25">
      <c r="A33">
        <v>31</v>
      </c>
      <c r="B33" t="s">
        <v>55</v>
      </c>
      <c r="C33">
        <v>32.5</v>
      </c>
      <c r="O33">
        <f t="shared" si="2"/>
        <v>2.8333333333333335</v>
      </c>
    </row>
    <row r="34" spans="1:15" x14ac:dyDescent="0.25">
      <c r="A34">
        <v>32</v>
      </c>
      <c r="B34" t="s">
        <v>56</v>
      </c>
      <c r="C34">
        <v>23.5</v>
      </c>
      <c r="O34">
        <f t="shared" si="2"/>
        <v>6.166666666666667</v>
      </c>
    </row>
    <row r="35" spans="1:15" x14ac:dyDescent="0.25">
      <c r="A35">
        <v>33</v>
      </c>
      <c r="B35" t="s">
        <v>57</v>
      </c>
      <c r="C35">
        <v>13</v>
      </c>
      <c r="O35">
        <f t="shared" si="2"/>
        <v>8.8333333333333339</v>
      </c>
    </row>
    <row r="36" spans="1:15" x14ac:dyDescent="0.25">
      <c r="A36">
        <v>34</v>
      </c>
      <c r="B36" t="s">
        <v>58</v>
      </c>
      <c r="C36">
        <v>13.5</v>
      </c>
      <c r="O36">
        <f t="shared" si="2"/>
        <v>3</v>
      </c>
    </row>
    <row r="37" spans="1:15" x14ac:dyDescent="0.25">
      <c r="A37">
        <v>35</v>
      </c>
      <c r="B37" t="s">
        <v>59</v>
      </c>
      <c r="C37">
        <v>23.5</v>
      </c>
    </row>
    <row r="38" spans="1:15" x14ac:dyDescent="0.25">
      <c r="A38">
        <v>36</v>
      </c>
      <c r="B38" t="s">
        <v>60</v>
      </c>
      <c r="C38">
        <v>31.5</v>
      </c>
    </row>
    <row r="39" spans="1:15" x14ac:dyDescent="0.25">
      <c r="A39">
        <v>37</v>
      </c>
      <c r="B39" t="s">
        <v>61</v>
      </c>
      <c r="C39">
        <v>14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karin</cp:lastModifiedBy>
  <dcterms:created xsi:type="dcterms:W3CDTF">2017-03-30T11:44:39Z</dcterms:created>
  <dcterms:modified xsi:type="dcterms:W3CDTF">2017-04-21T14:01:32Z</dcterms:modified>
</cp:coreProperties>
</file>