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CONDICION DE VICTORIA" sheetId="8" r:id="rId1"/>
    <sheet name="DIARIA" sheetId="4" r:id="rId2"/>
    <sheet name="JUGADOR" sheetId="2" r:id="rId3"/>
    <sheet name="ITEMS" sheetId="5" r:id="rId4"/>
    <sheet name="TRAMPAS" sheetId="7" r:id="rId5"/>
  </sheets>
  <calcPr calcId="144525"/>
</workbook>
</file>

<file path=xl/calcChain.xml><?xml version="1.0" encoding="utf-8"?>
<calcChain xmlns="http://schemas.openxmlformats.org/spreadsheetml/2006/main">
  <c r="A7" i="8" l="1"/>
  <c r="A8" i="8" s="1"/>
  <c r="A3" i="8" l="1"/>
  <c r="A4" i="8" s="1"/>
  <c r="A5" i="8" s="1"/>
  <c r="A6" i="8" s="1"/>
  <c r="B15" i="7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B16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2" i="5"/>
  <c r="B28" i="2"/>
  <c r="A27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25" i="2"/>
  <c r="A26" i="2"/>
  <c r="A24" i="2"/>
  <c r="A23" i="2"/>
  <c r="A17" i="2"/>
  <c r="A18" i="2"/>
  <c r="A19" i="2" s="1"/>
  <c r="A20" i="2" s="1"/>
  <c r="A21" i="2" s="1"/>
  <c r="A22" i="2" s="1"/>
  <c r="A16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2"/>
</calcChain>
</file>

<file path=xl/sharedStrings.xml><?xml version="1.0" encoding="utf-8"?>
<sst xmlns="http://schemas.openxmlformats.org/spreadsheetml/2006/main" count="138" uniqueCount="135">
  <si>
    <t xml:space="preserve">NOMBRE </t>
  </si>
  <si>
    <t>DESCRIPCION</t>
  </si>
  <si>
    <t>AQUÍ HUELE A PODRIDO</t>
  </si>
  <si>
    <t>TE DAS CUENTA DE QUE LA COMIDA DE TU MOCHILA HUELE A PODRIA, -2 UDS DE COMIDA</t>
  </si>
  <si>
    <t>ATACADO POR UN ….</t>
  </si>
  <si>
    <t>TU MOCHILA SE TRABA EN XXXXX Y PIERDES 2 OBJETOS (A ELEGIR POR EL JUGADOR)</t>
  </si>
  <si>
    <t>MOMENTO DE CALMA RESTAS 1 AL PANICO</t>
  </si>
  <si>
    <t>QUE HA SIDO ESO</t>
  </si>
  <si>
    <t>PERDIDO</t>
  </si>
  <si>
    <t>TE MUEVES 4 CASILLA EN LA DIRECCION QUE TE INDIQUE UN DADO DE 6 (MIRAR PLANTILLA DE MOVIMIENTO)</t>
  </si>
  <si>
    <t>VES ALGO EXTRAÑO EN EL SUELO TE ACERCAS Y ES UN ITEM ROBA UNA CARTA DE ITEM</t>
  </si>
  <si>
    <t>ROBA DOS CARTAS DE EVENTOS DE JUGADOR</t>
  </si>
  <si>
    <t>NO SUCEDE NADA, POR AHORA…</t>
  </si>
  <si>
    <t>PIERDAS -2 AGUA</t>
  </si>
  <si>
    <t xml:space="preserve">TRAMPA PIERDES TU SIGUIENTE FASE </t>
  </si>
  <si>
    <t>ENCUENTRAS 1 UD DE AGUA</t>
  </si>
  <si>
    <t>ENCUENTRAS 1 UD DE COMIDA</t>
  </si>
  <si>
    <t>FAVORITO DEL PUBLICO</t>
  </si>
  <si>
    <t>LA ORGANIZACIÓN TE HACE LLEGAR UN PAQUETE CURATIVO DE USO INSTANTANEO, CURA 1 PUNTO DE VIDA</t>
  </si>
  <si>
    <t>ODIADO DEL PUBLICO</t>
  </si>
  <si>
    <t>PIERDES UN DADO 1D4 OBJETOS DE LA MOCHILA</t>
  </si>
  <si>
    <t>CAPACIDAD DE CARGA -1</t>
  </si>
  <si>
    <t>CAPACIDAD DE CUERPO A CUERPO -1</t>
  </si>
  <si>
    <t>CAPACIDAD DE ATAQUE A DISTANCIA -1</t>
  </si>
  <si>
    <t>CAPACIDAD DE DEFENSA -1</t>
  </si>
  <si>
    <t>TE PERMITE VER LA SIGUIENTE CARTA DE EVENTO DIARIO</t>
  </si>
  <si>
    <t>OJITO DERECHO DEL DIRECTOR</t>
  </si>
  <si>
    <t>NOMINA A UN RIVAL</t>
  </si>
  <si>
    <t>PUES ESO PIERDES LA MOCHILA ENTERA</t>
  </si>
  <si>
    <t>PIERDES LA MITAD REDONDEANDO AL AZA DE TUS PUNTOS DE ACCION DURANTE UNA FASE</t>
  </si>
  <si>
    <t>DURANTE LA SIGUIENTE FASE TUS ACCIONES DE MOVIMIENTOS CUESTAN 1 PUNTO MAS</t>
  </si>
  <si>
    <t>SEQUIA</t>
  </si>
  <si>
    <t>TUS BUSQUEDAS DE AGUA RESULTAN INUTILES  DURANTE ESE DIA</t>
  </si>
  <si>
    <t>SIN TECHO</t>
  </si>
  <si>
    <t>EL VALOR DE REFUGIO DE LAS CASILLAS SE REDUCE A LA MITAD REDONDEANDO A LA BAJA</t>
  </si>
  <si>
    <t>LA ORGANIZACIÓN SUELTA 1D10 BICHOS EN CASILLAS ALEATORIAS QUE ATACARAN AL JUGADOR MAS CERCANO</t>
  </si>
  <si>
    <t>UN DIA DE PERROS</t>
  </si>
  <si>
    <t>EL DIA DE LA BESTIA</t>
  </si>
  <si>
    <t>LA ORGANIZACIÓN SUELTA AL MEGABICHOS</t>
  </si>
  <si>
    <t>CARITAS</t>
  </si>
  <si>
    <t>INUTILIZAR EL ARMA QUE TIENES EN LAS MANOS</t>
  </si>
  <si>
    <t>N</t>
  </si>
  <si>
    <t>FREC.</t>
  </si>
  <si>
    <t>MUNDO DE GULLIVER</t>
  </si>
  <si>
    <t>EL ESCENARIO SE VA REDUCIENDO A RITMO DE 1 COLUMNA Y 1 FILA POR TURNO DURANTE 1 DIA PERMANENTE SI TE PILLA TE MATA</t>
  </si>
  <si>
    <t>LA AUDICIENCIA QUIERE SANGRE</t>
  </si>
  <si>
    <t>CADA JUGADOR SE ENFRENTE A UN BICHO</t>
  </si>
  <si>
    <t>CORTE PUBLICITARIO</t>
  </si>
  <si>
    <t>NO SE ROBAN CARTAS DE EVENTOS DE JUGADOR DURANTE ESTE DIA</t>
  </si>
  <si>
    <t>LLUVIA TORRENCIA</t>
  </si>
  <si>
    <t>DURANTE ESTE DIA OBTIENES 1 PUNTO MAS DE AGUA EN CADA BUSQUEDA Y EL MOVE CUESTA 1 MAS</t>
  </si>
  <si>
    <t>COMBATE DE GLADIADORES</t>
  </si>
  <si>
    <t>LA ORGANIZACIÓN RETIRA TODAS LAS ARMAS A DISTANCIAS Y DURANTE ESTE DIA NO PUEDES CONSEGUIR ARMAS DE ESTE TIPO</t>
  </si>
  <si>
    <t>DIA DEL FRANCOTIRADOR</t>
  </si>
  <si>
    <t>LA ORGANIZACIÓN RETIRA TODAS LAS ARMAS CUERPO A CUERPO Y NO PUEDES CONSEGUIR NINGUNA DE ESTE TIPO</t>
  </si>
  <si>
    <t>DIA ACIAGO</t>
  </si>
  <si>
    <t>PANICO</t>
  </si>
  <si>
    <t>TODOS LOS JUGADORES +2 AL NIVEL DE PANICO.</t>
  </si>
  <si>
    <t>AL FINAL DE CADA TURNO CADA JUGADOR ROBA UNA CARTA TRAMPA QUE LE AFECTARA  A EL.</t>
  </si>
  <si>
    <t>BOTIQUIN</t>
  </si>
  <si>
    <t>CURA 2 PUNTOS DE VIDA</t>
  </si>
  <si>
    <t>CALMANTE</t>
  </si>
  <si>
    <t>DISMINUYE EN 2 PUNTOS TU NIVEL DE PANICO</t>
  </si>
  <si>
    <t>PRISMATICOS</t>
  </si>
  <si>
    <t>PUEDES LEVANTAR UN TILE ADYACENTE</t>
  </si>
  <si>
    <t>CONTIMPLORA</t>
  </si>
  <si>
    <t>AGUA +1</t>
  </si>
  <si>
    <t>BIG MAC</t>
  </si>
  <si>
    <t>COMIDA +1</t>
  </si>
  <si>
    <t>MOCHILA</t>
  </si>
  <si>
    <t>RECUPERAS LA MOCHILA SINO LA TENIAS Y SINO +1 A CAPACIDAD DE CARGA</t>
  </si>
  <si>
    <t>GPS</t>
  </si>
  <si>
    <t>EL COSTE DE DESPLAZAMIENTO SE REDUCE EN 1</t>
  </si>
  <si>
    <t>TIENDA DE CAMPAÑA</t>
  </si>
  <si>
    <t>TU TIRADA DE DADOS PARA REFUGIO SE INCREMENTA EN 1</t>
  </si>
  <si>
    <t>NAVAJA MULTIUSOS</t>
  </si>
  <si>
    <t>TUS DADOS PARA CREAR ARMAS SE INCREMENTAN EN 1</t>
  </si>
  <si>
    <t>EQUIPO DE TRAMPERO</t>
  </si>
  <si>
    <t>TUS DADOS PARA BUSCAR COMIDA SE INCREMENTAN EN 1</t>
  </si>
  <si>
    <t>KEVLAR</t>
  </si>
  <si>
    <t>ARMADURA DE CERAMICA</t>
  </si>
  <si>
    <t>CHUPA DE CUERO</t>
  </si>
  <si>
    <t>SILBATO ULTRASONIDO</t>
  </si>
  <si>
    <t>1 SOLO USO, DURANTE EL RESTO DEL DIA EL BICHO TE IGNORA Y NO TE PERSIGUE.</t>
  </si>
  <si>
    <t>SPRAY</t>
  </si>
  <si>
    <t>UN SOLO USO PUEDES HUIR ANTES DE RECIBIR EL PRIMER ATAQUE, ES UN ÉXITO AUTOMATICO PERO PIERDES LO EQUIPADO EN LA MANO IGUALMENTE</t>
  </si>
  <si>
    <t>CEPO</t>
  </si>
  <si>
    <t>GUANTE BLANCO</t>
  </si>
  <si>
    <t>ROBAS UN OBJETO A UN JUGADOR NO EQUIPADO</t>
  </si>
  <si>
    <t>BERSERK</t>
  </si>
  <si>
    <t>SUSTO</t>
  </si>
  <si>
    <t>TU NIVEL DE PANICO INCREMENTA EN 1</t>
  </si>
  <si>
    <t>PIERDES LA ARMADURA</t>
  </si>
  <si>
    <t>VENENO</t>
  </si>
  <si>
    <t>NO PUEDES HUIR DURANTE EL RESTO DEL DIA</t>
  </si>
  <si>
    <t>FRAGANCIA</t>
  </si>
  <si>
    <t>TODOS LOS BICHOS QUE TE PERSIGAN DOBLAN SU MOVIMIENTO DURANTE UN TURNO</t>
  </si>
  <si>
    <t>SOLO PUEDES MOVERTE Y BUSCAR REFUGIO DURANTE EL RESTO DEL DIA</t>
  </si>
  <si>
    <t>TODOS LOS JUGADORES PIERDEN EL CONTENIDO DE SU MOCHILA, PERO CONSERVA  LA MOCHILA</t>
  </si>
  <si>
    <t>DESPISTADO</t>
  </si>
  <si>
    <t>SIN MUNICION</t>
  </si>
  <si>
    <t>SIN FILO</t>
  </si>
  <si>
    <t>SEÑUELO</t>
  </si>
  <si>
    <t>ROBAS UNA CARTA DE TRAMPA Y TE LA APLICAS A TI</t>
  </si>
  <si>
    <t>PATOSO</t>
  </si>
  <si>
    <t>SIEMPRE ACTIVO</t>
  </si>
  <si>
    <t>REY DE LA MONTAÑA</t>
  </si>
  <si>
    <t>DURACION</t>
  </si>
  <si>
    <t>EL QUE PRIMERO LLEGUE AL PUNTO A Y AGUANTE 1 DIA ENTERO</t>
  </si>
  <si>
    <t>CAZADOR</t>
  </si>
  <si>
    <t>MATAR 3 BESTIAS</t>
  </si>
  <si>
    <t>ALGO SE HA MOVIDO A TU ALREDEDOR, TE PONES NERVIOSO, +1 A PANICO</t>
  </si>
  <si>
    <t>TROPIEZAS Y CAE AL SUELO, AL LEVANTARTE TE DAS CUENTA DE QUE ES UN ARMA, ROBA UNA CARTA DE ARMAS TIPO DE LA CASILLA EN LA QUE ESTES</t>
  </si>
  <si>
    <t>DURANTE LA SIGUIENTE FASE EL JUGADOR OBJETIVO SE MUEVE EN LA DIRECCION QUE TU INDIQUES 2 CASILLAS SIN IMPORTAR TERRENO</t>
  </si>
  <si>
    <t>EL JUGADOR NOMINADO POR TI PIERDE 1D4 DE LA MOCHILA</t>
  </si>
  <si>
    <t>RECOMPENSA</t>
  </si>
  <si>
    <t>ERES ATACADO POR UN BICHO AL AZAR SI DURANTE ESE DIA NO HAS PARTICIPADO EN COMBATE CONTRA OTRO JUGADOR, EN LA FASE DE MANTENIMIENTO</t>
  </si>
  <si>
    <t>SIN DESCANSO</t>
  </si>
  <si>
    <t>COMBATIVO</t>
  </si>
  <si>
    <t>GUERRERO</t>
  </si>
  <si>
    <t>LA ORGANIZACIÓN PONE 1D6 MOCHILAS EN CASILLAS ALEATORIAS DE ARMAS DE NIVEL 3 CON BICHOS DEFENDIENDO</t>
  </si>
  <si>
    <t>DERROTAR UN ENEMIGO ARMADO CON NIVEL 3 CON ARMAS DE NIVEL 1 Y SIN ARMADURA</t>
  </si>
  <si>
    <t>LA FRECUENCIA DE APARICION DE BICHOS SE INCREMENTA EN 1</t>
  </si>
  <si>
    <t>APARECE UN BICHO AL FINAL DE CADA TURNO</t>
  </si>
  <si>
    <t>SE ROBA EVENTO DE JUGADOR AL FINAL DE CADA TURNO</t>
  </si>
  <si>
    <t>EL JUGADOR CON MENOS PUNTOS LE ROBA UN OBJETO DE LA MOCHILA</t>
  </si>
  <si>
    <t>2 DADOS PARA LA DEFENSA DIF 4</t>
  </si>
  <si>
    <t>1 DADOS PARA LA DEFENSA DIF 5</t>
  </si>
  <si>
    <t>NO PUEDES DESCANSAR SINO PARTICIPAS EN UN COMBATE CONTRA OTRO JUGADOR</t>
  </si>
  <si>
    <t>RECIBES UN ITEM POR COMBATE PARTICIPADO CONTRA JUGADORES</t>
  </si>
  <si>
    <t>NO PUEDES ATACAR HASTA QUE DESCANSES CON ÉXITO</t>
  </si>
  <si>
    <t>REDUCES TUS ATRIBUTOS DE COMBATE EN 1 HASTA QUE DESCANSES CON ÉXITO</t>
  </si>
  <si>
    <t>TUS PUNTOS DE ACCION SE REDUCEN EN 3 HASTA QUE DESCANSES CON EXISTO</t>
  </si>
  <si>
    <t>GANA EL PRIMERO QUE LLEGUE AL NUMERO DE MUERTES DE JUGADORES IGUAL AL RESTO DE PARTICIPANTES SI JUEGAN 4 A 3, 5 A 4 ETC… SIN CONTAR LOS QUE ENTREN DESPUES</t>
  </si>
  <si>
    <t>1 DADOS PARA LA DEFENSA DIF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</si>
</sst>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"/>
    </sheetView>
  </sheetViews>
  <sheetFormatPr baseColWidth="10" defaultRowHeight="15" x14ac:dyDescent="0.25"/>
  <cols>
    <col min="2" max="2" width="24" customWidth="1"/>
    <col min="3" max="3" width="139.85546875" customWidth="1"/>
  </cols>
  <sheetData>
    <row r="1" spans="1:4" x14ac:dyDescent="0.25">
      <c r="D1" t="s">
        <v>107</v>
      </c>
    </row>
    <row r="2" spans="1:4" x14ac:dyDescent="0.25">
      <c r="A2">
        <v>0</v>
      </c>
      <c r="B2" t="s">
        <v>105</v>
      </c>
      <c r="C2" t="s">
        <v>133</v>
      </c>
    </row>
    <row r="3" spans="1:4" x14ac:dyDescent="0.25">
      <c r="A3">
        <f>A2+1</f>
        <v>1</v>
      </c>
      <c r="B3" t="s">
        <v>106</v>
      </c>
      <c r="C3" t="s">
        <v>108</v>
      </c>
      <c r="D3">
        <v>3</v>
      </c>
    </row>
    <row r="4" spans="1:4" x14ac:dyDescent="0.25">
      <c r="A4">
        <f t="shared" ref="A4:A13" si="0">A3+1</f>
        <v>2</v>
      </c>
      <c r="B4" t="s">
        <v>115</v>
      </c>
      <c r="C4" t="s">
        <v>129</v>
      </c>
      <c r="D4">
        <v>2</v>
      </c>
    </row>
    <row r="5" spans="1:4" x14ac:dyDescent="0.25">
      <c r="A5">
        <f t="shared" si="0"/>
        <v>3</v>
      </c>
      <c r="B5" t="s">
        <v>118</v>
      </c>
      <c r="C5" t="s">
        <v>116</v>
      </c>
      <c r="D5">
        <v>2</v>
      </c>
    </row>
    <row r="6" spans="1:4" x14ac:dyDescent="0.25">
      <c r="A6">
        <f t="shared" si="0"/>
        <v>4</v>
      </c>
      <c r="B6" t="s">
        <v>117</v>
      </c>
      <c r="C6" t="s">
        <v>128</v>
      </c>
      <c r="D6">
        <v>1</v>
      </c>
    </row>
    <row r="7" spans="1:4" x14ac:dyDescent="0.25">
      <c r="A7">
        <f t="shared" si="0"/>
        <v>5</v>
      </c>
      <c r="B7" t="s">
        <v>109</v>
      </c>
      <c r="C7" t="s">
        <v>110</v>
      </c>
      <c r="D7">
        <v>2</v>
      </c>
    </row>
    <row r="8" spans="1:4" x14ac:dyDescent="0.25">
      <c r="A8">
        <f t="shared" si="0"/>
        <v>6</v>
      </c>
      <c r="B8" t="s">
        <v>119</v>
      </c>
      <c r="C8" t="s">
        <v>121</v>
      </c>
      <c r="D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:XFD5"/>
    </sheetView>
  </sheetViews>
  <sheetFormatPr baseColWidth="10" defaultColWidth="9.140625" defaultRowHeight="15" x14ac:dyDescent="0.25"/>
  <cols>
    <col min="1" max="1" width="3" bestFit="1" customWidth="1"/>
    <col min="2" max="2" width="31.28515625" customWidth="1"/>
    <col min="3" max="3" width="100.5703125" customWidth="1"/>
  </cols>
  <sheetData>
    <row r="1" spans="1:3" x14ac:dyDescent="0.25">
      <c r="A1" t="s">
        <v>41</v>
      </c>
      <c r="B1" t="s">
        <v>0</v>
      </c>
      <c r="C1" t="s">
        <v>1</v>
      </c>
    </row>
    <row r="2" spans="1:3" x14ac:dyDescent="0.25">
      <c r="A2">
        <v>1</v>
      </c>
      <c r="B2" t="s">
        <v>49</v>
      </c>
      <c r="C2" t="s">
        <v>50</v>
      </c>
    </row>
    <row r="3" spans="1:3" x14ac:dyDescent="0.25">
      <c r="A3">
        <f>A2+1</f>
        <v>2</v>
      </c>
      <c r="B3" t="s">
        <v>31</v>
      </c>
      <c r="C3" t="s">
        <v>32</v>
      </c>
    </row>
    <row r="4" spans="1:3" x14ac:dyDescent="0.25">
      <c r="A4">
        <f t="shared" ref="A4:A15" si="0">A3+1</f>
        <v>3</v>
      </c>
      <c r="B4" t="s">
        <v>33</v>
      </c>
      <c r="C4" t="s">
        <v>34</v>
      </c>
    </row>
    <row r="5" spans="1:3" x14ac:dyDescent="0.25">
      <c r="A5">
        <f t="shared" si="0"/>
        <v>4</v>
      </c>
      <c r="B5" t="s">
        <v>36</v>
      </c>
      <c r="C5" t="s">
        <v>35</v>
      </c>
    </row>
    <row r="6" spans="1:3" x14ac:dyDescent="0.25">
      <c r="A6">
        <f t="shared" si="0"/>
        <v>5</v>
      </c>
      <c r="B6" t="s">
        <v>37</v>
      </c>
      <c r="C6" t="s">
        <v>38</v>
      </c>
    </row>
    <row r="7" spans="1:3" x14ac:dyDescent="0.25">
      <c r="A7">
        <f t="shared" si="0"/>
        <v>6</v>
      </c>
      <c r="B7" t="s">
        <v>39</v>
      </c>
      <c r="C7" t="s">
        <v>120</v>
      </c>
    </row>
    <row r="8" spans="1:3" x14ac:dyDescent="0.25">
      <c r="A8">
        <f t="shared" si="0"/>
        <v>7</v>
      </c>
      <c r="B8" t="s">
        <v>43</v>
      </c>
      <c r="C8" t="s">
        <v>44</v>
      </c>
    </row>
    <row r="9" spans="1:3" x14ac:dyDescent="0.25">
      <c r="A9">
        <f t="shared" si="0"/>
        <v>8</v>
      </c>
      <c r="B9" t="s">
        <v>45</v>
      </c>
      <c r="C9" t="s">
        <v>46</v>
      </c>
    </row>
    <row r="10" spans="1:3" x14ac:dyDescent="0.25">
      <c r="A10">
        <f t="shared" si="0"/>
        <v>9</v>
      </c>
      <c r="C10" t="s">
        <v>58</v>
      </c>
    </row>
    <row r="11" spans="1:3" x14ac:dyDescent="0.25">
      <c r="A11">
        <f t="shared" si="0"/>
        <v>10</v>
      </c>
      <c r="B11" t="s">
        <v>47</v>
      </c>
      <c r="C11" t="s">
        <v>48</v>
      </c>
    </row>
    <row r="12" spans="1:3" x14ac:dyDescent="0.25">
      <c r="A12">
        <f t="shared" si="0"/>
        <v>11</v>
      </c>
      <c r="B12" t="s">
        <v>51</v>
      </c>
      <c r="C12" t="s">
        <v>52</v>
      </c>
    </row>
    <row r="13" spans="1:3" x14ac:dyDescent="0.25">
      <c r="A13">
        <f t="shared" si="0"/>
        <v>12</v>
      </c>
      <c r="B13" t="s">
        <v>53</v>
      </c>
      <c r="C13" t="s">
        <v>54</v>
      </c>
    </row>
    <row r="14" spans="1:3" x14ac:dyDescent="0.25">
      <c r="A14">
        <f t="shared" si="0"/>
        <v>13</v>
      </c>
      <c r="B14" t="s">
        <v>55</v>
      </c>
      <c r="C14" t="s">
        <v>98</v>
      </c>
    </row>
    <row r="15" spans="1:3" x14ac:dyDescent="0.25">
      <c r="A15">
        <f t="shared" si="0"/>
        <v>14</v>
      </c>
      <c r="B15" t="s">
        <v>56</v>
      </c>
      <c r="C15" t="s">
        <v>57</v>
      </c>
    </row>
    <row r="16" spans="1:3" x14ac:dyDescent="0.25">
      <c r="A16">
        <v>15</v>
      </c>
      <c r="C16" t="s">
        <v>122</v>
      </c>
    </row>
    <row r="17" spans="1:3" x14ac:dyDescent="0.25">
      <c r="A17">
        <v>16</v>
      </c>
      <c r="C17" t="s">
        <v>123</v>
      </c>
    </row>
    <row r="18" spans="1:3" x14ac:dyDescent="0.25">
      <c r="A18">
        <v>17</v>
      </c>
      <c r="C18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5.85546875" customWidth="1"/>
    <col min="2" max="2" width="6.5703125" customWidth="1"/>
    <col min="3" max="3" width="27.42578125" customWidth="1"/>
    <col min="4" max="4" width="100.5703125" customWidth="1"/>
    <col min="6" max="6" width="13.140625" customWidth="1"/>
  </cols>
  <sheetData>
    <row r="1" spans="1:4" x14ac:dyDescent="0.25">
      <c r="A1" t="s">
        <v>41</v>
      </c>
      <c r="B1" t="s">
        <v>42</v>
      </c>
      <c r="C1" t="s">
        <v>0</v>
      </c>
      <c r="D1" t="s">
        <v>1</v>
      </c>
    </row>
    <row r="2" spans="1:4" x14ac:dyDescent="0.25">
      <c r="A2">
        <v>1</v>
      </c>
      <c r="B2">
        <v>6</v>
      </c>
      <c r="C2" t="s">
        <v>2</v>
      </c>
      <c r="D2" t="s">
        <v>3</v>
      </c>
    </row>
    <row r="3" spans="1:4" x14ac:dyDescent="0.25">
      <c r="A3">
        <f>A2+1</f>
        <v>2</v>
      </c>
      <c r="B3">
        <v>2</v>
      </c>
      <c r="D3" t="s">
        <v>112</v>
      </c>
    </row>
    <row r="4" spans="1:4" x14ac:dyDescent="0.25">
      <c r="A4">
        <f t="shared" ref="A4:A27" si="0">A3+1</f>
        <v>3</v>
      </c>
      <c r="B4">
        <v>2</v>
      </c>
      <c r="D4" t="s">
        <v>10</v>
      </c>
    </row>
    <row r="5" spans="1:4" x14ac:dyDescent="0.25">
      <c r="A5">
        <f t="shared" si="0"/>
        <v>4</v>
      </c>
      <c r="B5">
        <v>4</v>
      </c>
      <c r="D5" t="s">
        <v>30</v>
      </c>
    </row>
    <row r="6" spans="1:4" x14ac:dyDescent="0.25">
      <c r="A6">
        <f t="shared" si="0"/>
        <v>5</v>
      </c>
      <c r="B6">
        <v>10</v>
      </c>
      <c r="D6" t="s">
        <v>4</v>
      </c>
    </row>
    <row r="7" spans="1:4" x14ac:dyDescent="0.25">
      <c r="A7">
        <f t="shared" si="0"/>
        <v>6</v>
      </c>
      <c r="B7">
        <v>4</v>
      </c>
      <c r="D7" t="s">
        <v>5</v>
      </c>
    </row>
    <row r="8" spans="1:4" x14ac:dyDescent="0.25">
      <c r="A8">
        <f t="shared" si="0"/>
        <v>7</v>
      </c>
      <c r="B8">
        <v>6</v>
      </c>
      <c r="D8" t="s">
        <v>6</v>
      </c>
    </row>
    <row r="9" spans="1:4" x14ac:dyDescent="0.25">
      <c r="A9">
        <f t="shared" si="0"/>
        <v>8</v>
      </c>
      <c r="B9">
        <v>6</v>
      </c>
      <c r="C9" t="s">
        <v>7</v>
      </c>
      <c r="D9" t="s">
        <v>111</v>
      </c>
    </row>
    <row r="10" spans="1:4" x14ac:dyDescent="0.25">
      <c r="A10">
        <f t="shared" si="0"/>
        <v>9</v>
      </c>
      <c r="B10">
        <v>4</v>
      </c>
      <c r="C10" t="s">
        <v>8</v>
      </c>
      <c r="D10" t="s">
        <v>9</v>
      </c>
    </row>
    <row r="11" spans="1:4" x14ac:dyDescent="0.25">
      <c r="A11">
        <f t="shared" si="0"/>
        <v>10</v>
      </c>
      <c r="B11">
        <v>4</v>
      </c>
      <c r="D11" t="s">
        <v>11</v>
      </c>
    </row>
    <row r="12" spans="1:4" x14ac:dyDescent="0.25">
      <c r="A12">
        <f t="shared" si="0"/>
        <v>11</v>
      </c>
      <c r="B12">
        <v>0</v>
      </c>
      <c r="D12" t="s">
        <v>12</v>
      </c>
    </row>
    <row r="13" spans="1:4" x14ac:dyDescent="0.25">
      <c r="A13">
        <f t="shared" si="0"/>
        <v>12</v>
      </c>
      <c r="B13">
        <v>6</v>
      </c>
      <c r="D13" t="s">
        <v>13</v>
      </c>
    </row>
    <row r="14" spans="1:4" x14ac:dyDescent="0.25">
      <c r="A14">
        <f t="shared" si="0"/>
        <v>13</v>
      </c>
      <c r="B14">
        <v>4</v>
      </c>
      <c r="D14" t="s">
        <v>14</v>
      </c>
    </row>
    <row r="15" spans="1:4" x14ac:dyDescent="0.25">
      <c r="A15">
        <f t="shared" si="0"/>
        <v>14</v>
      </c>
      <c r="B15">
        <v>2</v>
      </c>
      <c r="D15" t="s">
        <v>15</v>
      </c>
    </row>
    <row r="16" spans="1:4" x14ac:dyDescent="0.25">
      <c r="A16">
        <f t="shared" si="0"/>
        <v>15</v>
      </c>
      <c r="B16">
        <v>2</v>
      </c>
      <c r="D16" t="s">
        <v>16</v>
      </c>
    </row>
    <row r="17" spans="1:4" x14ac:dyDescent="0.25">
      <c r="A17">
        <f t="shared" si="0"/>
        <v>16</v>
      </c>
      <c r="B17">
        <v>4</v>
      </c>
      <c r="C17" t="s">
        <v>17</v>
      </c>
      <c r="D17" t="s">
        <v>18</v>
      </c>
    </row>
    <row r="18" spans="1:4" x14ac:dyDescent="0.25">
      <c r="A18">
        <f t="shared" si="0"/>
        <v>17</v>
      </c>
      <c r="B18">
        <v>6</v>
      </c>
      <c r="C18" t="s">
        <v>19</v>
      </c>
      <c r="D18" t="s">
        <v>20</v>
      </c>
    </row>
    <row r="19" spans="1:4" x14ac:dyDescent="0.25">
      <c r="A19">
        <f t="shared" si="0"/>
        <v>18</v>
      </c>
      <c r="B19">
        <v>4</v>
      </c>
      <c r="D19" t="s">
        <v>21</v>
      </c>
    </row>
    <row r="20" spans="1:4" x14ac:dyDescent="0.25">
      <c r="A20">
        <f t="shared" si="0"/>
        <v>19</v>
      </c>
      <c r="B20">
        <v>4</v>
      </c>
      <c r="D20" t="s">
        <v>22</v>
      </c>
    </row>
    <row r="21" spans="1:4" x14ac:dyDescent="0.25">
      <c r="A21">
        <f t="shared" si="0"/>
        <v>20</v>
      </c>
      <c r="B21">
        <v>4</v>
      </c>
      <c r="D21" t="s">
        <v>23</v>
      </c>
    </row>
    <row r="22" spans="1:4" x14ac:dyDescent="0.25">
      <c r="A22">
        <f t="shared" si="0"/>
        <v>21</v>
      </c>
      <c r="B22">
        <v>4</v>
      </c>
      <c r="D22" t="s">
        <v>24</v>
      </c>
    </row>
    <row r="23" spans="1:4" x14ac:dyDescent="0.25">
      <c r="A23">
        <f t="shared" si="0"/>
        <v>22</v>
      </c>
      <c r="B23">
        <v>2</v>
      </c>
      <c r="C23" t="s">
        <v>26</v>
      </c>
      <c r="D23" t="s">
        <v>25</v>
      </c>
    </row>
    <row r="24" spans="1:4" x14ac:dyDescent="0.25">
      <c r="A24">
        <f t="shared" si="0"/>
        <v>23</v>
      </c>
      <c r="B24">
        <v>4</v>
      </c>
      <c r="C24" t="s">
        <v>27</v>
      </c>
      <c r="D24" t="s">
        <v>114</v>
      </c>
    </row>
    <row r="25" spans="1:4" x14ac:dyDescent="0.25">
      <c r="A25">
        <f t="shared" si="0"/>
        <v>24</v>
      </c>
      <c r="B25">
        <v>1</v>
      </c>
      <c r="C25" t="s">
        <v>89</v>
      </c>
      <c r="D25" t="s">
        <v>28</v>
      </c>
    </row>
    <row r="26" spans="1:4" x14ac:dyDescent="0.25">
      <c r="A26">
        <f t="shared" si="0"/>
        <v>25</v>
      </c>
      <c r="B26">
        <v>2</v>
      </c>
      <c r="D26" t="s">
        <v>29</v>
      </c>
    </row>
    <row r="27" spans="1:4" x14ac:dyDescent="0.25">
      <c r="A27">
        <f t="shared" si="0"/>
        <v>26</v>
      </c>
      <c r="B27">
        <v>4</v>
      </c>
      <c r="D27" t="s">
        <v>40</v>
      </c>
    </row>
    <row r="28" spans="1:4" x14ac:dyDescent="0.25">
      <c r="B28">
        <f>SUM(B2:B27)</f>
        <v>101</v>
      </c>
    </row>
  </sheetData>
  <pageMargins left="0.25" right="0.25" top="0.75" bottom="0.75" header="0.3" footer="0.3"/>
  <pageSetup paperSize="9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7" sqref="C17"/>
    </sheetView>
  </sheetViews>
  <sheetFormatPr baseColWidth="10" defaultRowHeight="15" x14ac:dyDescent="0.25"/>
  <cols>
    <col min="3" max="3" width="24" customWidth="1"/>
    <col min="4" max="4" width="122.5703125" customWidth="1"/>
  </cols>
  <sheetData>
    <row r="1" spans="1:4" x14ac:dyDescent="0.25">
      <c r="A1">
        <v>1</v>
      </c>
      <c r="B1">
        <v>4</v>
      </c>
      <c r="C1" t="s">
        <v>59</v>
      </c>
      <c r="D1" t="s">
        <v>60</v>
      </c>
    </row>
    <row r="2" spans="1:4" x14ac:dyDescent="0.25">
      <c r="A2">
        <f>A1+1</f>
        <v>2</v>
      </c>
      <c r="B2">
        <v>4</v>
      </c>
      <c r="C2" t="s">
        <v>61</v>
      </c>
      <c r="D2" t="s">
        <v>62</v>
      </c>
    </row>
    <row r="3" spans="1:4" x14ac:dyDescent="0.25">
      <c r="A3">
        <f t="shared" ref="A3:A15" si="0">A2+1</f>
        <v>3</v>
      </c>
      <c r="B3">
        <v>2</v>
      </c>
      <c r="C3" t="s">
        <v>63</v>
      </c>
      <c r="D3" t="s">
        <v>64</v>
      </c>
    </row>
    <row r="4" spans="1:4" x14ac:dyDescent="0.25">
      <c r="A4">
        <f t="shared" si="0"/>
        <v>4</v>
      </c>
      <c r="B4">
        <v>2</v>
      </c>
      <c r="C4" t="s">
        <v>65</v>
      </c>
      <c r="D4" t="s">
        <v>66</v>
      </c>
    </row>
    <row r="5" spans="1:4" x14ac:dyDescent="0.25">
      <c r="A5">
        <f t="shared" si="0"/>
        <v>5</v>
      </c>
      <c r="B5">
        <v>2</v>
      </c>
      <c r="C5" t="s">
        <v>67</v>
      </c>
      <c r="D5" t="s">
        <v>68</v>
      </c>
    </row>
    <row r="6" spans="1:4" x14ac:dyDescent="0.25">
      <c r="A6">
        <f t="shared" si="0"/>
        <v>6</v>
      </c>
      <c r="B6">
        <v>2</v>
      </c>
      <c r="C6" t="s">
        <v>69</v>
      </c>
      <c r="D6" t="s">
        <v>70</v>
      </c>
    </row>
    <row r="7" spans="1:4" x14ac:dyDescent="0.25">
      <c r="A7">
        <f t="shared" si="0"/>
        <v>7</v>
      </c>
      <c r="B7">
        <v>2</v>
      </c>
      <c r="C7" t="s">
        <v>71</v>
      </c>
      <c r="D7" t="s">
        <v>72</v>
      </c>
    </row>
    <row r="8" spans="1:4" x14ac:dyDescent="0.25">
      <c r="A8">
        <f t="shared" si="0"/>
        <v>8</v>
      </c>
      <c r="B8">
        <v>4</v>
      </c>
      <c r="C8" t="s">
        <v>73</v>
      </c>
      <c r="D8" t="s">
        <v>74</v>
      </c>
    </row>
    <row r="9" spans="1:4" x14ac:dyDescent="0.25">
      <c r="A9">
        <f t="shared" si="0"/>
        <v>9</v>
      </c>
      <c r="B9">
        <v>2</v>
      </c>
      <c r="C9" t="s">
        <v>75</v>
      </c>
      <c r="D9" t="s">
        <v>76</v>
      </c>
    </row>
    <row r="10" spans="1:4" x14ac:dyDescent="0.25">
      <c r="A10">
        <f t="shared" si="0"/>
        <v>10</v>
      </c>
      <c r="B10">
        <v>2</v>
      </c>
      <c r="C10" t="s">
        <v>77</v>
      </c>
      <c r="D10" t="s">
        <v>78</v>
      </c>
    </row>
    <row r="11" spans="1:4" x14ac:dyDescent="0.25">
      <c r="A11">
        <f t="shared" si="0"/>
        <v>11</v>
      </c>
      <c r="B11">
        <v>2</v>
      </c>
      <c r="C11" t="s">
        <v>79</v>
      </c>
      <c r="D11" t="s">
        <v>126</v>
      </c>
    </row>
    <row r="12" spans="1:4" x14ac:dyDescent="0.25">
      <c r="A12">
        <f t="shared" si="0"/>
        <v>12</v>
      </c>
      <c r="B12">
        <v>2</v>
      </c>
      <c r="C12" t="s">
        <v>80</v>
      </c>
      <c r="D12" t="s">
        <v>134</v>
      </c>
    </row>
    <row r="13" spans="1:4" x14ac:dyDescent="0.25">
      <c r="A13">
        <f t="shared" si="0"/>
        <v>13</v>
      </c>
      <c r="B13">
        <v>4</v>
      </c>
      <c r="C13" t="s">
        <v>81</v>
      </c>
      <c r="D13" t="s">
        <v>127</v>
      </c>
    </row>
    <row r="14" spans="1:4" x14ac:dyDescent="0.25">
      <c r="A14">
        <f t="shared" si="0"/>
        <v>14</v>
      </c>
      <c r="B14">
        <v>4</v>
      </c>
      <c r="C14" t="s">
        <v>82</v>
      </c>
      <c r="D14" t="s">
        <v>83</v>
      </c>
    </row>
    <row r="15" spans="1:4" x14ac:dyDescent="0.25">
      <c r="A15">
        <f t="shared" si="0"/>
        <v>15</v>
      </c>
      <c r="B15">
        <v>2</v>
      </c>
      <c r="C15" t="s">
        <v>84</v>
      </c>
      <c r="D15" t="s">
        <v>85</v>
      </c>
    </row>
    <row r="16" spans="1:4" x14ac:dyDescent="0.25">
      <c r="B16">
        <f>SUM(B1:B15)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6" sqref="D26"/>
    </sheetView>
  </sheetViews>
  <sheetFormatPr baseColWidth="10" defaultRowHeight="15" x14ac:dyDescent="0.25"/>
  <cols>
    <col min="3" max="3" width="24" customWidth="1"/>
    <col min="4" max="4" width="122.5703125" customWidth="1"/>
  </cols>
  <sheetData>
    <row r="1" spans="1:4" x14ac:dyDescent="0.25">
      <c r="A1">
        <v>1</v>
      </c>
      <c r="B1">
        <v>3</v>
      </c>
      <c r="C1" t="s">
        <v>86</v>
      </c>
      <c r="D1" t="s">
        <v>132</v>
      </c>
    </row>
    <row r="2" spans="1:4" x14ac:dyDescent="0.25">
      <c r="A2">
        <f>A1+1</f>
        <v>2</v>
      </c>
      <c r="B2">
        <v>3</v>
      </c>
      <c r="C2" t="s">
        <v>87</v>
      </c>
      <c r="D2" t="s">
        <v>88</v>
      </c>
    </row>
    <row r="3" spans="1:4" x14ac:dyDescent="0.25">
      <c r="A3">
        <f t="shared" ref="A3:A13" si="0">A2+1</f>
        <v>3</v>
      </c>
      <c r="B3">
        <v>3</v>
      </c>
      <c r="C3" t="s">
        <v>90</v>
      </c>
      <c r="D3" t="s">
        <v>91</v>
      </c>
    </row>
    <row r="4" spans="1:4" x14ac:dyDescent="0.25">
      <c r="A4">
        <f t="shared" si="0"/>
        <v>4</v>
      </c>
      <c r="B4">
        <v>3</v>
      </c>
      <c r="D4" t="s">
        <v>92</v>
      </c>
    </row>
    <row r="5" spans="1:4" x14ac:dyDescent="0.25">
      <c r="A5">
        <f t="shared" si="0"/>
        <v>5</v>
      </c>
      <c r="B5">
        <v>3</v>
      </c>
      <c r="C5" t="s">
        <v>93</v>
      </c>
      <c r="D5" t="s">
        <v>131</v>
      </c>
    </row>
    <row r="6" spans="1:4" x14ac:dyDescent="0.25">
      <c r="A6">
        <f t="shared" si="0"/>
        <v>6</v>
      </c>
      <c r="B6">
        <v>3</v>
      </c>
      <c r="D6" t="s">
        <v>130</v>
      </c>
    </row>
    <row r="7" spans="1:4" x14ac:dyDescent="0.25">
      <c r="A7">
        <f t="shared" si="0"/>
        <v>7</v>
      </c>
      <c r="B7">
        <v>3</v>
      </c>
      <c r="D7" t="s">
        <v>94</v>
      </c>
    </row>
    <row r="8" spans="1:4" x14ac:dyDescent="0.25">
      <c r="A8">
        <f t="shared" si="0"/>
        <v>8</v>
      </c>
      <c r="B8">
        <v>3</v>
      </c>
      <c r="C8" t="s">
        <v>95</v>
      </c>
      <c r="D8" t="s">
        <v>96</v>
      </c>
    </row>
    <row r="9" spans="1:4" x14ac:dyDescent="0.25">
      <c r="A9">
        <f t="shared" si="0"/>
        <v>9</v>
      </c>
      <c r="B9">
        <v>3</v>
      </c>
      <c r="D9" t="s">
        <v>97</v>
      </c>
    </row>
    <row r="10" spans="1:4" x14ac:dyDescent="0.25">
      <c r="A10">
        <f t="shared" si="0"/>
        <v>10</v>
      </c>
      <c r="B10">
        <v>3</v>
      </c>
      <c r="C10" t="s">
        <v>99</v>
      </c>
      <c r="D10" t="s">
        <v>125</v>
      </c>
    </row>
    <row r="11" spans="1:4" x14ac:dyDescent="0.25">
      <c r="A11">
        <f t="shared" si="0"/>
        <v>11</v>
      </c>
      <c r="B11">
        <v>3</v>
      </c>
      <c r="D11" t="s">
        <v>100</v>
      </c>
    </row>
    <row r="12" spans="1:4" x14ac:dyDescent="0.25">
      <c r="A12">
        <f t="shared" si="0"/>
        <v>12</v>
      </c>
      <c r="B12">
        <v>3</v>
      </c>
      <c r="D12" t="s">
        <v>101</v>
      </c>
    </row>
    <row r="13" spans="1:4" x14ac:dyDescent="0.25">
      <c r="A13">
        <f t="shared" si="0"/>
        <v>13</v>
      </c>
      <c r="B13">
        <v>2</v>
      </c>
      <c r="C13" t="s">
        <v>102</v>
      </c>
      <c r="D13" t="s">
        <v>113</v>
      </c>
    </row>
    <row r="14" spans="1:4" x14ac:dyDescent="0.25">
      <c r="A14">
        <v>14</v>
      </c>
      <c r="B14">
        <v>3</v>
      </c>
      <c r="C14" t="s">
        <v>104</v>
      </c>
      <c r="D14" t="s">
        <v>103</v>
      </c>
    </row>
    <row r="15" spans="1:4" x14ac:dyDescent="0.25">
      <c r="B15">
        <f>SUM(B1:B14)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CONDICION DE VICTORIA</vt:lpstr>
      <vt:lpstr>DIARIA</vt:lpstr>
      <vt:lpstr>JUGADOR</vt:lpstr>
      <vt:lpstr>ITEMS</vt:lpstr>
      <vt:lpstr>TRAMPAS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2015-05-02T23:37:44Z</dcterms:modified>
</cp:coreProperties>
</file>