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Utin\Desktop\"/>
    </mc:Choice>
  </mc:AlternateContent>
  <xr:revisionPtr revIDLastSave="0" documentId="13_ncr:1_{7C816F40-4AD3-41C1-A42F-B99D8C238FBB}" xr6:coauthVersionLast="36" xr6:coauthVersionMax="36" xr10:uidLastSave="{00000000-0000-0000-0000-000000000000}"/>
  <bookViews>
    <workbookView xWindow="0" yWindow="0" windowWidth="19200" windowHeight="6760" xr2:uid="{2F4E4603-93D1-4E24-80FE-1BDE7BC57F8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K5" i="1"/>
  <c r="L5" i="1" s="1"/>
  <c r="L2" i="1"/>
  <c r="L3" i="1"/>
  <c r="L4" i="1"/>
  <c r="L6" i="1"/>
  <c r="K6" i="1"/>
  <c r="F8" i="1"/>
  <c r="F3" i="1"/>
  <c r="F4" i="1"/>
  <c r="F5" i="1"/>
  <c r="F6" i="1"/>
  <c r="F2" i="1"/>
  <c r="F7" i="1" s="1"/>
  <c r="K4" i="1"/>
  <c r="K3" i="1"/>
  <c r="K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<sst xmlns="http://schemas.openxmlformats.org/spreadsheetml/2006/main" count="24" uniqueCount="21">
  <si>
    <t>m</t>
    <phoneticPr fontId="1" type="noConversion"/>
  </si>
  <si>
    <t>M</t>
    <phoneticPr fontId="1" type="noConversion"/>
  </si>
  <si>
    <t>r</t>
    <phoneticPr fontId="1" type="noConversion"/>
  </si>
  <si>
    <t>T</t>
    <phoneticPr fontId="1" type="noConversion"/>
  </si>
  <si>
    <t>旋轉體</t>
    <phoneticPr fontId="1" type="noConversion"/>
  </si>
  <si>
    <t>砝碼</t>
    <phoneticPr fontId="1" type="noConversion"/>
  </si>
  <si>
    <t>掛勾</t>
    <phoneticPr fontId="1" type="noConversion"/>
  </si>
  <si>
    <t>0.20846kg</t>
    <phoneticPr fontId="1" type="noConversion"/>
  </si>
  <si>
    <t>0.00942kg</t>
    <phoneticPr fontId="1" type="noConversion"/>
  </si>
  <si>
    <t>0.01002kg</t>
    <phoneticPr fontId="1" type="noConversion"/>
  </si>
  <si>
    <t>average</t>
    <phoneticPr fontId="1" type="noConversion"/>
  </si>
  <si>
    <t>r(m)</t>
    <phoneticPr fontId="1" type="noConversion"/>
  </si>
  <si>
    <t>M(kg)</t>
    <phoneticPr fontId="1" type="noConversion"/>
  </si>
  <si>
    <t>T(ms)</t>
    <phoneticPr fontId="1" type="noConversion"/>
  </si>
  <si>
    <t>T(s)</t>
    <phoneticPr fontId="1" type="noConversion"/>
  </si>
  <si>
    <t>實驗一</t>
    <phoneticPr fontId="1" type="noConversion"/>
  </si>
  <si>
    <t>實驗二</t>
    <phoneticPr fontId="1" type="noConversion"/>
  </si>
  <si>
    <t>誤差</t>
    <phoneticPr fontId="1" type="noConversion"/>
  </si>
  <si>
    <t>mg(N)</t>
    <phoneticPr fontId="1" type="noConversion"/>
  </si>
  <si>
    <t>mg(N)實驗值</t>
    <phoneticPr fontId="1" type="noConversion"/>
  </si>
  <si>
    <t>M實驗值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</si>
</sst>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0D3F-3579-48AA-B042-200C5F393289}">
  <dimension ref="A1:T216"/>
  <sheetViews>
    <sheetView tabSelected="1" topLeftCell="B1" zoomScale="102" workbookViewId="0">
      <selection activeCell="F2" sqref="F2"/>
    </sheetView>
  </sheetViews>
  <sheetFormatPr defaultRowHeight="17" x14ac:dyDescent="0.4"/>
  <cols>
    <col min="6" max="6" width="9.90625" bestFit="1" customWidth="1"/>
  </cols>
  <sheetData>
    <row r="1" spans="1:16" x14ac:dyDescent="0.4">
      <c r="B1" t="s">
        <v>18</v>
      </c>
      <c r="C1" t="s">
        <v>12</v>
      </c>
      <c r="D1" t="s">
        <v>11</v>
      </c>
      <c r="E1" t="s">
        <v>14</v>
      </c>
      <c r="F1" t="s">
        <v>19</v>
      </c>
      <c r="H1" t="s">
        <v>0</v>
      </c>
      <c r="I1" t="s">
        <v>1</v>
      </c>
      <c r="J1" t="s">
        <v>2</v>
      </c>
      <c r="K1" t="s">
        <v>3</v>
      </c>
      <c r="L1" t="s">
        <v>20</v>
      </c>
      <c r="M1" t="s">
        <v>4</v>
      </c>
      <c r="N1" t="s">
        <v>7</v>
      </c>
      <c r="P1" t="s">
        <v>15</v>
      </c>
    </row>
    <row r="2" spans="1:16" x14ac:dyDescent="0.4">
      <c r="A2">
        <v>1</v>
      </c>
      <c r="B2">
        <v>0.46745999999999999</v>
      </c>
      <c r="C2">
        <v>0.20846000000000001</v>
      </c>
      <c r="D2">
        <v>0.16800000000000001</v>
      </c>
      <c r="E2">
        <f>(AVERAGE(E10:E78)/1000)</f>
        <v>1.6459420289855073</v>
      </c>
      <c r="F2">
        <f>((C2*D2*4*(PI()^2)/(E2^2)))</f>
        <v>0.5103436105033633</v>
      </c>
      <c r="G2">
        <v>1</v>
      </c>
      <c r="H2">
        <v>4.7699999999999999E-2</v>
      </c>
      <c r="I2">
        <v>0.20846000000000001</v>
      </c>
      <c r="J2">
        <v>0.19550000000000001</v>
      </c>
      <c r="K2">
        <f>(E6)</f>
        <v>1.79125</v>
      </c>
      <c r="L2">
        <f>((H2*9.8*K2^2)/(4*PI()^2*J2))</f>
        <v>0.1943347039608582</v>
      </c>
      <c r="M2" t="s">
        <v>5</v>
      </c>
      <c r="N2" t="s">
        <v>8</v>
      </c>
    </row>
    <row r="3" spans="1:16" x14ac:dyDescent="0.4">
      <c r="A3">
        <v>2</v>
      </c>
      <c r="B3">
        <v>0.46745999999999999</v>
      </c>
      <c r="C3">
        <v>0.20846000000000001</v>
      </c>
      <c r="D3">
        <v>0.14130000000000001</v>
      </c>
      <c r="E3">
        <f>(AVERAGE(E81:E114)/1000)</f>
        <v>1.4773529411764705</v>
      </c>
      <c r="F3">
        <f t="shared" ref="F3:F6" si="0">((C3*D3*4*(PI()^2)/(E3^2)))</f>
        <v>0.53279005501875021</v>
      </c>
      <c r="G3">
        <v>2</v>
      </c>
      <c r="H3">
        <v>3.8280000000000002E-2</v>
      </c>
      <c r="I3">
        <v>0.20846000000000001</v>
      </c>
      <c r="J3">
        <v>0.19550000000000001</v>
      </c>
      <c r="K3">
        <f>(AVERAGE(L10:L40)/1000)</f>
        <v>1.9938709677419353</v>
      </c>
      <c r="L3">
        <f t="shared" ref="L3:L6" si="1">((H3*9.8*K3^2)/(4*PI()^2*J3))</f>
        <v>0.19323491740752469</v>
      </c>
      <c r="M3" t="s">
        <v>6</v>
      </c>
      <c r="N3" t="s">
        <v>9</v>
      </c>
    </row>
    <row r="4" spans="1:16" x14ac:dyDescent="0.4">
      <c r="A4">
        <v>3</v>
      </c>
      <c r="B4">
        <v>0.46745999999999999</v>
      </c>
      <c r="C4">
        <v>0.20846000000000001</v>
      </c>
      <c r="D4">
        <v>0.11650000000000001</v>
      </c>
      <c r="E4">
        <f>(AVERAGE(E118:E151)/1000)</f>
        <v>1.3832352941176471</v>
      </c>
      <c r="F4">
        <f t="shared" si="0"/>
        <v>0.50109061874728056</v>
      </c>
      <c r="G4">
        <v>3</v>
      </c>
      <c r="H4">
        <v>2.886E-2</v>
      </c>
      <c r="I4">
        <v>0.20846000000000001</v>
      </c>
      <c r="J4">
        <v>0.19550000000000001</v>
      </c>
      <c r="K4">
        <f>(AVERAGE(L44:L73)/1000)</f>
        <v>2.2490000000000001</v>
      </c>
      <c r="L4">
        <f t="shared" si="1"/>
        <v>0.18535094938698291</v>
      </c>
    </row>
    <row r="5" spans="1:16" x14ac:dyDescent="0.4">
      <c r="A5">
        <v>4</v>
      </c>
      <c r="B5">
        <v>0.46745999999999999</v>
      </c>
      <c r="C5">
        <v>0.20846000000000001</v>
      </c>
      <c r="D5">
        <v>9.5000000000000001E-2</v>
      </c>
      <c r="E5">
        <f>(AVERAGE(E154:E180)/1000)</f>
        <v>1.241851851851852</v>
      </c>
      <c r="F5">
        <f t="shared" si="0"/>
        <v>0.50695159861969774</v>
      </c>
      <c r="G5">
        <v>4</v>
      </c>
      <c r="H5">
        <v>1.9439999999999999E-2</v>
      </c>
      <c r="I5">
        <v>0.20846000000000001</v>
      </c>
      <c r="J5">
        <v>0.19550000000000001</v>
      </c>
      <c r="K5">
        <f>(AVERAGE(S77:S106)/1000)</f>
        <v>2.7426666666666666</v>
      </c>
      <c r="L5">
        <f t="shared" si="1"/>
        <v>0.18567861775232361</v>
      </c>
      <c r="P5" t="s">
        <v>16</v>
      </c>
    </row>
    <row r="6" spans="1:16" x14ac:dyDescent="0.4">
      <c r="A6">
        <v>5</v>
      </c>
      <c r="B6">
        <v>0.46745999999999999</v>
      </c>
      <c r="C6">
        <v>0.20846000000000001</v>
      </c>
      <c r="D6">
        <v>0.19550000000000001</v>
      </c>
      <c r="E6">
        <f>(AVERAGE(E184:E215)/1000)</f>
        <v>1.79125</v>
      </c>
      <c r="F6">
        <f t="shared" si="0"/>
        <v>0.50143751792076818</v>
      </c>
      <c r="G6">
        <v>5</v>
      </c>
      <c r="H6">
        <v>1.0019999999999999E-2</v>
      </c>
      <c r="I6">
        <v>0.20846000000000001</v>
      </c>
      <c r="J6">
        <v>0.19550000000000001</v>
      </c>
      <c r="K6">
        <f>AVERAGE(L120:L141)/1000</f>
        <v>3.8713636363636366</v>
      </c>
      <c r="L6">
        <f t="shared" si="1"/>
        <v>0.19068442941894503</v>
      </c>
    </row>
    <row r="7" spans="1:16" x14ac:dyDescent="0.4">
      <c r="A7" t="s">
        <v>10</v>
      </c>
      <c r="F7">
        <f>AVERAGE(F2:F6)</f>
        <v>0.510522680161972</v>
      </c>
      <c r="G7" t="s">
        <v>10</v>
      </c>
      <c r="L7">
        <f>AVERAGE(L2:L6)</f>
        <v>0.1898567235853269</v>
      </c>
    </row>
    <row r="8" spans="1:16" x14ac:dyDescent="0.4">
      <c r="E8" t="s">
        <v>17</v>
      </c>
      <c r="F8">
        <f>((F7-B2)/B2)</f>
        <v>9.2120566812073784E-2</v>
      </c>
      <c r="K8" t="s">
        <v>17</v>
      </c>
      <c r="L8">
        <f>((I2-L7)/I2)</f>
        <v>8.9241467977900335E-2</v>
      </c>
    </row>
    <row r="9" spans="1:16" x14ac:dyDescent="0.4">
      <c r="E9" t="s">
        <v>13</v>
      </c>
      <c r="L9" t="s">
        <v>13</v>
      </c>
    </row>
    <row r="10" spans="1:16" x14ac:dyDescent="0.4">
      <c r="A10">
        <v>1</v>
      </c>
      <c r="B10">
        <v>2349</v>
      </c>
      <c r="C10">
        <v>2476</v>
      </c>
      <c r="D10">
        <v>2412</v>
      </c>
      <c r="E10">
        <v>1270</v>
      </c>
      <c r="F10">
        <v>0.79</v>
      </c>
      <c r="H10">
        <v>1</v>
      </c>
      <c r="I10">
        <v>2302</v>
      </c>
      <c r="J10">
        <v>2385</v>
      </c>
      <c r="K10">
        <v>2343</v>
      </c>
      <c r="L10">
        <v>830</v>
      </c>
      <c r="M10">
        <v>1.2</v>
      </c>
    </row>
    <row r="11" spans="1:16" x14ac:dyDescent="0.4">
      <c r="A11">
        <v>2</v>
      </c>
      <c r="B11">
        <v>2476</v>
      </c>
      <c r="C11">
        <v>2639</v>
      </c>
      <c r="D11">
        <v>2557</v>
      </c>
      <c r="E11">
        <v>1630</v>
      </c>
      <c r="F11">
        <v>0.61</v>
      </c>
      <c r="H11">
        <v>2</v>
      </c>
      <c r="I11">
        <v>2385</v>
      </c>
      <c r="J11">
        <v>2588</v>
      </c>
      <c r="K11">
        <v>2486</v>
      </c>
      <c r="L11">
        <v>2030</v>
      </c>
      <c r="M11">
        <v>0.49</v>
      </c>
    </row>
    <row r="12" spans="1:16" x14ac:dyDescent="0.4">
      <c r="A12">
        <v>3</v>
      </c>
      <c r="B12">
        <v>2639</v>
      </c>
      <c r="C12">
        <v>2802</v>
      </c>
      <c r="D12">
        <v>2720</v>
      </c>
      <c r="E12">
        <v>1630</v>
      </c>
      <c r="F12">
        <v>0.61</v>
      </c>
      <c r="H12">
        <v>3</v>
      </c>
      <c r="I12">
        <v>2588</v>
      </c>
      <c r="J12">
        <v>2793</v>
      </c>
      <c r="K12">
        <v>2690</v>
      </c>
      <c r="L12">
        <v>2050</v>
      </c>
      <c r="M12">
        <v>0.49</v>
      </c>
    </row>
    <row r="13" spans="1:16" x14ac:dyDescent="0.4">
      <c r="A13">
        <v>4</v>
      </c>
      <c r="B13">
        <v>2802</v>
      </c>
      <c r="C13">
        <v>2966</v>
      </c>
      <c r="D13">
        <v>2884</v>
      </c>
      <c r="E13">
        <v>1640</v>
      </c>
      <c r="F13">
        <v>0.61</v>
      </c>
      <c r="H13">
        <v>4</v>
      </c>
      <c r="I13">
        <v>2793</v>
      </c>
      <c r="J13">
        <v>2999</v>
      </c>
      <c r="K13">
        <v>2896</v>
      </c>
      <c r="L13">
        <v>2060</v>
      </c>
      <c r="M13">
        <v>0.49</v>
      </c>
    </row>
    <row r="14" spans="1:16" x14ac:dyDescent="0.4">
      <c r="A14">
        <v>5</v>
      </c>
      <c r="B14">
        <v>2966</v>
      </c>
      <c r="C14">
        <v>3131</v>
      </c>
      <c r="D14">
        <v>3048</v>
      </c>
      <c r="E14">
        <v>1650</v>
      </c>
      <c r="F14">
        <v>0.61</v>
      </c>
      <c r="H14">
        <v>5</v>
      </c>
      <c r="I14">
        <v>2999</v>
      </c>
      <c r="J14">
        <v>3207</v>
      </c>
      <c r="K14">
        <v>3103</v>
      </c>
      <c r="L14">
        <v>2080</v>
      </c>
      <c r="M14">
        <v>0.48</v>
      </c>
    </row>
    <row r="15" spans="1:16" x14ac:dyDescent="0.4">
      <c r="A15">
        <v>6</v>
      </c>
      <c r="B15">
        <v>3131</v>
      </c>
      <c r="C15">
        <v>3297</v>
      </c>
      <c r="D15">
        <v>3214</v>
      </c>
      <c r="E15">
        <v>1660</v>
      </c>
      <c r="F15">
        <v>0.6</v>
      </c>
      <c r="H15">
        <v>6</v>
      </c>
      <c r="I15">
        <v>3207</v>
      </c>
      <c r="J15">
        <v>3414</v>
      </c>
      <c r="K15">
        <v>3310</v>
      </c>
      <c r="L15">
        <v>2070</v>
      </c>
      <c r="M15">
        <v>0.48</v>
      </c>
    </row>
    <row r="16" spans="1:16" x14ac:dyDescent="0.4">
      <c r="A16">
        <v>7</v>
      </c>
      <c r="B16">
        <v>3297</v>
      </c>
      <c r="C16">
        <v>3464</v>
      </c>
      <c r="D16">
        <v>3380</v>
      </c>
      <c r="E16">
        <v>1670</v>
      </c>
      <c r="F16">
        <v>0.6</v>
      </c>
      <c r="H16">
        <v>7</v>
      </c>
      <c r="I16">
        <v>3414</v>
      </c>
      <c r="J16">
        <v>3617</v>
      </c>
      <c r="K16">
        <v>3515</v>
      </c>
      <c r="L16">
        <v>2030</v>
      </c>
      <c r="M16">
        <v>0.49</v>
      </c>
    </row>
    <row r="17" spans="1:13" x14ac:dyDescent="0.4">
      <c r="A17">
        <v>8</v>
      </c>
      <c r="B17">
        <v>3464</v>
      </c>
      <c r="C17">
        <v>3631</v>
      </c>
      <c r="D17">
        <v>3547</v>
      </c>
      <c r="E17">
        <v>1670</v>
      </c>
      <c r="F17">
        <v>0.6</v>
      </c>
      <c r="H17">
        <v>8</v>
      </c>
      <c r="I17">
        <v>3617</v>
      </c>
      <c r="J17">
        <v>3820</v>
      </c>
      <c r="K17">
        <v>3718</v>
      </c>
      <c r="L17">
        <v>2030</v>
      </c>
      <c r="M17">
        <v>0.49</v>
      </c>
    </row>
    <row r="18" spans="1:13" x14ac:dyDescent="0.4">
      <c r="A18">
        <v>9</v>
      </c>
      <c r="B18">
        <v>3631</v>
      </c>
      <c r="C18">
        <v>3796</v>
      </c>
      <c r="D18">
        <v>3713</v>
      </c>
      <c r="E18">
        <v>1650</v>
      </c>
      <c r="F18">
        <v>0.61</v>
      </c>
      <c r="H18">
        <v>9</v>
      </c>
      <c r="I18">
        <v>3820</v>
      </c>
      <c r="J18">
        <v>4020</v>
      </c>
      <c r="K18">
        <v>3920</v>
      </c>
      <c r="L18">
        <v>2000</v>
      </c>
      <c r="M18">
        <v>0.5</v>
      </c>
    </row>
    <row r="19" spans="1:13" x14ac:dyDescent="0.4">
      <c r="A19">
        <v>10</v>
      </c>
      <c r="B19">
        <v>3796</v>
      </c>
      <c r="C19">
        <v>3961</v>
      </c>
      <c r="D19">
        <v>3878</v>
      </c>
      <c r="E19">
        <v>1650</v>
      </c>
      <c r="F19">
        <v>0.61</v>
      </c>
      <c r="H19">
        <v>10</v>
      </c>
      <c r="I19">
        <v>4020</v>
      </c>
      <c r="J19">
        <v>4220</v>
      </c>
      <c r="K19">
        <v>4120</v>
      </c>
      <c r="L19">
        <v>2000</v>
      </c>
      <c r="M19">
        <v>0.5</v>
      </c>
    </row>
    <row r="20" spans="1:13" x14ac:dyDescent="0.4">
      <c r="A20">
        <v>11</v>
      </c>
      <c r="B20">
        <v>3961</v>
      </c>
      <c r="C20">
        <v>4124</v>
      </c>
      <c r="D20">
        <v>4042</v>
      </c>
      <c r="E20">
        <v>1630</v>
      </c>
      <c r="F20">
        <v>0.61</v>
      </c>
      <c r="H20">
        <v>11</v>
      </c>
      <c r="I20">
        <v>4220</v>
      </c>
      <c r="J20">
        <v>4421</v>
      </c>
      <c r="K20">
        <v>4320</v>
      </c>
      <c r="L20">
        <v>2010</v>
      </c>
      <c r="M20">
        <v>0.5</v>
      </c>
    </row>
    <row r="21" spans="1:13" x14ac:dyDescent="0.4">
      <c r="A21">
        <v>12</v>
      </c>
      <c r="B21">
        <v>4124</v>
      </c>
      <c r="C21">
        <v>4288</v>
      </c>
      <c r="D21">
        <v>4206</v>
      </c>
      <c r="E21">
        <v>1640</v>
      </c>
      <c r="F21">
        <v>0.61</v>
      </c>
      <c r="H21">
        <v>12</v>
      </c>
      <c r="I21">
        <v>4421</v>
      </c>
      <c r="J21">
        <v>4624</v>
      </c>
      <c r="K21">
        <v>4522</v>
      </c>
      <c r="L21">
        <v>2030</v>
      </c>
      <c r="M21">
        <v>0.49</v>
      </c>
    </row>
    <row r="22" spans="1:13" x14ac:dyDescent="0.4">
      <c r="A22">
        <v>13</v>
      </c>
      <c r="B22">
        <v>4288</v>
      </c>
      <c r="C22">
        <v>4452</v>
      </c>
      <c r="D22">
        <v>4370</v>
      </c>
      <c r="E22">
        <v>1640</v>
      </c>
      <c r="F22">
        <v>0.61</v>
      </c>
      <c r="H22">
        <v>13</v>
      </c>
      <c r="I22">
        <v>4624</v>
      </c>
      <c r="J22">
        <v>4827</v>
      </c>
      <c r="K22">
        <v>4725</v>
      </c>
      <c r="L22">
        <v>2030</v>
      </c>
      <c r="M22">
        <v>0.49</v>
      </c>
    </row>
    <row r="23" spans="1:13" x14ac:dyDescent="0.4">
      <c r="A23">
        <v>14</v>
      </c>
      <c r="B23">
        <v>4452</v>
      </c>
      <c r="C23">
        <v>4617</v>
      </c>
      <c r="D23">
        <v>4534</v>
      </c>
      <c r="E23">
        <v>1650</v>
      </c>
      <c r="F23">
        <v>0.61</v>
      </c>
      <c r="H23">
        <v>14</v>
      </c>
      <c r="I23">
        <v>4827</v>
      </c>
      <c r="J23">
        <v>5031</v>
      </c>
      <c r="K23">
        <v>4929</v>
      </c>
      <c r="L23">
        <v>2040</v>
      </c>
      <c r="M23">
        <v>0.49</v>
      </c>
    </row>
    <row r="24" spans="1:13" x14ac:dyDescent="0.4">
      <c r="A24">
        <v>15</v>
      </c>
      <c r="B24">
        <v>4617</v>
      </c>
      <c r="C24">
        <v>4783</v>
      </c>
      <c r="D24">
        <v>4700</v>
      </c>
      <c r="E24">
        <v>1660</v>
      </c>
      <c r="F24">
        <v>0.6</v>
      </c>
      <c r="H24">
        <v>15</v>
      </c>
      <c r="I24">
        <v>5031</v>
      </c>
      <c r="J24">
        <v>5237</v>
      </c>
      <c r="K24">
        <v>5134</v>
      </c>
      <c r="L24">
        <v>2060</v>
      </c>
      <c r="M24">
        <v>0.49</v>
      </c>
    </row>
    <row r="25" spans="1:13" x14ac:dyDescent="0.4">
      <c r="A25">
        <v>16</v>
      </c>
      <c r="B25">
        <v>4783</v>
      </c>
      <c r="C25">
        <v>4950</v>
      </c>
      <c r="D25">
        <v>4866</v>
      </c>
      <c r="E25">
        <v>1670</v>
      </c>
      <c r="F25">
        <v>0.6</v>
      </c>
      <c r="H25">
        <v>16</v>
      </c>
      <c r="I25">
        <v>5237</v>
      </c>
      <c r="J25">
        <v>5444</v>
      </c>
      <c r="K25">
        <v>5340</v>
      </c>
      <c r="L25">
        <v>2070</v>
      </c>
      <c r="M25">
        <v>0.48</v>
      </c>
    </row>
    <row r="26" spans="1:13" x14ac:dyDescent="0.4">
      <c r="A26">
        <v>17</v>
      </c>
      <c r="B26">
        <v>4950</v>
      </c>
      <c r="C26">
        <v>5115</v>
      </c>
      <c r="D26">
        <v>5032</v>
      </c>
      <c r="E26">
        <v>1650</v>
      </c>
      <c r="F26">
        <v>0.61</v>
      </c>
      <c r="H26">
        <v>17</v>
      </c>
      <c r="I26">
        <v>5444</v>
      </c>
      <c r="J26">
        <v>5650</v>
      </c>
      <c r="K26">
        <v>5547</v>
      </c>
      <c r="L26">
        <v>2060</v>
      </c>
      <c r="M26">
        <v>0.49</v>
      </c>
    </row>
    <row r="27" spans="1:13" x14ac:dyDescent="0.4">
      <c r="A27">
        <v>18</v>
      </c>
      <c r="B27">
        <v>5115</v>
      </c>
      <c r="C27">
        <v>5282</v>
      </c>
      <c r="D27">
        <v>5198</v>
      </c>
      <c r="E27">
        <v>1670</v>
      </c>
      <c r="F27">
        <v>0.6</v>
      </c>
      <c r="H27">
        <v>18</v>
      </c>
      <c r="I27">
        <v>5650</v>
      </c>
      <c r="J27">
        <v>5854</v>
      </c>
      <c r="K27">
        <v>5752</v>
      </c>
      <c r="L27">
        <v>2040</v>
      </c>
      <c r="M27">
        <v>0.49</v>
      </c>
    </row>
    <row r="28" spans="1:13" x14ac:dyDescent="0.4">
      <c r="A28">
        <v>19</v>
      </c>
      <c r="B28">
        <v>5282</v>
      </c>
      <c r="C28">
        <v>5447</v>
      </c>
      <c r="D28">
        <v>5364</v>
      </c>
      <c r="E28">
        <v>1650</v>
      </c>
      <c r="F28">
        <v>0.61</v>
      </c>
      <c r="H28">
        <v>19</v>
      </c>
      <c r="I28">
        <v>5854</v>
      </c>
      <c r="J28">
        <v>6054</v>
      </c>
      <c r="K28">
        <v>5954</v>
      </c>
      <c r="L28">
        <v>2000</v>
      </c>
      <c r="M28">
        <v>0.5</v>
      </c>
    </row>
    <row r="29" spans="1:13" x14ac:dyDescent="0.4">
      <c r="A29">
        <v>20</v>
      </c>
      <c r="B29">
        <v>5447</v>
      </c>
      <c r="C29">
        <v>5613</v>
      </c>
      <c r="D29">
        <v>5530</v>
      </c>
      <c r="E29">
        <v>1660</v>
      </c>
      <c r="F29">
        <v>0.6</v>
      </c>
      <c r="H29">
        <v>20</v>
      </c>
      <c r="I29">
        <v>6054</v>
      </c>
      <c r="J29">
        <v>6253</v>
      </c>
      <c r="K29">
        <v>6153</v>
      </c>
      <c r="L29">
        <v>1990</v>
      </c>
      <c r="M29">
        <v>0.5</v>
      </c>
    </row>
    <row r="30" spans="1:13" x14ac:dyDescent="0.4">
      <c r="A30">
        <v>21</v>
      </c>
      <c r="B30">
        <v>5613</v>
      </c>
      <c r="C30">
        <v>5778</v>
      </c>
      <c r="D30">
        <v>5695</v>
      </c>
      <c r="E30">
        <v>1650</v>
      </c>
      <c r="F30">
        <v>0.61</v>
      </c>
      <c r="H30">
        <v>21</v>
      </c>
      <c r="I30">
        <v>6253</v>
      </c>
      <c r="J30">
        <v>6452</v>
      </c>
      <c r="K30">
        <v>6352</v>
      </c>
      <c r="L30">
        <v>1990</v>
      </c>
      <c r="M30">
        <v>0.5</v>
      </c>
    </row>
    <row r="31" spans="1:13" x14ac:dyDescent="0.4">
      <c r="A31">
        <v>22</v>
      </c>
      <c r="B31">
        <v>5778</v>
      </c>
      <c r="C31">
        <v>5943</v>
      </c>
      <c r="D31">
        <v>5860</v>
      </c>
      <c r="E31">
        <v>1650</v>
      </c>
      <c r="F31">
        <v>0.61</v>
      </c>
      <c r="H31">
        <v>22</v>
      </c>
      <c r="I31">
        <v>6452</v>
      </c>
      <c r="J31">
        <v>6652</v>
      </c>
      <c r="K31">
        <v>6552</v>
      </c>
      <c r="L31">
        <v>2000</v>
      </c>
      <c r="M31">
        <v>0.5</v>
      </c>
    </row>
    <row r="32" spans="1:13" x14ac:dyDescent="0.4">
      <c r="A32">
        <v>23</v>
      </c>
      <c r="B32">
        <v>5943</v>
      </c>
      <c r="C32">
        <v>6109</v>
      </c>
      <c r="D32">
        <v>6026</v>
      </c>
      <c r="E32">
        <v>1660</v>
      </c>
      <c r="F32">
        <v>0.6</v>
      </c>
      <c r="H32">
        <v>23</v>
      </c>
      <c r="I32">
        <v>6652</v>
      </c>
      <c r="J32">
        <v>6855</v>
      </c>
      <c r="K32">
        <v>6753</v>
      </c>
      <c r="L32">
        <v>2030</v>
      </c>
      <c r="M32">
        <v>0.49</v>
      </c>
    </row>
    <row r="33" spans="1:13" x14ac:dyDescent="0.4">
      <c r="A33">
        <v>24</v>
      </c>
      <c r="B33">
        <v>6109</v>
      </c>
      <c r="C33">
        <v>6276</v>
      </c>
      <c r="D33">
        <v>6192</v>
      </c>
      <c r="E33">
        <v>1670</v>
      </c>
      <c r="F33">
        <v>0.6</v>
      </c>
      <c r="H33">
        <v>24</v>
      </c>
      <c r="I33">
        <v>6855</v>
      </c>
      <c r="J33">
        <v>7060</v>
      </c>
      <c r="K33">
        <v>6957</v>
      </c>
      <c r="L33">
        <v>2050</v>
      </c>
      <c r="M33">
        <v>0.49</v>
      </c>
    </row>
    <row r="34" spans="1:13" x14ac:dyDescent="0.4">
      <c r="A34">
        <v>25</v>
      </c>
      <c r="B34">
        <v>6276</v>
      </c>
      <c r="C34">
        <v>6441</v>
      </c>
      <c r="D34">
        <v>6358</v>
      </c>
      <c r="E34">
        <v>1650</v>
      </c>
      <c r="F34">
        <v>0.61</v>
      </c>
      <c r="H34">
        <v>25</v>
      </c>
      <c r="I34">
        <v>7060</v>
      </c>
      <c r="J34">
        <v>7265</v>
      </c>
      <c r="K34">
        <v>7162</v>
      </c>
      <c r="L34">
        <v>2050</v>
      </c>
      <c r="M34">
        <v>0.49</v>
      </c>
    </row>
    <row r="35" spans="1:13" x14ac:dyDescent="0.4">
      <c r="A35">
        <v>26</v>
      </c>
      <c r="B35">
        <v>6441</v>
      </c>
      <c r="C35">
        <v>6607</v>
      </c>
      <c r="D35">
        <v>6524</v>
      </c>
      <c r="E35">
        <v>1660</v>
      </c>
      <c r="F35">
        <v>0.6</v>
      </c>
      <c r="H35">
        <v>26</v>
      </c>
      <c r="I35">
        <v>7265</v>
      </c>
      <c r="J35">
        <v>7470</v>
      </c>
      <c r="K35">
        <v>7367</v>
      </c>
      <c r="L35">
        <v>2050</v>
      </c>
      <c r="M35">
        <v>0.49</v>
      </c>
    </row>
    <row r="36" spans="1:13" x14ac:dyDescent="0.4">
      <c r="A36">
        <v>27</v>
      </c>
      <c r="B36">
        <v>6607</v>
      </c>
      <c r="C36">
        <v>6772</v>
      </c>
      <c r="D36">
        <v>6689</v>
      </c>
      <c r="E36">
        <v>1650</v>
      </c>
      <c r="F36">
        <v>0.61</v>
      </c>
      <c r="H36">
        <v>27</v>
      </c>
      <c r="I36">
        <v>7470</v>
      </c>
      <c r="J36">
        <v>7673</v>
      </c>
      <c r="K36">
        <v>7571</v>
      </c>
      <c r="L36">
        <v>2030</v>
      </c>
      <c r="M36">
        <v>0.49</v>
      </c>
    </row>
    <row r="37" spans="1:13" x14ac:dyDescent="0.4">
      <c r="A37">
        <v>28</v>
      </c>
      <c r="B37">
        <v>6772</v>
      </c>
      <c r="C37">
        <v>6937</v>
      </c>
      <c r="D37">
        <v>6854</v>
      </c>
      <c r="E37">
        <v>1650</v>
      </c>
      <c r="F37">
        <v>0.61</v>
      </c>
      <c r="H37">
        <v>28</v>
      </c>
      <c r="I37">
        <v>7673</v>
      </c>
      <c r="J37">
        <v>7877</v>
      </c>
      <c r="K37">
        <v>7775</v>
      </c>
      <c r="L37">
        <v>2040</v>
      </c>
      <c r="M37">
        <v>0.49</v>
      </c>
    </row>
    <row r="38" spans="1:13" x14ac:dyDescent="0.4">
      <c r="A38">
        <v>29</v>
      </c>
      <c r="B38">
        <v>6937</v>
      </c>
      <c r="C38">
        <v>7102</v>
      </c>
      <c r="D38">
        <v>7019</v>
      </c>
      <c r="E38">
        <v>1650</v>
      </c>
      <c r="F38">
        <v>0.61</v>
      </c>
      <c r="H38">
        <v>29</v>
      </c>
      <c r="I38">
        <v>7877</v>
      </c>
      <c r="J38">
        <v>8079</v>
      </c>
      <c r="K38">
        <v>7978</v>
      </c>
      <c r="L38">
        <v>2020</v>
      </c>
      <c r="M38">
        <v>0.5</v>
      </c>
    </row>
    <row r="39" spans="1:13" x14ac:dyDescent="0.4">
      <c r="A39">
        <v>30</v>
      </c>
      <c r="B39">
        <v>7102</v>
      </c>
      <c r="C39">
        <v>7267</v>
      </c>
      <c r="D39">
        <v>7184</v>
      </c>
      <c r="E39">
        <v>1650</v>
      </c>
      <c r="F39">
        <v>0.61</v>
      </c>
      <c r="H39">
        <v>30</v>
      </c>
      <c r="I39">
        <v>8079</v>
      </c>
      <c r="J39">
        <v>8281</v>
      </c>
      <c r="K39">
        <v>8180</v>
      </c>
      <c r="L39">
        <v>2020</v>
      </c>
      <c r="M39">
        <v>0.5</v>
      </c>
    </row>
    <row r="40" spans="1:13" x14ac:dyDescent="0.4">
      <c r="A40">
        <v>31</v>
      </c>
      <c r="B40">
        <v>7267</v>
      </c>
      <c r="C40">
        <v>7431</v>
      </c>
      <c r="D40">
        <v>7349</v>
      </c>
      <c r="E40">
        <v>1640</v>
      </c>
      <c r="F40">
        <v>0.61</v>
      </c>
      <c r="H40">
        <v>31</v>
      </c>
      <c r="I40">
        <v>8281</v>
      </c>
      <c r="J40">
        <v>8483</v>
      </c>
      <c r="K40">
        <v>8382</v>
      </c>
      <c r="L40">
        <v>2020</v>
      </c>
      <c r="M40">
        <v>0.5</v>
      </c>
    </row>
    <row r="41" spans="1:13" x14ac:dyDescent="0.4">
      <c r="A41">
        <v>32</v>
      </c>
      <c r="B41">
        <v>7431</v>
      </c>
      <c r="C41">
        <v>7595</v>
      </c>
      <c r="D41">
        <v>7513</v>
      </c>
      <c r="E41">
        <v>1640</v>
      </c>
      <c r="F41">
        <v>0.61</v>
      </c>
    </row>
    <row r="42" spans="1:13" x14ac:dyDescent="0.4">
      <c r="A42">
        <v>33</v>
      </c>
      <c r="B42">
        <v>7595</v>
      </c>
      <c r="C42">
        <v>7758</v>
      </c>
      <c r="D42">
        <v>7676</v>
      </c>
      <c r="E42">
        <v>1630</v>
      </c>
      <c r="F42">
        <v>0.61</v>
      </c>
    </row>
    <row r="43" spans="1:13" x14ac:dyDescent="0.4">
      <c r="A43">
        <v>34</v>
      </c>
      <c r="B43">
        <v>7758</v>
      </c>
      <c r="C43">
        <v>7924</v>
      </c>
      <c r="D43">
        <v>7841</v>
      </c>
      <c r="E43">
        <v>1660</v>
      </c>
      <c r="F43">
        <v>0.6</v>
      </c>
    </row>
    <row r="44" spans="1:13" x14ac:dyDescent="0.4">
      <c r="A44">
        <v>35</v>
      </c>
      <c r="B44">
        <v>7924</v>
      </c>
      <c r="C44">
        <v>8090</v>
      </c>
      <c r="D44">
        <v>8007</v>
      </c>
      <c r="E44">
        <v>1660</v>
      </c>
      <c r="F44">
        <v>0.6</v>
      </c>
      <c r="H44">
        <v>1</v>
      </c>
      <c r="I44">
        <v>2302</v>
      </c>
      <c r="J44">
        <v>2508</v>
      </c>
      <c r="K44">
        <v>2405</v>
      </c>
      <c r="L44">
        <v>2060</v>
      </c>
      <c r="M44">
        <v>0.49</v>
      </c>
    </row>
    <row r="45" spans="1:13" x14ac:dyDescent="0.4">
      <c r="A45">
        <v>36</v>
      </c>
      <c r="B45">
        <v>8090</v>
      </c>
      <c r="C45">
        <v>8258</v>
      </c>
      <c r="D45">
        <v>8174</v>
      </c>
      <c r="E45">
        <v>1680</v>
      </c>
      <c r="F45">
        <v>0.6</v>
      </c>
      <c r="H45">
        <v>2</v>
      </c>
      <c r="I45">
        <v>2508</v>
      </c>
      <c r="J45">
        <v>2741</v>
      </c>
      <c r="K45">
        <v>2624</v>
      </c>
      <c r="L45">
        <v>2330</v>
      </c>
      <c r="M45">
        <v>0.43</v>
      </c>
    </row>
    <row r="46" spans="1:13" x14ac:dyDescent="0.4">
      <c r="A46">
        <v>37</v>
      </c>
      <c r="B46">
        <v>8258</v>
      </c>
      <c r="C46">
        <v>8425</v>
      </c>
      <c r="D46">
        <v>8341</v>
      </c>
      <c r="E46">
        <v>1670</v>
      </c>
      <c r="F46">
        <v>0.6</v>
      </c>
      <c r="H46">
        <v>3</v>
      </c>
      <c r="I46">
        <v>2741</v>
      </c>
      <c r="J46">
        <v>2971</v>
      </c>
      <c r="K46">
        <v>2856</v>
      </c>
      <c r="L46">
        <v>2300</v>
      </c>
      <c r="M46">
        <v>0.43</v>
      </c>
    </row>
    <row r="47" spans="1:13" x14ac:dyDescent="0.4">
      <c r="A47">
        <v>38</v>
      </c>
      <c r="B47">
        <v>8425</v>
      </c>
      <c r="C47">
        <v>8590</v>
      </c>
      <c r="D47">
        <v>8507</v>
      </c>
      <c r="E47">
        <v>1650</v>
      </c>
      <c r="F47">
        <v>0.61</v>
      </c>
      <c r="H47">
        <v>4</v>
      </c>
      <c r="I47">
        <v>2971</v>
      </c>
      <c r="J47">
        <v>3195</v>
      </c>
      <c r="K47">
        <v>3083</v>
      </c>
      <c r="L47">
        <v>2240</v>
      </c>
      <c r="M47">
        <v>0.45</v>
      </c>
    </row>
    <row r="48" spans="1:13" x14ac:dyDescent="0.4">
      <c r="A48">
        <v>39</v>
      </c>
      <c r="B48">
        <v>8590</v>
      </c>
      <c r="C48">
        <v>8755</v>
      </c>
      <c r="D48">
        <v>8672</v>
      </c>
      <c r="E48">
        <v>1650</v>
      </c>
      <c r="F48">
        <v>0.61</v>
      </c>
      <c r="H48">
        <v>5</v>
      </c>
      <c r="I48">
        <v>3195</v>
      </c>
      <c r="J48">
        <v>3418</v>
      </c>
      <c r="K48">
        <v>3306</v>
      </c>
      <c r="L48">
        <v>2230</v>
      </c>
      <c r="M48">
        <v>0.45</v>
      </c>
    </row>
    <row r="49" spans="1:13" x14ac:dyDescent="0.4">
      <c r="A49">
        <v>40</v>
      </c>
      <c r="B49">
        <v>8755</v>
      </c>
      <c r="C49">
        <v>8919</v>
      </c>
      <c r="D49">
        <v>8837</v>
      </c>
      <c r="E49">
        <v>1640</v>
      </c>
      <c r="F49">
        <v>0.61</v>
      </c>
      <c r="H49">
        <v>6</v>
      </c>
      <c r="I49">
        <v>3418</v>
      </c>
      <c r="J49">
        <v>3638</v>
      </c>
      <c r="K49">
        <v>3528</v>
      </c>
      <c r="L49">
        <v>2200</v>
      </c>
      <c r="M49">
        <v>0.45</v>
      </c>
    </row>
    <row r="50" spans="1:13" x14ac:dyDescent="0.4">
      <c r="A50">
        <v>41</v>
      </c>
      <c r="B50">
        <v>8919</v>
      </c>
      <c r="C50">
        <v>9081</v>
      </c>
      <c r="D50">
        <v>9000</v>
      </c>
      <c r="E50">
        <v>1620</v>
      </c>
      <c r="F50">
        <v>0.62</v>
      </c>
      <c r="H50">
        <v>7</v>
      </c>
      <c r="I50">
        <v>3638</v>
      </c>
      <c r="J50">
        <v>3859</v>
      </c>
      <c r="K50">
        <v>3748</v>
      </c>
      <c r="L50">
        <v>2210</v>
      </c>
      <c r="M50">
        <v>0.45</v>
      </c>
    </row>
    <row r="51" spans="1:13" x14ac:dyDescent="0.4">
      <c r="A51">
        <v>42</v>
      </c>
      <c r="B51">
        <v>9081</v>
      </c>
      <c r="C51">
        <v>9245</v>
      </c>
      <c r="D51">
        <v>9163</v>
      </c>
      <c r="E51">
        <v>1640</v>
      </c>
      <c r="F51">
        <v>0.61</v>
      </c>
      <c r="H51">
        <v>8</v>
      </c>
      <c r="I51">
        <v>3859</v>
      </c>
      <c r="J51">
        <v>4081</v>
      </c>
      <c r="K51">
        <v>3970</v>
      </c>
      <c r="L51">
        <v>2220</v>
      </c>
      <c r="M51">
        <v>0.45</v>
      </c>
    </row>
    <row r="52" spans="1:13" x14ac:dyDescent="0.4">
      <c r="A52">
        <v>43</v>
      </c>
      <c r="B52">
        <v>9245</v>
      </c>
      <c r="C52">
        <v>9409</v>
      </c>
      <c r="D52">
        <v>9327</v>
      </c>
      <c r="E52">
        <v>1640</v>
      </c>
      <c r="F52">
        <v>0.61</v>
      </c>
      <c r="H52">
        <v>9</v>
      </c>
      <c r="I52">
        <v>4081</v>
      </c>
      <c r="J52">
        <v>4305</v>
      </c>
      <c r="K52">
        <v>4193</v>
      </c>
      <c r="L52">
        <v>2240</v>
      </c>
      <c r="M52">
        <v>0.45</v>
      </c>
    </row>
    <row r="53" spans="1:13" x14ac:dyDescent="0.4">
      <c r="A53">
        <v>44</v>
      </c>
      <c r="B53">
        <v>9409</v>
      </c>
      <c r="C53">
        <v>9573</v>
      </c>
      <c r="D53">
        <v>9491</v>
      </c>
      <c r="E53">
        <v>1640</v>
      </c>
      <c r="F53">
        <v>0.61</v>
      </c>
      <c r="H53">
        <v>10</v>
      </c>
      <c r="I53">
        <v>4305</v>
      </c>
      <c r="J53">
        <v>4531</v>
      </c>
      <c r="K53">
        <v>4418</v>
      </c>
      <c r="L53">
        <v>2260</v>
      </c>
      <c r="M53">
        <v>0.44</v>
      </c>
    </row>
    <row r="54" spans="1:13" x14ac:dyDescent="0.4">
      <c r="A54">
        <v>45</v>
      </c>
      <c r="B54">
        <v>9573</v>
      </c>
      <c r="C54">
        <v>9739</v>
      </c>
      <c r="D54">
        <v>9656</v>
      </c>
      <c r="E54">
        <v>1660</v>
      </c>
      <c r="F54">
        <v>0.6</v>
      </c>
      <c r="H54">
        <v>11</v>
      </c>
      <c r="I54">
        <v>4531</v>
      </c>
      <c r="J54">
        <v>4757</v>
      </c>
      <c r="K54">
        <v>4644</v>
      </c>
      <c r="L54">
        <v>2260</v>
      </c>
      <c r="M54">
        <v>0.44</v>
      </c>
    </row>
    <row r="55" spans="1:13" x14ac:dyDescent="0.4">
      <c r="A55">
        <v>46</v>
      </c>
      <c r="B55">
        <v>9739</v>
      </c>
      <c r="C55">
        <v>9905</v>
      </c>
      <c r="D55">
        <v>9822</v>
      </c>
      <c r="E55">
        <v>1660</v>
      </c>
      <c r="F55">
        <v>0.6</v>
      </c>
      <c r="H55">
        <v>12</v>
      </c>
      <c r="I55">
        <v>4757</v>
      </c>
      <c r="J55">
        <v>4984</v>
      </c>
      <c r="K55">
        <v>4870</v>
      </c>
      <c r="L55">
        <v>2270</v>
      </c>
      <c r="M55">
        <v>0.44</v>
      </c>
    </row>
    <row r="56" spans="1:13" x14ac:dyDescent="0.4">
      <c r="A56">
        <v>47</v>
      </c>
      <c r="B56">
        <v>9905</v>
      </c>
      <c r="C56">
        <v>10070</v>
      </c>
      <c r="D56">
        <v>9987</v>
      </c>
      <c r="E56">
        <v>1650</v>
      </c>
      <c r="F56">
        <v>0.61</v>
      </c>
      <c r="H56">
        <v>13</v>
      </c>
      <c r="I56">
        <v>4984</v>
      </c>
      <c r="J56">
        <v>5213</v>
      </c>
      <c r="K56">
        <v>5098</v>
      </c>
      <c r="L56">
        <v>2290</v>
      </c>
      <c r="M56">
        <v>0.44</v>
      </c>
    </row>
    <row r="57" spans="1:13" x14ac:dyDescent="0.4">
      <c r="A57">
        <v>48</v>
      </c>
      <c r="B57">
        <v>10070</v>
      </c>
      <c r="C57">
        <v>10236</v>
      </c>
      <c r="D57">
        <v>10153</v>
      </c>
      <c r="E57">
        <v>1660</v>
      </c>
      <c r="F57">
        <v>0.6</v>
      </c>
      <c r="H57">
        <v>14</v>
      </c>
      <c r="I57">
        <v>5213</v>
      </c>
      <c r="J57">
        <v>5440</v>
      </c>
      <c r="K57">
        <v>5326</v>
      </c>
      <c r="L57">
        <v>2270</v>
      </c>
      <c r="M57">
        <v>0.44</v>
      </c>
    </row>
    <row r="58" spans="1:13" x14ac:dyDescent="0.4">
      <c r="A58">
        <v>49</v>
      </c>
      <c r="B58">
        <v>10236</v>
      </c>
      <c r="C58">
        <v>10402</v>
      </c>
      <c r="D58">
        <v>10319</v>
      </c>
      <c r="E58">
        <v>1660</v>
      </c>
      <c r="F58">
        <v>0.6</v>
      </c>
      <c r="H58">
        <v>15</v>
      </c>
      <c r="I58">
        <v>5440</v>
      </c>
      <c r="J58">
        <v>5664</v>
      </c>
      <c r="K58">
        <v>5552</v>
      </c>
      <c r="L58">
        <v>2240</v>
      </c>
      <c r="M58">
        <v>0.45</v>
      </c>
    </row>
    <row r="59" spans="1:13" x14ac:dyDescent="0.4">
      <c r="A59">
        <v>50</v>
      </c>
      <c r="B59">
        <v>10402</v>
      </c>
      <c r="C59">
        <v>10567</v>
      </c>
      <c r="D59">
        <v>10484</v>
      </c>
      <c r="E59">
        <v>1650</v>
      </c>
      <c r="F59">
        <v>0.61</v>
      </c>
      <c r="H59">
        <v>16</v>
      </c>
      <c r="I59">
        <v>5664</v>
      </c>
      <c r="J59">
        <v>5889</v>
      </c>
      <c r="K59">
        <v>5776</v>
      </c>
      <c r="L59">
        <v>2250</v>
      </c>
      <c r="M59">
        <v>0.44</v>
      </c>
    </row>
    <row r="60" spans="1:13" x14ac:dyDescent="0.4">
      <c r="A60">
        <v>51</v>
      </c>
      <c r="B60">
        <v>10567</v>
      </c>
      <c r="C60">
        <v>10731</v>
      </c>
      <c r="D60">
        <v>10649</v>
      </c>
      <c r="E60">
        <v>1640</v>
      </c>
      <c r="F60">
        <v>0.61</v>
      </c>
      <c r="H60">
        <v>17</v>
      </c>
      <c r="I60">
        <v>5889</v>
      </c>
      <c r="J60">
        <v>6111</v>
      </c>
      <c r="K60">
        <v>6000</v>
      </c>
      <c r="L60">
        <v>2220</v>
      </c>
      <c r="M60">
        <v>0.45</v>
      </c>
    </row>
    <row r="61" spans="1:13" x14ac:dyDescent="0.4">
      <c r="A61">
        <v>52</v>
      </c>
      <c r="B61">
        <v>10731</v>
      </c>
      <c r="C61">
        <v>10894</v>
      </c>
      <c r="D61">
        <v>10812</v>
      </c>
      <c r="E61">
        <v>1630</v>
      </c>
      <c r="F61">
        <v>0.61</v>
      </c>
      <c r="H61">
        <v>18</v>
      </c>
      <c r="I61">
        <v>6111</v>
      </c>
      <c r="J61">
        <v>6334</v>
      </c>
      <c r="K61">
        <v>6222</v>
      </c>
      <c r="L61">
        <v>2230</v>
      </c>
      <c r="M61">
        <v>0.45</v>
      </c>
    </row>
    <row r="62" spans="1:13" x14ac:dyDescent="0.4">
      <c r="A62">
        <v>53</v>
      </c>
      <c r="B62">
        <v>10894</v>
      </c>
      <c r="C62">
        <v>11058</v>
      </c>
      <c r="D62">
        <v>10976</v>
      </c>
      <c r="E62">
        <v>1640</v>
      </c>
      <c r="F62">
        <v>0.61</v>
      </c>
      <c r="H62">
        <v>19</v>
      </c>
      <c r="I62">
        <v>6334</v>
      </c>
      <c r="J62">
        <v>6557</v>
      </c>
      <c r="K62">
        <v>6445</v>
      </c>
      <c r="L62">
        <v>2230</v>
      </c>
      <c r="M62">
        <v>0.45</v>
      </c>
    </row>
    <row r="63" spans="1:13" x14ac:dyDescent="0.4">
      <c r="A63">
        <v>54</v>
      </c>
      <c r="B63">
        <v>11058</v>
      </c>
      <c r="C63">
        <v>11222</v>
      </c>
      <c r="D63">
        <v>11140</v>
      </c>
      <c r="E63">
        <v>1640</v>
      </c>
      <c r="F63">
        <v>0.61</v>
      </c>
      <c r="H63">
        <v>20</v>
      </c>
      <c r="I63">
        <v>6557</v>
      </c>
      <c r="J63">
        <v>6782</v>
      </c>
      <c r="K63">
        <v>6669</v>
      </c>
      <c r="L63">
        <v>2250</v>
      </c>
      <c r="M63">
        <v>0.44</v>
      </c>
    </row>
    <row r="64" spans="1:13" x14ac:dyDescent="0.4">
      <c r="A64">
        <v>55</v>
      </c>
      <c r="B64">
        <v>11222</v>
      </c>
      <c r="C64">
        <v>11386</v>
      </c>
      <c r="D64">
        <v>11304</v>
      </c>
      <c r="E64">
        <v>1640</v>
      </c>
      <c r="F64">
        <v>0.61</v>
      </c>
      <c r="H64">
        <v>21</v>
      </c>
      <c r="I64">
        <v>6782</v>
      </c>
      <c r="J64">
        <v>7009</v>
      </c>
      <c r="K64">
        <v>6895</v>
      </c>
      <c r="L64">
        <v>2270</v>
      </c>
      <c r="M64">
        <v>0.44</v>
      </c>
    </row>
    <row r="65" spans="1:20" x14ac:dyDescent="0.4">
      <c r="A65">
        <v>56</v>
      </c>
      <c r="B65">
        <v>11386</v>
      </c>
      <c r="C65">
        <v>11552</v>
      </c>
      <c r="D65">
        <v>11469</v>
      </c>
      <c r="E65">
        <v>1660</v>
      </c>
      <c r="F65">
        <v>0.6</v>
      </c>
      <c r="H65">
        <v>22</v>
      </c>
      <c r="I65">
        <v>7009</v>
      </c>
      <c r="J65">
        <v>7236</v>
      </c>
      <c r="K65">
        <v>7122</v>
      </c>
      <c r="L65">
        <v>2270</v>
      </c>
      <c r="M65">
        <v>0.44</v>
      </c>
    </row>
    <row r="66" spans="1:20" x14ac:dyDescent="0.4">
      <c r="A66">
        <v>57</v>
      </c>
      <c r="B66">
        <v>11552</v>
      </c>
      <c r="C66">
        <v>11719</v>
      </c>
      <c r="D66">
        <v>11635</v>
      </c>
      <c r="E66">
        <v>1670</v>
      </c>
      <c r="F66">
        <v>0.6</v>
      </c>
      <c r="H66">
        <v>23</v>
      </c>
      <c r="I66">
        <v>7236</v>
      </c>
      <c r="J66">
        <v>7462</v>
      </c>
      <c r="K66">
        <v>7349</v>
      </c>
      <c r="L66">
        <v>2260</v>
      </c>
      <c r="M66">
        <v>0.44</v>
      </c>
    </row>
    <row r="67" spans="1:20" x14ac:dyDescent="0.4">
      <c r="A67">
        <v>58</v>
      </c>
      <c r="B67">
        <v>11719</v>
      </c>
      <c r="C67">
        <v>11885</v>
      </c>
      <c r="D67">
        <v>11802</v>
      </c>
      <c r="E67">
        <v>1660</v>
      </c>
      <c r="F67">
        <v>0.6</v>
      </c>
      <c r="H67">
        <v>24</v>
      </c>
      <c r="I67">
        <v>7462</v>
      </c>
      <c r="J67">
        <v>7688</v>
      </c>
      <c r="K67">
        <v>7575</v>
      </c>
      <c r="L67">
        <v>2260</v>
      </c>
      <c r="M67">
        <v>0.44</v>
      </c>
    </row>
    <row r="68" spans="1:20" x14ac:dyDescent="0.4">
      <c r="A68">
        <v>59</v>
      </c>
      <c r="B68">
        <v>11885</v>
      </c>
      <c r="C68">
        <v>12051</v>
      </c>
      <c r="D68">
        <v>11968</v>
      </c>
      <c r="E68">
        <v>1660</v>
      </c>
      <c r="F68">
        <v>0.6</v>
      </c>
      <c r="H68">
        <v>25</v>
      </c>
      <c r="I68">
        <v>7688</v>
      </c>
      <c r="J68">
        <v>7912</v>
      </c>
      <c r="K68">
        <v>7800</v>
      </c>
      <c r="L68">
        <v>2240</v>
      </c>
      <c r="M68">
        <v>0.45</v>
      </c>
    </row>
    <row r="69" spans="1:20" x14ac:dyDescent="0.4">
      <c r="A69">
        <v>60</v>
      </c>
      <c r="B69">
        <v>12051</v>
      </c>
      <c r="C69">
        <v>12217</v>
      </c>
      <c r="D69">
        <v>12134</v>
      </c>
      <c r="E69">
        <v>1660</v>
      </c>
      <c r="F69">
        <v>0.6</v>
      </c>
      <c r="H69">
        <v>26</v>
      </c>
      <c r="I69">
        <v>7912</v>
      </c>
      <c r="J69">
        <v>8136</v>
      </c>
      <c r="K69">
        <v>8024</v>
      </c>
      <c r="L69">
        <v>2240</v>
      </c>
      <c r="M69">
        <v>0.45</v>
      </c>
    </row>
    <row r="70" spans="1:20" x14ac:dyDescent="0.4">
      <c r="A70">
        <v>61</v>
      </c>
      <c r="B70">
        <v>12217</v>
      </c>
      <c r="C70">
        <v>12384</v>
      </c>
      <c r="D70">
        <v>12300</v>
      </c>
      <c r="E70">
        <v>1670</v>
      </c>
      <c r="F70">
        <v>0.6</v>
      </c>
      <c r="H70">
        <v>27</v>
      </c>
      <c r="I70">
        <v>8136</v>
      </c>
      <c r="J70">
        <v>8363</v>
      </c>
      <c r="K70">
        <v>8249</v>
      </c>
      <c r="L70">
        <v>2270</v>
      </c>
      <c r="M70">
        <v>0.44</v>
      </c>
    </row>
    <row r="71" spans="1:20" x14ac:dyDescent="0.4">
      <c r="A71">
        <v>62</v>
      </c>
      <c r="B71">
        <v>12384</v>
      </c>
      <c r="C71">
        <v>12551</v>
      </c>
      <c r="D71">
        <v>12467</v>
      </c>
      <c r="E71">
        <v>1670</v>
      </c>
      <c r="F71">
        <v>0.6</v>
      </c>
      <c r="H71">
        <v>28</v>
      </c>
      <c r="I71">
        <v>8363</v>
      </c>
      <c r="J71">
        <v>8590</v>
      </c>
      <c r="K71">
        <v>8476</v>
      </c>
      <c r="L71">
        <v>2270</v>
      </c>
      <c r="M71">
        <v>0.44</v>
      </c>
    </row>
    <row r="72" spans="1:20" x14ac:dyDescent="0.4">
      <c r="A72">
        <v>63</v>
      </c>
      <c r="B72">
        <v>12551</v>
      </c>
      <c r="C72">
        <v>12717</v>
      </c>
      <c r="D72">
        <v>12634</v>
      </c>
      <c r="E72">
        <v>1660</v>
      </c>
      <c r="F72">
        <v>0.6</v>
      </c>
      <c r="H72">
        <v>29</v>
      </c>
      <c r="I72">
        <v>8590</v>
      </c>
      <c r="J72">
        <v>8819</v>
      </c>
      <c r="K72">
        <v>8704</v>
      </c>
      <c r="L72">
        <v>2290</v>
      </c>
      <c r="M72">
        <v>0.44</v>
      </c>
    </row>
    <row r="73" spans="1:20" x14ac:dyDescent="0.4">
      <c r="A73">
        <v>64</v>
      </c>
      <c r="B73">
        <v>12717</v>
      </c>
      <c r="C73">
        <v>12882</v>
      </c>
      <c r="D73">
        <v>12799</v>
      </c>
      <c r="E73">
        <v>1650</v>
      </c>
      <c r="F73">
        <v>0.61</v>
      </c>
      <c r="H73">
        <v>30</v>
      </c>
      <c r="I73">
        <v>8819</v>
      </c>
      <c r="J73">
        <v>9049</v>
      </c>
      <c r="K73">
        <v>8934</v>
      </c>
      <c r="L73">
        <v>2300</v>
      </c>
      <c r="M73">
        <v>0.43</v>
      </c>
    </row>
    <row r="74" spans="1:20" x14ac:dyDescent="0.4">
      <c r="A74">
        <v>65</v>
      </c>
      <c r="B74">
        <v>12882</v>
      </c>
      <c r="C74">
        <v>13046</v>
      </c>
      <c r="D74">
        <v>12964</v>
      </c>
      <c r="E74">
        <v>1640</v>
      </c>
      <c r="F74">
        <v>0.61</v>
      </c>
    </row>
    <row r="75" spans="1:20" x14ac:dyDescent="0.4">
      <c r="A75">
        <v>66</v>
      </c>
      <c r="B75">
        <v>13046</v>
      </c>
      <c r="C75">
        <v>13211</v>
      </c>
      <c r="D75">
        <v>13128</v>
      </c>
      <c r="E75">
        <v>1650</v>
      </c>
      <c r="F75">
        <v>0.61</v>
      </c>
    </row>
    <row r="76" spans="1:20" x14ac:dyDescent="0.4">
      <c r="A76">
        <v>67</v>
      </c>
      <c r="B76">
        <v>13211</v>
      </c>
      <c r="C76">
        <v>13376</v>
      </c>
      <c r="D76">
        <v>13293</v>
      </c>
      <c r="E76">
        <v>1650</v>
      </c>
      <c r="F76">
        <v>0.61</v>
      </c>
    </row>
    <row r="77" spans="1:20" x14ac:dyDescent="0.4">
      <c r="A77">
        <v>68</v>
      </c>
      <c r="B77">
        <v>13376</v>
      </c>
      <c r="C77">
        <v>13541</v>
      </c>
      <c r="D77">
        <v>13458</v>
      </c>
      <c r="E77">
        <v>1650</v>
      </c>
      <c r="F77">
        <v>0.61</v>
      </c>
      <c r="H77">
        <v>1</v>
      </c>
      <c r="I77">
        <v>63607</v>
      </c>
      <c r="J77">
        <v>63702</v>
      </c>
      <c r="K77">
        <v>63654</v>
      </c>
      <c r="L77">
        <v>950</v>
      </c>
      <c r="M77">
        <v>1.05</v>
      </c>
      <c r="O77">
        <v>1</v>
      </c>
      <c r="P77">
        <v>2355</v>
      </c>
      <c r="Q77">
        <v>2614</v>
      </c>
      <c r="R77">
        <v>2484</v>
      </c>
      <c r="S77">
        <v>2590</v>
      </c>
      <c r="T77">
        <v>0.39</v>
      </c>
    </row>
    <row r="78" spans="1:20" x14ac:dyDescent="0.4">
      <c r="A78">
        <v>69</v>
      </c>
      <c r="B78">
        <v>13541</v>
      </c>
      <c r="C78">
        <v>13706</v>
      </c>
      <c r="D78">
        <v>13623</v>
      </c>
      <c r="E78">
        <v>1650</v>
      </c>
      <c r="F78">
        <v>0.61</v>
      </c>
      <c r="H78">
        <v>2</v>
      </c>
      <c r="I78">
        <v>63702</v>
      </c>
      <c r="J78">
        <v>63820</v>
      </c>
      <c r="K78">
        <v>63761</v>
      </c>
      <c r="L78">
        <v>1180</v>
      </c>
      <c r="M78">
        <v>0.85</v>
      </c>
      <c r="O78">
        <v>2</v>
      </c>
      <c r="P78">
        <v>2614</v>
      </c>
      <c r="Q78">
        <v>2879</v>
      </c>
      <c r="R78">
        <v>2746</v>
      </c>
      <c r="S78">
        <v>2650</v>
      </c>
      <c r="T78">
        <v>0.38</v>
      </c>
    </row>
    <row r="79" spans="1:20" x14ac:dyDescent="0.4">
      <c r="H79">
        <v>3</v>
      </c>
      <c r="I79">
        <v>63820</v>
      </c>
      <c r="J79">
        <v>63940</v>
      </c>
      <c r="K79">
        <v>63880</v>
      </c>
      <c r="L79">
        <v>1200</v>
      </c>
      <c r="M79">
        <v>0.83</v>
      </c>
      <c r="O79">
        <v>3</v>
      </c>
      <c r="P79">
        <v>2879</v>
      </c>
      <c r="Q79">
        <v>3148</v>
      </c>
      <c r="R79">
        <v>3013</v>
      </c>
      <c r="S79">
        <v>2690</v>
      </c>
      <c r="T79">
        <v>0.37</v>
      </c>
    </row>
    <row r="80" spans="1:20" x14ac:dyDescent="0.4">
      <c r="H80">
        <v>4</v>
      </c>
      <c r="I80">
        <v>63940</v>
      </c>
      <c r="J80">
        <v>64182</v>
      </c>
      <c r="K80">
        <v>64061</v>
      </c>
      <c r="L80">
        <v>2420</v>
      </c>
      <c r="M80">
        <v>0.41</v>
      </c>
      <c r="O80">
        <v>4</v>
      </c>
      <c r="P80">
        <v>3148</v>
      </c>
      <c r="Q80">
        <v>3422</v>
      </c>
      <c r="R80">
        <v>3285</v>
      </c>
      <c r="S80">
        <v>2740</v>
      </c>
      <c r="T80">
        <v>0.36</v>
      </c>
    </row>
    <row r="81" spans="1:20" x14ac:dyDescent="0.4">
      <c r="A81">
        <v>1</v>
      </c>
      <c r="B81">
        <v>2326</v>
      </c>
      <c r="C81">
        <v>2437</v>
      </c>
      <c r="D81">
        <v>2381</v>
      </c>
      <c r="E81">
        <v>1110</v>
      </c>
      <c r="F81">
        <v>0.9</v>
      </c>
      <c r="H81">
        <v>5</v>
      </c>
      <c r="I81">
        <v>64182</v>
      </c>
      <c r="J81">
        <v>64427</v>
      </c>
      <c r="K81">
        <v>64304</v>
      </c>
      <c r="L81">
        <v>2450</v>
      </c>
      <c r="M81">
        <v>0.41</v>
      </c>
      <c r="O81">
        <v>5</v>
      </c>
      <c r="P81">
        <v>3422</v>
      </c>
      <c r="Q81">
        <v>3698</v>
      </c>
      <c r="R81">
        <v>3560</v>
      </c>
      <c r="S81">
        <v>2760</v>
      </c>
      <c r="T81">
        <v>0.36</v>
      </c>
    </row>
    <row r="82" spans="1:20" x14ac:dyDescent="0.4">
      <c r="A82">
        <v>2</v>
      </c>
      <c r="B82">
        <v>2437</v>
      </c>
      <c r="C82">
        <v>2585</v>
      </c>
      <c r="D82">
        <v>2511</v>
      </c>
      <c r="E82">
        <v>1480</v>
      </c>
      <c r="F82">
        <v>0.68</v>
      </c>
      <c r="H82">
        <v>6</v>
      </c>
      <c r="I82">
        <v>64427</v>
      </c>
      <c r="J82">
        <v>64672</v>
      </c>
      <c r="K82">
        <v>64549</v>
      </c>
      <c r="L82">
        <v>2450</v>
      </c>
      <c r="M82">
        <v>0.41</v>
      </c>
      <c r="O82">
        <v>6</v>
      </c>
      <c r="P82">
        <v>3698</v>
      </c>
      <c r="Q82">
        <v>3975</v>
      </c>
      <c r="R82">
        <v>3836</v>
      </c>
      <c r="S82">
        <v>2770</v>
      </c>
      <c r="T82">
        <v>0.36</v>
      </c>
    </row>
    <row r="83" spans="1:20" x14ac:dyDescent="0.4">
      <c r="A83">
        <v>3</v>
      </c>
      <c r="B83">
        <v>2585</v>
      </c>
      <c r="C83">
        <v>2733</v>
      </c>
      <c r="D83">
        <v>2659</v>
      </c>
      <c r="E83">
        <v>1480</v>
      </c>
      <c r="F83">
        <v>0.68</v>
      </c>
      <c r="H83">
        <v>7</v>
      </c>
      <c r="I83">
        <v>64672</v>
      </c>
      <c r="J83">
        <v>64915</v>
      </c>
      <c r="K83">
        <v>64793</v>
      </c>
      <c r="L83">
        <v>2430</v>
      </c>
      <c r="M83">
        <v>0.41</v>
      </c>
      <c r="O83">
        <v>7</v>
      </c>
      <c r="P83">
        <v>3975</v>
      </c>
      <c r="Q83">
        <v>4252</v>
      </c>
      <c r="R83">
        <v>4113</v>
      </c>
      <c r="S83">
        <v>2770</v>
      </c>
      <c r="T83">
        <v>0.36</v>
      </c>
    </row>
    <row r="84" spans="1:20" x14ac:dyDescent="0.4">
      <c r="A84">
        <v>4</v>
      </c>
      <c r="B84">
        <v>2733</v>
      </c>
      <c r="C84">
        <v>2881</v>
      </c>
      <c r="D84">
        <v>2807</v>
      </c>
      <c r="E84">
        <v>1480</v>
      </c>
      <c r="F84">
        <v>0.68</v>
      </c>
      <c r="H84">
        <v>8</v>
      </c>
      <c r="I84">
        <v>64915</v>
      </c>
      <c r="J84">
        <v>65155</v>
      </c>
      <c r="K84">
        <v>65035</v>
      </c>
      <c r="L84">
        <v>2400</v>
      </c>
      <c r="M84">
        <v>0.42</v>
      </c>
      <c r="O84">
        <v>8</v>
      </c>
      <c r="P84">
        <v>4252</v>
      </c>
      <c r="Q84">
        <v>4530</v>
      </c>
      <c r="R84">
        <v>4391</v>
      </c>
      <c r="S84">
        <v>2780</v>
      </c>
      <c r="T84">
        <v>0.36</v>
      </c>
    </row>
    <row r="85" spans="1:20" x14ac:dyDescent="0.4">
      <c r="A85">
        <v>5</v>
      </c>
      <c r="B85">
        <v>2881</v>
      </c>
      <c r="C85">
        <v>3028</v>
      </c>
      <c r="D85">
        <v>2954</v>
      </c>
      <c r="E85">
        <v>1470</v>
      </c>
      <c r="F85">
        <v>0.68</v>
      </c>
      <c r="H85">
        <v>9</v>
      </c>
      <c r="I85">
        <v>65155</v>
      </c>
      <c r="J85">
        <v>65390</v>
      </c>
      <c r="K85">
        <v>65272</v>
      </c>
      <c r="L85">
        <v>2350</v>
      </c>
      <c r="M85">
        <v>0.43</v>
      </c>
      <c r="O85">
        <v>9</v>
      </c>
      <c r="P85">
        <v>4530</v>
      </c>
      <c r="Q85">
        <v>4806</v>
      </c>
      <c r="R85">
        <v>4668</v>
      </c>
      <c r="S85">
        <v>2760</v>
      </c>
      <c r="T85">
        <v>0.36</v>
      </c>
    </row>
    <row r="86" spans="1:20" x14ac:dyDescent="0.4">
      <c r="A86">
        <v>6</v>
      </c>
      <c r="B86">
        <v>3028</v>
      </c>
      <c r="C86">
        <v>3177</v>
      </c>
      <c r="D86">
        <v>3102</v>
      </c>
      <c r="E86">
        <v>1490</v>
      </c>
      <c r="F86">
        <v>0.67</v>
      </c>
      <c r="H86">
        <v>10</v>
      </c>
      <c r="I86">
        <v>65390</v>
      </c>
      <c r="J86">
        <v>65625</v>
      </c>
      <c r="K86">
        <v>65507</v>
      </c>
      <c r="L86">
        <v>2350</v>
      </c>
      <c r="M86">
        <v>0.43</v>
      </c>
      <c r="O86">
        <v>10</v>
      </c>
      <c r="P86">
        <v>4806</v>
      </c>
      <c r="Q86">
        <v>5079</v>
      </c>
      <c r="R86">
        <v>4942</v>
      </c>
      <c r="S86">
        <v>2730</v>
      </c>
      <c r="T86">
        <v>0.37</v>
      </c>
    </row>
    <row r="87" spans="1:20" x14ac:dyDescent="0.4">
      <c r="A87">
        <v>7</v>
      </c>
      <c r="B87">
        <v>3177</v>
      </c>
      <c r="C87">
        <v>3325</v>
      </c>
      <c r="D87">
        <v>3251</v>
      </c>
      <c r="E87">
        <v>1480</v>
      </c>
      <c r="F87">
        <v>0.68</v>
      </c>
      <c r="H87">
        <v>11</v>
      </c>
      <c r="I87">
        <v>65625</v>
      </c>
      <c r="J87">
        <v>65859</v>
      </c>
      <c r="K87">
        <v>65742</v>
      </c>
      <c r="L87">
        <v>2340</v>
      </c>
      <c r="M87">
        <v>0.43</v>
      </c>
      <c r="O87">
        <v>11</v>
      </c>
      <c r="P87">
        <v>5079</v>
      </c>
      <c r="Q87">
        <v>5349</v>
      </c>
      <c r="R87">
        <v>5214</v>
      </c>
      <c r="S87">
        <v>2700</v>
      </c>
      <c r="T87">
        <v>0.37</v>
      </c>
    </row>
    <row r="88" spans="1:20" x14ac:dyDescent="0.4">
      <c r="A88">
        <v>8</v>
      </c>
      <c r="B88">
        <v>3325</v>
      </c>
      <c r="C88">
        <v>3473</v>
      </c>
      <c r="D88">
        <v>3399</v>
      </c>
      <c r="E88">
        <v>1480</v>
      </c>
      <c r="F88">
        <v>0.68</v>
      </c>
      <c r="H88">
        <v>12</v>
      </c>
      <c r="I88">
        <v>65859</v>
      </c>
      <c r="J88">
        <v>66095</v>
      </c>
      <c r="K88">
        <v>65977</v>
      </c>
      <c r="L88">
        <v>2360</v>
      </c>
      <c r="M88">
        <v>0.42</v>
      </c>
      <c r="O88">
        <v>12</v>
      </c>
      <c r="P88">
        <v>5349</v>
      </c>
      <c r="Q88">
        <v>5617</v>
      </c>
      <c r="R88">
        <v>5483</v>
      </c>
      <c r="S88">
        <v>2680</v>
      </c>
      <c r="T88">
        <v>0.37</v>
      </c>
    </row>
    <row r="89" spans="1:20" x14ac:dyDescent="0.4">
      <c r="A89">
        <v>9</v>
      </c>
      <c r="B89">
        <v>3473</v>
      </c>
      <c r="C89">
        <v>3621</v>
      </c>
      <c r="D89">
        <v>3547</v>
      </c>
      <c r="E89">
        <v>1480</v>
      </c>
      <c r="F89">
        <v>0.68</v>
      </c>
      <c r="H89">
        <v>13</v>
      </c>
      <c r="I89">
        <v>66095</v>
      </c>
      <c r="J89">
        <v>66333</v>
      </c>
      <c r="K89">
        <v>66214</v>
      </c>
      <c r="L89">
        <v>2380</v>
      </c>
      <c r="M89">
        <v>0.42</v>
      </c>
      <c r="O89">
        <v>13</v>
      </c>
      <c r="P89">
        <v>5617</v>
      </c>
      <c r="Q89">
        <v>5888</v>
      </c>
      <c r="R89">
        <v>5752</v>
      </c>
      <c r="S89">
        <v>2710</v>
      </c>
      <c r="T89">
        <v>0.37</v>
      </c>
    </row>
    <row r="90" spans="1:20" x14ac:dyDescent="0.4">
      <c r="A90">
        <v>10</v>
      </c>
      <c r="B90">
        <v>3621</v>
      </c>
      <c r="C90">
        <v>3769</v>
      </c>
      <c r="D90">
        <v>3695</v>
      </c>
      <c r="E90">
        <v>1480</v>
      </c>
      <c r="F90">
        <v>0.68</v>
      </c>
      <c r="H90">
        <v>14</v>
      </c>
      <c r="I90">
        <v>66333</v>
      </c>
      <c r="J90">
        <v>66573</v>
      </c>
      <c r="K90">
        <v>66453</v>
      </c>
      <c r="L90">
        <v>2400</v>
      </c>
      <c r="M90">
        <v>0.42</v>
      </c>
      <c r="O90">
        <v>14</v>
      </c>
      <c r="P90">
        <v>5888</v>
      </c>
      <c r="Q90">
        <v>6162</v>
      </c>
      <c r="R90">
        <v>6025</v>
      </c>
      <c r="S90">
        <v>2740</v>
      </c>
      <c r="T90">
        <v>0.36</v>
      </c>
    </row>
    <row r="91" spans="1:20" x14ac:dyDescent="0.4">
      <c r="A91">
        <v>11</v>
      </c>
      <c r="B91">
        <v>3769</v>
      </c>
      <c r="C91">
        <v>3917</v>
      </c>
      <c r="D91">
        <v>3843</v>
      </c>
      <c r="E91">
        <v>1480</v>
      </c>
      <c r="F91">
        <v>0.68</v>
      </c>
      <c r="H91">
        <v>15</v>
      </c>
      <c r="I91">
        <v>66573</v>
      </c>
      <c r="J91">
        <v>66816</v>
      </c>
      <c r="K91">
        <v>66694</v>
      </c>
      <c r="L91">
        <v>2430</v>
      </c>
      <c r="M91">
        <v>0.41</v>
      </c>
      <c r="O91">
        <v>15</v>
      </c>
      <c r="P91">
        <v>6162</v>
      </c>
      <c r="Q91">
        <v>6440</v>
      </c>
      <c r="R91">
        <v>6301</v>
      </c>
      <c r="S91">
        <v>2780</v>
      </c>
      <c r="T91">
        <v>0.36</v>
      </c>
    </row>
    <row r="92" spans="1:20" x14ac:dyDescent="0.4">
      <c r="A92">
        <v>12</v>
      </c>
      <c r="B92">
        <v>3917</v>
      </c>
      <c r="C92">
        <v>4067</v>
      </c>
      <c r="D92">
        <v>3992</v>
      </c>
      <c r="E92">
        <v>1500</v>
      </c>
      <c r="F92">
        <v>0.67</v>
      </c>
      <c r="H92">
        <v>16</v>
      </c>
      <c r="I92">
        <v>66816</v>
      </c>
      <c r="J92">
        <v>67061</v>
      </c>
      <c r="K92">
        <v>66938</v>
      </c>
      <c r="L92">
        <v>2450</v>
      </c>
      <c r="M92">
        <v>0.41</v>
      </c>
      <c r="O92">
        <v>16</v>
      </c>
      <c r="P92">
        <v>6440</v>
      </c>
      <c r="Q92">
        <v>6722</v>
      </c>
      <c r="R92">
        <v>6581</v>
      </c>
      <c r="S92">
        <v>2820</v>
      </c>
      <c r="T92">
        <v>0.35</v>
      </c>
    </row>
    <row r="93" spans="1:20" x14ac:dyDescent="0.4">
      <c r="A93">
        <v>13</v>
      </c>
      <c r="B93">
        <v>4067</v>
      </c>
      <c r="C93">
        <v>4216</v>
      </c>
      <c r="D93">
        <v>4141</v>
      </c>
      <c r="E93">
        <v>1490</v>
      </c>
      <c r="F93">
        <v>0.67</v>
      </c>
      <c r="H93">
        <v>17</v>
      </c>
      <c r="I93">
        <v>67061</v>
      </c>
      <c r="J93">
        <v>67308</v>
      </c>
      <c r="K93">
        <v>67184</v>
      </c>
      <c r="L93">
        <v>2470</v>
      </c>
      <c r="M93">
        <v>0.4</v>
      </c>
      <c r="O93">
        <v>17</v>
      </c>
      <c r="P93">
        <v>6722</v>
      </c>
      <c r="Q93">
        <v>7004</v>
      </c>
      <c r="R93">
        <v>6863</v>
      </c>
      <c r="S93">
        <v>2820</v>
      </c>
      <c r="T93">
        <v>0.35</v>
      </c>
    </row>
    <row r="94" spans="1:20" x14ac:dyDescent="0.4">
      <c r="A94">
        <v>14</v>
      </c>
      <c r="B94">
        <v>4216</v>
      </c>
      <c r="C94">
        <v>4367</v>
      </c>
      <c r="D94">
        <v>4291</v>
      </c>
      <c r="E94">
        <v>1510</v>
      </c>
      <c r="F94">
        <v>0.66</v>
      </c>
      <c r="H94">
        <v>18</v>
      </c>
      <c r="I94">
        <v>67308</v>
      </c>
      <c r="J94">
        <v>67555</v>
      </c>
      <c r="K94">
        <v>67431</v>
      </c>
      <c r="L94">
        <v>2470</v>
      </c>
      <c r="M94">
        <v>0.4</v>
      </c>
      <c r="O94">
        <v>18</v>
      </c>
      <c r="P94">
        <v>7004</v>
      </c>
      <c r="Q94">
        <v>7281</v>
      </c>
      <c r="R94">
        <v>7142</v>
      </c>
      <c r="S94">
        <v>2770</v>
      </c>
      <c r="T94">
        <v>0.36</v>
      </c>
    </row>
    <row r="95" spans="1:20" x14ac:dyDescent="0.4">
      <c r="A95">
        <v>15</v>
      </c>
      <c r="B95">
        <v>4367</v>
      </c>
      <c r="C95">
        <v>4516</v>
      </c>
      <c r="D95">
        <v>4441</v>
      </c>
      <c r="E95">
        <v>1490</v>
      </c>
      <c r="F95">
        <v>0.67</v>
      </c>
      <c r="H95">
        <v>19</v>
      </c>
      <c r="I95">
        <v>67555</v>
      </c>
      <c r="J95">
        <v>67802</v>
      </c>
      <c r="K95">
        <v>67678</v>
      </c>
      <c r="L95">
        <v>2470</v>
      </c>
      <c r="M95">
        <v>0.4</v>
      </c>
      <c r="O95">
        <v>19</v>
      </c>
      <c r="P95">
        <v>7281</v>
      </c>
      <c r="Q95">
        <v>7556</v>
      </c>
      <c r="R95">
        <v>7418</v>
      </c>
      <c r="S95">
        <v>2750</v>
      </c>
      <c r="T95">
        <v>0.36</v>
      </c>
    </row>
    <row r="96" spans="1:20" x14ac:dyDescent="0.4">
      <c r="A96">
        <v>16</v>
      </c>
      <c r="B96">
        <v>4516</v>
      </c>
      <c r="C96">
        <v>4665</v>
      </c>
      <c r="D96">
        <v>4590</v>
      </c>
      <c r="E96">
        <v>1490</v>
      </c>
      <c r="F96">
        <v>0.67</v>
      </c>
      <c r="H96">
        <v>20</v>
      </c>
      <c r="I96">
        <v>67802</v>
      </c>
      <c r="J96">
        <v>68043</v>
      </c>
      <c r="K96">
        <v>67922</v>
      </c>
      <c r="L96">
        <v>2410</v>
      </c>
      <c r="M96">
        <v>0.41</v>
      </c>
      <c r="O96">
        <v>20</v>
      </c>
      <c r="P96">
        <v>7556</v>
      </c>
      <c r="Q96">
        <v>7826</v>
      </c>
      <c r="R96">
        <v>7691</v>
      </c>
      <c r="S96">
        <v>2700</v>
      </c>
      <c r="T96">
        <v>0.37</v>
      </c>
    </row>
    <row r="97" spans="1:20" x14ac:dyDescent="0.4">
      <c r="A97">
        <v>17</v>
      </c>
      <c r="B97">
        <v>4665</v>
      </c>
      <c r="C97">
        <v>4812</v>
      </c>
      <c r="D97">
        <v>4738</v>
      </c>
      <c r="E97">
        <v>1470</v>
      </c>
      <c r="F97">
        <v>0.68</v>
      </c>
      <c r="H97">
        <v>21</v>
      </c>
      <c r="I97">
        <v>68043</v>
      </c>
      <c r="J97">
        <v>68282</v>
      </c>
      <c r="K97">
        <v>68162</v>
      </c>
      <c r="L97">
        <v>2390</v>
      </c>
      <c r="M97">
        <v>0.42</v>
      </c>
      <c r="O97">
        <v>21</v>
      </c>
      <c r="P97">
        <v>7826</v>
      </c>
      <c r="Q97">
        <v>8097</v>
      </c>
      <c r="R97">
        <v>7961</v>
      </c>
      <c r="S97">
        <v>2710</v>
      </c>
      <c r="T97">
        <v>0.37</v>
      </c>
    </row>
    <row r="98" spans="1:20" x14ac:dyDescent="0.4">
      <c r="A98">
        <v>18</v>
      </c>
      <c r="B98">
        <v>4812</v>
      </c>
      <c r="C98">
        <v>4961</v>
      </c>
      <c r="D98">
        <v>4886</v>
      </c>
      <c r="E98">
        <v>1490</v>
      </c>
      <c r="F98">
        <v>0.67</v>
      </c>
      <c r="H98">
        <v>22</v>
      </c>
      <c r="I98">
        <v>68282</v>
      </c>
      <c r="J98">
        <v>68517</v>
      </c>
      <c r="K98">
        <v>68399</v>
      </c>
      <c r="L98">
        <v>2350</v>
      </c>
      <c r="M98">
        <v>0.43</v>
      </c>
      <c r="O98">
        <v>22</v>
      </c>
      <c r="P98">
        <v>8097</v>
      </c>
      <c r="Q98">
        <v>8369</v>
      </c>
      <c r="R98">
        <v>8233</v>
      </c>
      <c r="S98">
        <v>2720</v>
      </c>
      <c r="T98">
        <v>0.37</v>
      </c>
    </row>
    <row r="99" spans="1:20" x14ac:dyDescent="0.4">
      <c r="A99">
        <v>19</v>
      </c>
      <c r="B99">
        <v>4961</v>
      </c>
      <c r="C99">
        <v>5109</v>
      </c>
      <c r="D99">
        <v>5035</v>
      </c>
      <c r="E99">
        <v>1480</v>
      </c>
      <c r="F99">
        <v>0.68</v>
      </c>
      <c r="H99">
        <v>23</v>
      </c>
      <c r="I99">
        <v>68517</v>
      </c>
      <c r="J99">
        <v>68754</v>
      </c>
      <c r="K99">
        <v>68635</v>
      </c>
      <c r="L99">
        <v>2370</v>
      </c>
      <c r="M99">
        <v>0.42</v>
      </c>
      <c r="O99">
        <v>23</v>
      </c>
      <c r="P99">
        <v>8369</v>
      </c>
      <c r="Q99">
        <v>8642</v>
      </c>
      <c r="R99">
        <v>8505</v>
      </c>
      <c r="S99">
        <v>2730</v>
      </c>
      <c r="T99">
        <v>0.37</v>
      </c>
    </row>
    <row r="100" spans="1:20" x14ac:dyDescent="0.4">
      <c r="A100">
        <v>20</v>
      </c>
      <c r="B100">
        <v>5109</v>
      </c>
      <c r="C100">
        <v>5258</v>
      </c>
      <c r="D100">
        <v>5183</v>
      </c>
      <c r="E100">
        <v>1490</v>
      </c>
      <c r="F100">
        <v>0.67</v>
      </c>
      <c r="H100">
        <v>24</v>
      </c>
      <c r="I100">
        <v>68754</v>
      </c>
      <c r="J100">
        <v>68994</v>
      </c>
      <c r="K100">
        <v>68874</v>
      </c>
      <c r="L100">
        <v>2400</v>
      </c>
      <c r="M100">
        <v>0.42</v>
      </c>
      <c r="O100">
        <v>24</v>
      </c>
      <c r="P100">
        <v>8642</v>
      </c>
      <c r="Q100">
        <v>8921</v>
      </c>
      <c r="R100">
        <v>8781</v>
      </c>
      <c r="S100">
        <v>2790</v>
      </c>
      <c r="T100">
        <v>0.36</v>
      </c>
    </row>
    <row r="101" spans="1:20" x14ac:dyDescent="0.4">
      <c r="A101">
        <v>21</v>
      </c>
      <c r="B101">
        <v>5258</v>
      </c>
      <c r="C101">
        <v>5407</v>
      </c>
      <c r="D101">
        <v>5332</v>
      </c>
      <c r="E101">
        <v>1490</v>
      </c>
      <c r="F101">
        <v>0.67</v>
      </c>
      <c r="H101">
        <v>25</v>
      </c>
      <c r="I101">
        <v>68994</v>
      </c>
      <c r="J101">
        <v>69237</v>
      </c>
      <c r="K101">
        <v>69115</v>
      </c>
      <c r="L101">
        <v>2430</v>
      </c>
      <c r="M101">
        <v>0.41</v>
      </c>
      <c r="O101">
        <v>25</v>
      </c>
      <c r="P101">
        <v>8921</v>
      </c>
      <c r="Q101">
        <v>9201</v>
      </c>
      <c r="R101">
        <v>9061</v>
      </c>
      <c r="S101">
        <v>2800</v>
      </c>
      <c r="T101">
        <v>0.36</v>
      </c>
    </row>
    <row r="102" spans="1:20" x14ac:dyDescent="0.4">
      <c r="A102">
        <v>22</v>
      </c>
      <c r="B102">
        <v>5407</v>
      </c>
      <c r="C102">
        <v>5557</v>
      </c>
      <c r="D102">
        <v>5482</v>
      </c>
      <c r="E102">
        <v>1500</v>
      </c>
      <c r="F102">
        <v>0.67</v>
      </c>
      <c r="H102">
        <v>26</v>
      </c>
      <c r="I102">
        <v>69237</v>
      </c>
      <c r="J102">
        <v>69482</v>
      </c>
      <c r="K102">
        <v>69359</v>
      </c>
      <c r="L102">
        <v>2450</v>
      </c>
      <c r="M102">
        <v>0.41</v>
      </c>
      <c r="O102">
        <v>26</v>
      </c>
      <c r="P102">
        <v>9201</v>
      </c>
      <c r="Q102">
        <v>9484</v>
      </c>
      <c r="R102">
        <v>9342</v>
      </c>
      <c r="S102">
        <v>2830</v>
      </c>
      <c r="T102">
        <v>0.35</v>
      </c>
    </row>
    <row r="103" spans="1:20" x14ac:dyDescent="0.4">
      <c r="A103">
        <v>23</v>
      </c>
      <c r="B103">
        <v>5557</v>
      </c>
      <c r="C103">
        <v>5706</v>
      </c>
      <c r="D103">
        <v>5631</v>
      </c>
      <c r="E103">
        <v>1490</v>
      </c>
      <c r="F103">
        <v>0.67</v>
      </c>
      <c r="H103">
        <v>27</v>
      </c>
      <c r="I103">
        <v>69482</v>
      </c>
      <c r="J103">
        <v>69725</v>
      </c>
      <c r="K103">
        <v>69603</v>
      </c>
      <c r="L103">
        <v>2430</v>
      </c>
      <c r="M103">
        <v>0.41</v>
      </c>
      <c r="O103">
        <v>27</v>
      </c>
      <c r="P103">
        <v>9484</v>
      </c>
      <c r="Q103">
        <v>9762</v>
      </c>
      <c r="R103">
        <v>9623</v>
      </c>
      <c r="S103">
        <v>2780</v>
      </c>
      <c r="T103">
        <v>0.36</v>
      </c>
    </row>
    <row r="104" spans="1:20" x14ac:dyDescent="0.4">
      <c r="A104">
        <v>24</v>
      </c>
      <c r="B104">
        <v>5706</v>
      </c>
      <c r="C104">
        <v>5857</v>
      </c>
      <c r="D104">
        <v>5781</v>
      </c>
      <c r="E104">
        <v>1510</v>
      </c>
      <c r="F104">
        <v>0.66</v>
      </c>
      <c r="H104">
        <v>28</v>
      </c>
      <c r="I104">
        <v>69725</v>
      </c>
      <c r="J104">
        <v>69966</v>
      </c>
      <c r="K104">
        <v>69845</v>
      </c>
      <c r="L104">
        <v>2410</v>
      </c>
      <c r="M104">
        <v>0.41</v>
      </c>
      <c r="O104">
        <v>28</v>
      </c>
      <c r="P104">
        <v>9762</v>
      </c>
      <c r="Q104">
        <v>10037</v>
      </c>
      <c r="R104">
        <v>9899</v>
      </c>
      <c r="S104">
        <v>2750</v>
      </c>
      <c r="T104">
        <v>0.36</v>
      </c>
    </row>
    <row r="105" spans="1:20" x14ac:dyDescent="0.4">
      <c r="A105">
        <v>25</v>
      </c>
      <c r="B105">
        <v>5857</v>
      </c>
      <c r="C105">
        <v>6007</v>
      </c>
      <c r="D105">
        <v>5932</v>
      </c>
      <c r="E105">
        <v>1500</v>
      </c>
      <c r="F105">
        <v>0.67</v>
      </c>
      <c r="H105">
        <v>29</v>
      </c>
      <c r="I105">
        <v>69966</v>
      </c>
      <c r="J105">
        <v>70207</v>
      </c>
      <c r="K105">
        <v>70086</v>
      </c>
      <c r="L105">
        <v>2410</v>
      </c>
      <c r="M105">
        <v>0.41</v>
      </c>
      <c r="O105">
        <v>29</v>
      </c>
      <c r="P105">
        <v>10037</v>
      </c>
      <c r="Q105">
        <v>10310</v>
      </c>
      <c r="R105">
        <v>10173</v>
      </c>
      <c r="S105">
        <v>2730</v>
      </c>
      <c r="T105">
        <v>0.37</v>
      </c>
    </row>
    <row r="106" spans="1:20" x14ac:dyDescent="0.4">
      <c r="A106">
        <v>26</v>
      </c>
      <c r="B106">
        <v>6007</v>
      </c>
      <c r="C106">
        <v>6158</v>
      </c>
      <c r="D106">
        <v>6082</v>
      </c>
      <c r="E106">
        <v>1510</v>
      </c>
      <c r="F106">
        <v>0.66</v>
      </c>
      <c r="H106">
        <v>30</v>
      </c>
      <c r="I106">
        <v>70207</v>
      </c>
      <c r="J106">
        <v>70448</v>
      </c>
      <c r="K106">
        <v>70327</v>
      </c>
      <c r="L106">
        <v>2410</v>
      </c>
      <c r="M106">
        <v>0.41</v>
      </c>
      <c r="O106">
        <v>30</v>
      </c>
      <c r="P106">
        <v>10310</v>
      </c>
      <c r="Q106">
        <v>10583</v>
      </c>
      <c r="R106">
        <v>10446</v>
      </c>
      <c r="S106">
        <v>2730</v>
      </c>
      <c r="T106">
        <v>0.37</v>
      </c>
    </row>
    <row r="107" spans="1:20" x14ac:dyDescent="0.4">
      <c r="A107">
        <v>27</v>
      </c>
      <c r="B107">
        <v>6158</v>
      </c>
      <c r="C107">
        <v>6308</v>
      </c>
      <c r="D107">
        <v>6233</v>
      </c>
      <c r="E107">
        <v>1500</v>
      </c>
      <c r="F107">
        <v>0.67</v>
      </c>
      <c r="H107">
        <v>31</v>
      </c>
      <c r="I107">
        <v>70448</v>
      </c>
      <c r="J107">
        <v>70688</v>
      </c>
      <c r="K107">
        <v>70568</v>
      </c>
      <c r="L107">
        <v>2400</v>
      </c>
      <c r="M107">
        <v>0.42</v>
      </c>
      <c r="O107">
        <v>31</v>
      </c>
      <c r="P107">
        <v>10583</v>
      </c>
    </row>
    <row r="108" spans="1:20" x14ac:dyDescent="0.4">
      <c r="A108">
        <v>28</v>
      </c>
      <c r="B108">
        <v>6308</v>
      </c>
      <c r="C108">
        <v>6457</v>
      </c>
      <c r="D108">
        <v>6382</v>
      </c>
      <c r="E108">
        <v>1490</v>
      </c>
      <c r="F108">
        <v>0.67</v>
      </c>
      <c r="H108">
        <v>32</v>
      </c>
      <c r="I108">
        <v>70688</v>
      </c>
      <c r="J108">
        <v>70928</v>
      </c>
      <c r="K108">
        <v>70808</v>
      </c>
      <c r="L108">
        <v>2400</v>
      </c>
      <c r="M108">
        <v>0.42</v>
      </c>
    </row>
    <row r="109" spans="1:20" x14ac:dyDescent="0.4">
      <c r="A109">
        <v>29</v>
      </c>
      <c r="B109">
        <v>6457</v>
      </c>
      <c r="C109">
        <v>6605</v>
      </c>
      <c r="D109">
        <v>6531</v>
      </c>
      <c r="E109">
        <v>1480</v>
      </c>
      <c r="F109">
        <v>0.68</v>
      </c>
      <c r="H109">
        <v>33</v>
      </c>
      <c r="I109">
        <v>70928</v>
      </c>
      <c r="J109">
        <v>71165</v>
      </c>
      <c r="K109">
        <v>71046</v>
      </c>
      <c r="L109">
        <v>2370</v>
      </c>
      <c r="M109">
        <v>0.42</v>
      </c>
    </row>
    <row r="110" spans="1:20" x14ac:dyDescent="0.4">
      <c r="A110">
        <v>30</v>
      </c>
      <c r="B110">
        <v>6605</v>
      </c>
      <c r="C110">
        <v>6753</v>
      </c>
      <c r="D110">
        <v>6679</v>
      </c>
      <c r="E110">
        <v>1480</v>
      </c>
      <c r="F110">
        <v>0.68</v>
      </c>
      <c r="H110">
        <v>34</v>
      </c>
      <c r="I110">
        <v>71165</v>
      </c>
      <c r="J110">
        <v>71402</v>
      </c>
      <c r="K110">
        <v>71283</v>
      </c>
      <c r="L110">
        <v>2370</v>
      </c>
      <c r="M110">
        <v>0.42</v>
      </c>
    </row>
    <row r="111" spans="1:20" x14ac:dyDescent="0.4">
      <c r="A111">
        <v>31</v>
      </c>
      <c r="B111">
        <v>6753</v>
      </c>
      <c r="C111">
        <v>6901</v>
      </c>
      <c r="D111">
        <v>6827</v>
      </c>
      <c r="E111">
        <v>1480</v>
      </c>
      <c r="F111">
        <v>0.68</v>
      </c>
      <c r="H111">
        <v>35</v>
      </c>
      <c r="I111">
        <v>71402</v>
      </c>
      <c r="J111">
        <v>71640</v>
      </c>
      <c r="K111">
        <v>71521</v>
      </c>
      <c r="L111">
        <v>2380</v>
      </c>
      <c r="M111">
        <v>0.42</v>
      </c>
    </row>
    <row r="112" spans="1:20" x14ac:dyDescent="0.4">
      <c r="A112">
        <v>32</v>
      </c>
      <c r="B112">
        <v>6901</v>
      </c>
      <c r="C112">
        <v>7050</v>
      </c>
      <c r="D112">
        <v>6975</v>
      </c>
      <c r="E112">
        <v>1490</v>
      </c>
      <c r="F112">
        <v>0.67</v>
      </c>
      <c r="H112">
        <v>36</v>
      </c>
      <c r="I112">
        <v>71640</v>
      </c>
      <c r="J112">
        <v>71879</v>
      </c>
      <c r="K112">
        <v>71759</v>
      </c>
      <c r="L112">
        <v>2390</v>
      </c>
      <c r="M112">
        <v>0.42</v>
      </c>
    </row>
    <row r="113" spans="1:13" x14ac:dyDescent="0.4">
      <c r="A113">
        <v>33</v>
      </c>
      <c r="B113">
        <v>7050</v>
      </c>
      <c r="C113">
        <v>7199</v>
      </c>
      <c r="D113">
        <v>7124</v>
      </c>
      <c r="E113">
        <v>1490</v>
      </c>
      <c r="F113">
        <v>0.67</v>
      </c>
      <c r="H113">
        <v>37</v>
      </c>
      <c r="I113">
        <v>71879</v>
      </c>
      <c r="J113">
        <v>72120</v>
      </c>
      <c r="K113">
        <v>71999</v>
      </c>
      <c r="L113">
        <v>2410</v>
      </c>
      <c r="M113">
        <v>0.41</v>
      </c>
    </row>
    <row r="114" spans="1:13" x14ac:dyDescent="0.4">
      <c r="A114">
        <v>34</v>
      </c>
      <c r="B114">
        <v>7199</v>
      </c>
      <c r="C114">
        <v>7349</v>
      </c>
      <c r="D114">
        <v>7274</v>
      </c>
      <c r="E114">
        <v>1500</v>
      </c>
      <c r="F114">
        <v>0.67</v>
      </c>
      <c r="H114">
        <v>38</v>
      </c>
      <c r="I114">
        <v>72120</v>
      </c>
      <c r="J114">
        <v>72360</v>
      </c>
      <c r="K114">
        <v>72240</v>
      </c>
      <c r="L114">
        <v>2400</v>
      </c>
      <c r="M114">
        <v>0.42</v>
      </c>
    </row>
    <row r="115" spans="1:13" x14ac:dyDescent="0.4">
      <c r="H115">
        <v>39</v>
      </c>
      <c r="I115">
        <v>72360</v>
      </c>
      <c r="J115">
        <v>72597</v>
      </c>
      <c r="K115">
        <v>72478</v>
      </c>
      <c r="L115">
        <v>2370</v>
      </c>
      <c r="M115">
        <v>0.42</v>
      </c>
    </row>
    <row r="116" spans="1:13" x14ac:dyDescent="0.4">
      <c r="H116">
        <v>40</v>
      </c>
      <c r="I116">
        <v>72597</v>
      </c>
      <c r="J116">
        <v>72830</v>
      </c>
      <c r="K116">
        <v>72713</v>
      </c>
      <c r="L116">
        <v>2330</v>
      </c>
      <c r="M116">
        <v>0.43</v>
      </c>
    </row>
    <row r="118" spans="1:13" x14ac:dyDescent="0.4">
      <c r="A118">
        <v>1</v>
      </c>
      <c r="B118">
        <v>2332</v>
      </c>
      <c r="C118">
        <v>2429</v>
      </c>
      <c r="D118">
        <v>2380</v>
      </c>
      <c r="E118">
        <v>970</v>
      </c>
      <c r="F118">
        <v>1.03</v>
      </c>
    </row>
    <row r="119" spans="1:13" x14ac:dyDescent="0.4">
      <c r="A119">
        <v>2</v>
      </c>
      <c r="B119">
        <v>2429</v>
      </c>
      <c r="C119">
        <v>2568</v>
      </c>
      <c r="D119">
        <v>2498</v>
      </c>
      <c r="E119">
        <v>1390</v>
      </c>
      <c r="F119">
        <v>0.72</v>
      </c>
    </row>
    <row r="120" spans="1:13" x14ac:dyDescent="0.4">
      <c r="A120">
        <v>3</v>
      </c>
      <c r="B120">
        <v>2568</v>
      </c>
      <c r="C120">
        <v>2705</v>
      </c>
      <c r="D120">
        <v>2636</v>
      </c>
      <c r="E120">
        <v>1370</v>
      </c>
      <c r="F120">
        <v>0.73</v>
      </c>
      <c r="H120">
        <v>1</v>
      </c>
      <c r="I120">
        <v>2387</v>
      </c>
      <c r="J120">
        <v>2779</v>
      </c>
      <c r="K120">
        <v>2583</v>
      </c>
      <c r="L120">
        <v>3920</v>
      </c>
      <c r="M120">
        <v>0.26</v>
      </c>
    </row>
    <row r="121" spans="1:13" x14ac:dyDescent="0.4">
      <c r="A121">
        <v>4</v>
      </c>
      <c r="B121">
        <v>2705</v>
      </c>
      <c r="C121">
        <v>2843</v>
      </c>
      <c r="D121">
        <v>2774</v>
      </c>
      <c r="E121">
        <v>1380</v>
      </c>
      <c r="F121">
        <v>0.72</v>
      </c>
      <c r="H121">
        <v>2</v>
      </c>
      <c r="I121">
        <v>2779</v>
      </c>
      <c r="J121">
        <v>3179</v>
      </c>
      <c r="K121">
        <v>2979</v>
      </c>
      <c r="L121">
        <v>4000</v>
      </c>
      <c r="M121">
        <v>0.25</v>
      </c>
    </row>
    <row r="122" spans="1:13" x14ac:dyDescent="0.4">
      <c r="A122">
        <v>5</v>
      </c>
      <c r="B122">
        <v>2843</v>
      </c>
      <c r="C122">
        <v>2981</v>
      </c>
      <c r="D122">
        <v>2912</v>
      </c>
      <c r="E122">
        <v>1380</v>
      </c>
      <c r="F122">
        <v>0.72</v>
      </c>
      <c r="H122">
        <v>3</v>
      </c>
      <c r="I122">
        <v>3179</v>
      </c>
      <c r="J122">
        <v>3582</v>
      </c>
      <c r="K122">
        <v>3380</v>
      </c>
      <c r="L122">
        <v>4030</v>
      </c>
      <c r="M122">
        <v>0.25</v>
      </c>
    </row>
    <row r="123" spans="1:13" x14ac:dyDescent="0.4">
      <c r="A123">
        <v>6</v>
      </c>
      <c r="B123">
        <v>2981</v>
      </c>
      <c r="C123">
        <v>3121</v>
      </c>
      <c r="D123">
        <v>3051</v>
      </c>
      <c r="E123">
        <v>1400</v>
      </c>
      <c r="F123">
        <v>0.71</v>
      </c>
      <c r="H123">
        <v>4</v>
      </c>
      <c r="I123">
        <v>3582</v>
      </c>
      <c r="J123">
        <v>3985</v>
      </c>
      <c r="K123">
        <v>3783</v>
      </c>
      <c r="L123">
        <v>4030</v>
      </c>
      <c r="M123">
        <v>0.25</v>
      </c>
    </row>
    <row r="124" spans="1:13" x14ac:dyDescent="0.4">
      <c r="A124">
        <v>7</v>
      </c>
      <c r="B124">
        <v>3121</v>
      </c>
      <c r="C124">
        <v>3259</v>
      </c>
      <c r="D124">
        <v>3190</v>
      </c>
      <c r="E124">
        <v>1380</v>
      </c>
      <c r="F124">
        <v>0.72</v>
      </c>
      <c r="H124">
        <v>5</v>
      </c>
      <c r="I124">
        <v>3985</v>
      </c>
      <c r="J124">
        <v>4373</v>
      </c>
      <c r="K124">
        <v>4179</v>
      </c>
      <c r="L124">
        <v>3880</v>
      </c>
      <c r="M124">
        <v>0.26</v>
      </c>
    </row>
    <row r="125" spans="1:13" x14ac:dyDescent="0.4">
      <c r="A125">
        <v>8</v>
      </c>
      <c r="B125">
        <v>3259</v>
      </c>
      <c r="C125">
        <v>3397</v>
      </c>
      <c r="D125">
        <v>3328</v>
      </c>
      <c r="E125">
        <v>1380</v>
      </c>
      <c r="F125">
        <v>0.72</v>
      </c>
      <c r="H125">
        <v>6</v>
      </c>
      <c r="I125">
        <v>4373</v>
      </c>
      <c r="J125">
        <v>4746</v>
      </c>
      <c r="K125">
        <v>4559</v>
      </c>
      <c r="L125">
        <v>3730</v>
      </c>
      <c r="M125">
        <v>0.27</v>
      </c>
    </row>
    <row r="126" spans="1:13" x14ac:dyDescent="0.4">
      <c r="A126">
        <v>9</v>
      </c>
      <c r="B126">
        <v>3397</v>
      </c>
      <c r="C126">
        <v>3534</v>
      </c>
      <c r="D126">
        <v>3465</v>
      </c>
      <c r="E126">
        <v>1370</v>
      </c>
      <c r="F126">
        <v>0.73</v>
      </c>
      <c r="H126">
        <v>7</v>
      </c>
      <c r="I126">
        <v>4746</v>
      </c>
      <c r="J126">
        <v>5112</v>
      </c>
      <c r="K126">
        <v>4929</v>
      </c>
      <c r="L126">
        <v>3660</v>
      </c>
      <c r="M126">
        <v>0.27</v>
      </c>
    </row>
    <row r="127" spans="1:13" x14ac:dyDescent="0.4">
      <c r="A127">
        <v>10</v>
      </c>
      <c r="B127">
        <v>3534</v>
      </c>
      <c r="C127">
        <v>3673</v>
      </c>
      <c r="D127">
        <v>3603</v>
      </c>
      <c r="E127">
        <v>1390</v>
      </c>
      <c r="F127">
        <v>0.72</v>
      </c>
      <c r="H127">
        <v>8</v>
      </c>
      <c r="I127">
        <v>5112</v>
      </c>
      <c r="J127">
        <v>5480</v>
      </c>
      <c r="K127">
        <v>5296</v>
      </c>
      <c r="L127">
        <v>3680</v>
      </c>
      <c r="M127">
        <v>0.27</v>
      </c>
    </row>
    <row r="128" spans="1:13" x14ac:dyDescent="0.4">
      <c r="A128">
        <v>11</v>
      </c>
      <c r="B128">
        <v>3673</v>
      </c>
      <c r="C128">
        <v>3812</v>
      </c>
      <c r="D128">
        <v>3742</v>
      </c>
      <c r="E128">
        <v>1390</v>
      </c>
      <c r="F128">
        <v>0.72</v>
      </c>
      <c r="H128">
        <v>9</v>
      </c>
      <c r="I128">
        <v>5480</v>
      </c>
      <c r="J128">
        <v>5859</v>
      </c>
      <c r="K128">
        <v>5669</v>
      </c>
      <c r="L128">
        <v>3790</v>
      </c>
      <c r="M128">
        <v>0.26</v>
      </c>
    </row>
    <row r="129" spans="1:13" x14ac:dyDescent="0.4">
      <c r="A129">
        <v>12</v>
      </c>
      <c r="B129">
        <v>3812</v>
      </c>
      <c r="C129">
        <v>3951</v>
      </c>
      <c r="D129">
        <v>3881</v>
      </c>
      <c r="E129">
        <v>1390</v>
      </c>
      <c r="F129">
        <v>0.72</v>
      </c>
      <c r="H129">
        <v>10</v>
      </c>
      <c r="I129">
        <v>5859</v>
      </c>
      <c r="J129">
        <v>6253</v>
      </c>
      <c r="K129">
        <v>6056</v>
      </c>
      <c r="L129">
        <v>3940</v>
      </c>
      <c r="M129">
        <v>0.25</v>
      </c>
    </row>
    <row r="130" spans="1:13" x14ac:dyDescent="0.4">
      <c r="A130">
        <v>13</v>
      </c>
      <c r="B130">
        <v>3951</v>
      </c>
      <c r="C130">
        <v>4090</v>
      </c>
      <c r="D130">
        <v>4020</v>
      </c>
      <c r="E130">
        <v>1390</v>
      </c>
      <c r="F130">
        <v>0.72</v>
      </c>
      <c r="H130">
        <v>11</v>
      </c>
      <c r="I130">
        <v>6253</v>
      </c>
      <c r="J130">
        <v>6663</v>
      </c>
      <c r="K130">
        <v>6458</v>
      </c>
      <c r="L130">
        <v>4100</v>
      </c>
      <c r="M130">
        <v>0.24</v>
      </c>
    </row>
    <row r="131" spans="1:13" x14ac:dyDescent="0.4">
      <c r="A131">
        <v>14</v>
      </c>
      <c r="B131">
        <v>4090</v>
      </c>
      <c r="C131">
        <v>4231</v>
      </c>
      <c r="D131">
        <v>4160</v>
      </c>
      <c r="E131">
        <v>1410</v>
      </c>
      <c r="F131">
        <v>0.71</v>
      </c>
      <c r="H131">
        <v>12</v>
      </c>
      <c r="I131">
        <v>6663</v>
      </c>
      <c r="J131">
        <v>7073</v>
      </c>
      <c r="K131">
        <v>6868</v>
      </c>
      <c r="L131">
        <v>4100</v>
      </c>
      <c r="M131">
        <v>0.24</v>
      </c>
    </row>
    <row r="132" spans="1:13" x14ac:dyDescent="0.4">
      <c r="A132">
        <v>15</v>
      </c>
      <c r="B132">
        <v>4231</v>
      </c>
      <c r="C132">
        <v>4371</v>
      </c>
      <c r="D132">
        <v>4301</v>
      </c>
      <c r="E132">
        <v>1400</v>
      </c>
      <c r="F132">
        <v>0.71</v>
      </c>
      <c r="H132">
        <v>13</v>
      </c>
      <c r="I132">
        <v>7073</v>
      </c>
      <c r="J132">
        <v>7473</v>
      </c>
      <c r="K132">
        <v>7273</v>
      </c>
      <c r="L132">
        <v>4000</v>
      </c>
      <c r="M132">
        <v>0.25</v>
      </c>
    </row>
    <row r="133" spans="1:13" x14ac:dyDescent="0.4">
      <c r="A133">
        <v>16</v>
      </c>
      <c r="B133">
        <v>4371</v>
      </c>
      <c r="C133">
        <v>4510</v>
      </c>
      <c r="D133">
        <v>4440</v>
      </c>
      <c r="E133">
        <v>1390</v>
      </c>
      <c r="F133">
        <v>0.72</v>
      </c>
      <c r="H133">
        <v>14</v>
      </c>
      <c r="I133">
        <v>7473</v>
      </c>
      <c r="J133">
        <v>7859</v>
      </c>
      <c r="K133">
        <v>7666</v>
      </c>
      <c r="L133">
        <v>3860</v>
      </c>
      <c r="M133">
        <v>0.26</v>
      </c>
    </row>
    <row r="134" spans="1:13" x14ac:dyDescent="0.4">
      <c r="A134">
        <v>17</v>
      </c>
      <c r="B134">
        <v>4510</v>
      </c>
      <c r="C134">
        <v>4648</v>
      </c>
      <c r="D134">
        <v>4579</v>
      </c>
      <c r="E134">
        <v>1380</v>
      </c>
      <c r="F134">
        <v>0.72</v>
      </c>
      <c r="H134">
        <v>15</v>
      </c>
      <c r="I134">
        <v>7859</v>
      </c>
      <c r="J134">
        <v>8233</v>
      </c>
      <c r="K134">
        <v>8046</v>
      </c>
      <c r="L134">
        <v>3740</v>
      </c>
      <c r="M134">
        <v>0.27</v>
      </c>
    </row>
    <row r="135" spans="1:13" x14ac:dyDescent="0.4">
      <c r="A135">
        <v>18</v>
      </c>
      <c r="B135">
        <v>4648</v>
      </c>
      <c r="C135">
        <v>4788</v>
      </c>
      <c r="D135">
        <v>4718</v>
      </c>
      <c r="E135">
        <v>1400</v>
      </c>
      <c r="F135">
        <v>0.71</v>
      </c>
      <c r="H135">
        <v>16</v>
      </c>
      <c r="I135">
        <v>8233</v>
      </c>
      <c r="J135">
        <v>8601</v>
      </c>
      <c r="K135">
        <v>8417</v>
      </c>
      <c r="L135">
        <v>3680</v>
      </c>
      <c r="M135">
        <v>0.27</v>
      </c>
    </row>
    <row r="136" spans="1:13" x14ac:dyDescent="0.4">
      <c r="A136">
        <v>19</v>
      </c>
      <c r="B136">
        <v>4788</v>
      </c>
      <c r="C136">
        <v>4926</v>
      </c>
      <c r="D136">
        <v>4857</v>
      </c>
      <c r="E136">
        <v>1380</v>
      </c>
      <c r="F136">
        <v>0.72</v>
      </c>
      <c r="H136">
        <v>17</v>
      </c>
      <c r="I136">
        <v>8601</v>
      </c>
      <c r="J136">
        <v>8966</v>
      </c>
      <c r="K136">
        <v>8783</v>
      </c>
      <c r="L136">
        <v>3650</v>
      </c>
      <c r="M136">
        <v>0.27</v>
      </c>
    </row>
    <row r="137" spans="1:13" x14ac:dyDescent="0.4">
      <c r="A137">
        <v>20</v>
      </c>
      <c r="B137">
        <v>4926</v>
      </c>
      <c r="C137">
        <v>5065</v>
      </c>
      <c r="D137">
        <v>4995</v>
      </c>
      <c r="E137">
        <v>1390</v>
      </c>
      <c r="F137">
        <v>0.72</v>
      </c>
      <c r="H137">
        <v>18</v>
      </c>
      <c r="I137">
        <v>8966</v>
      </c>
      <c r="J137">
        <v>9333</v>
      </c>
      <c r="K137">
        <v>9149</v>
      </c>
      <c r="L137">
        <v>3670</v>
      </c>
      <c r="M137">
        <v>0.27</v>
      </c>
    </row>
    <row r="138" spans="1:13" x14ac:dyDescent="0.4">
      <c r="A138">
        <v>21</v>
      </c>
      <c r="B138">
        <v>5065</v>
      </c>
      <c r="C138">
        <v>5206</v>
      </c>
      <c r="D138">
        <v>5135</v>
      </c>
      <c r="E138">
        <v>1410</v>
      </c>
      <c r="F138">
        <v>0.71</v>
      </c>
      <c r="H138">
        <v>19</v>
      </c>
      <c r="I138">
        <v>9333</v>
      </c>
      <c r="J138">
        <v>9707</v>
      </c>
      <c r="K138">
        <v>9520</v>
      </c>
      <c r="L138">
        <v>3740</v>
      </c>
      <c r="M138">
        <v>0.27</v>
      </c>
    </row>
    <row r="139" spans="1:13" x14ac:dyDescent="0.4">
      <c r="A139">
        <v>22</v>
      </c>
      <c r="B139">
        <v>5206</v>
      </c>
      <c r="C139">
        <v>5346</v>
      </c>
      <c r="D139">
        <v>5276</v>
      </c>
      <c r="E139">
        <v>1400</v>
      </c>
      <c r="F139">
        <v>0.71</v>
      </c>
      <c r="H139">
        <v>20</v>
      </c>
      <c r="I139">
        <v>9707</v>
      </c>
      <c r="J139">
        <v>10093</v>
      </c>
      <c r="K139">
        <v>9900</v>
      </c>
      <c r="L139">
        <v>3860</v>
      </c>
      <c r="M139">
        <v>0.26</v>
      </c>
    </row>
    <row r="140" spans="1:13" x14ac:dyDescent="0.4">
      <c r="A140">
        <v>23</v>
      </c>
      <c r="B140">
        <v>5346</v>
      </c>
      <c r="C140">
        <v>5487</v>
      </c>
      <c r="D140">
        <v>5416</v>
      </c>
      <c r="E140">
        <v>1410</v>
      </c>
      <c r="F140">
        <v>0.71</v>
      </c>
      <c r="H140">
        <v>21</v>
      </c>
      <c r="I140">
        <v>10093</v>
      </c>
      <c r="J140">
        <v>10492</v>
      </c>
      <c r="K140">
        <v>10292</v>
      </c>
      <c r="L140">
        <v>3990</v>
      </c>
      <c r="M140">
        <v>0.25</v>
      </c>
    </row>
    <row r="141" spans="1:13" x14ac:dyDescent="0.4">
      <c r="A141">
        <v>24</v>
      </c>
      <c r="B141">
        <v>5487</v>
      </c>
      <c r="C141">
        <v>5628</v>
      </c>
      <c r="D141">
        <v>5557</v>
      </c>
      <c r="E141">
        <v>1410</v>
      </c>
      <c r="F141">
        <v>0.71</v>
      </c>
      <c r="H141">
        <v>22</v>
      </c>
      <c r="I141">
        <v>10492</v>
      </c>
      <c r="J141">
        <v>10904</v>
      </c>
      <c r="K141">
        <v>10698</v>
      </c>
      <c r="L141">
        <v>4120</v>
      </c>
      <c r="M141">
        <v>0.24</v>
      </c>
    </row>
    <row r="142" spans="1:13" x14ac:dyDescent="0.4">
      <c r="A142">
        <v>25</v>
      </c>
      <c r="B142">
        <v>5628</v>
      </c>
      <c r="C142">
        <v>5771</v>
      </c>
      <c r="D142">
        <v>5699</v>
      </c>
      <c r="E142">
        <v>1430</v>
      </c>
      <c r="F142">
        <v>0.7</v>
      </c>
    </row>
    <row r="143" spans="1:13" x14ac:dyDescent="0.4">
      <c r="A143">
        <v>26</v>
      </c>
      <c r="B143">
        <v>5771</v>
      </c>
      <c r="C143">
        <v>5913</v>
      </c>
      <c r="D143">
        <v>5842</v>
      </c>
      <c r="E143">
        <v>1420</v>
      </c>
      <c r="F143">
        <v>0.7</v>
      </c>
    </row>
    <row r="144" spans="1:13" x14ac:dyDescent="0.4">
      <c r="A144">
        <v>27</v>
      </c>
      <c r="B144">
        <v>5913</v>
      </c>
      <c r="C144">
        <v>6054</v>
      </c>
      <c r="D144">
        <v>5983</v>
      </c>
      <c r="E144">
        <v>1410</v>
      </c>
      <c r="F144">
        <v>0.71</v>
      </c>
    </row>
    <row r="145" spans="1:6" x14ac:dyDescent="0.4">
      <c r="A145">
        <v>28</v>
      </c>
      <c r="B145">
        <v>6054</v>
      </c>
      <c r="C145">
        <v>6196</v>
      </c>
      <c r="D145">
        <v>6125</v>
      </c>
      <c r="E145">
        <v>1420</v>
      </c>
      <c r="F145">
        <v>0.7</v>
      </c>
    </row>
    <row r="146" spans="1:6" x14ac:dyDescent="0.4">
      <c r="A146">
        <v>29</v>
      </c>
      <c r="B146">
        <v>6196</v>
      </c>
      <c r="C146">
        <v>6335</v>
      </c>
      <c r="D146">
        <v>6265</v>
      </c>
      <c r="E146">
        <v>1390</v>
      </c>
      <c r="F146">
        <v>0.72</v>
      </c>
    </row>
    <row r="147" spans="1:6" x14ac:dyDescent="0.4">
      <c r="A147">
        <v>30</v>
      </c>
      <c r="B147">
        <v>6335</v>
      </c>
      <c r="C147">
        <v>6474</v>
      </c>
      <c r="D147">
        <v>6404</v>
      </c>
      <c r="E147">
        <v>1390</v>
      </c>
      <c r="F147">
        <v>0.72</v>
      </c>
    </row>
    <row r="148" spans="1:6" x14ac:dyDescent="0.4">
      <c r="A148">
        <v>31</v>
      </c>
      <c r="B148">
        <v>6474</v>
      </c>
      <c r="C148">
        <v>6614</v>
      </c>
      <c r="D148">
        <v>6544</v>
      </c>
      <c r="E148">
        <v>1400</v>
      </c>
      <c r="F148">
        <v>0.71</v>
      </c>
    </row>
    <row r="149" spans="1:6" x14ac:dyDescent="0.4">
      <c r="A149">
        <v>32</v>
      </c>
      <c r="B149">
        <v>6614</v>
      </c>
      <c r="C149">
        <v>6754</v>
      </c>
      <c r="D149">
        <v>6684</v>
      </c>
      <c r="E149">
        <v>1400</v>
      </c>
      <c r="F149">
        <v>0.71</v>
      </c>
    </row>
    <row r="150" spans="1:6" x14ac:dyDescent="0.4">
      <c r="A150">
        <v>33</v>
      </c>
      <c r="B150">
        <v>6754</v>
      </c>
      <c r="C150">
        <v>6894</v>
      </c>
      <c r="D150">
        <v>6824</v>
      </c>
      <c r="E150">
        <v>1400</v>
      </c>
      <c r="F150">
        <v>0.71</v>
      </c>
    </row>
    <row r="151" spans="1:6" x14ac:dyDescent="0.4">
      <c r="A151">
        <v>34</v>
      </c>
      <c r="B151">
        <v>6894</v>
      </c>
      <c r="C151">
        <v>7035</v>
      </c>
      <c r="D151">
        <v>6964</v>
      </c>
      <c r="E151">
        <v>1410</v>
      </c>
      <c r="F151">
        <v>0.71</v>
      </c>
    </row>
    <row r="154" spans="1:6" x14ac:dyDescent="0.4">
      <c r="A154">
        <v>1</v>
      </c>
      <c r="B154">
        <v>2302</v>
      </c>
      <c r="C154">
        <v>2413</v>
      </c>
      <c r="D154">
        <v>2357</v>
      </c>
      <c r="E154">
        <v>1110</v>
      </c>
      <c r="F154">
        <v>0.9</v>
      </c>
    </row>
    <row r="155" spans="1:6" x14ac:dyDescent="0.4">
      <c r="A155">
        <v>2</v>
      </c>
      <c r="B155">
        <v>2413</v>
      </c>
      <c r="C155">
        <v>2538</v>
      </c>
      <c r="D155">
        <v>2475</v>
      </c>
      <c r="E155">
        <v>1250</v>
      </c>
      <c r="F155">
        <v>0.8</v>
      </c>
    </row>
    <row r="156" spans="1:6" x14ac:dyDescent="0.4">
      <c r="A156">
        <v>3</v>
      </c>
      <c r="B156">
        <v>2538</v>
      </c>
      <c r="C156">
        <v>2663</v>
      </c>
      <c r="D156">
        <v>2600</v>
      </c>
      <c r="E156">
        <v>1250</v>
      </c>
      <c r="F156">
        <v>0.8</v>
      </c>
    </row>
    <row r="157" spans="1:6" x14ac:dyDescent="0.4">
      <c r="A157">
        <v>4</v>
      </c>
      <c r="B157">
        <v>2663</v>
      </c>
      <c r="C157">
        <v>2788</v>
      </c>
      <c r="D157">
        <v>2725</v>
      </c>
      <c r="E157">
        <v>1250</v>
      </c>
      <c r="F157">
        <v>0.8</v>
      </c>
    </row>
    <row r="158" spans="1:6" x14ac:dyDescent="0.4">
      <c r="A158">
        <v>5</v>
      </c>
      <c r="B158">
        <v>2788</v>
      </c>
      <c r="C158">
        <v>2913</v>
      </c>
      <c r="D158">
        <v>2850</v>
      </c>
      <c r="E158">
        <v>1250</v>
      </c>
      <c r="F158">
        <v>0.8</v>
      </c>
    </row>
    <row r="159" spans="1:6" x14ac:dyDescent="0.4">
      <c r="A159">
        <v>6</v>
      </c>
      <c r="B159">
        <v>2913</v>
      </c>
      <c r="C159">
        <v>3039</v>
      </c>
      <c r="D159">
        <v>2976</v>
      </c>
      <c r="E159">
        <v>1260</v>
      </c>
      <c r="F159">
        <v>0.79</v>
      </c>
    </row>
    <row r="160" spans="1:6" x14ac:dyDescent="0.4">
      <c r="A160">
        <v>7</v>
      </c>
      <c r="B160">
        <v>3039</v>
      </c>
      <c r="C160">
        <v>3165</v>
      </c>
      <c r="D160">
        <v>3102</v>
      </c>
      <c r="E160">
        <v>1260</v>
      </c>
      <c r="F160">
        <v>0.79</v>
      </c>
    </row>
    <row r="161" spans="1:6" x14ac:dyDescent="0.4">
      <c r="A161">
        <v>8</v>
      </c>
      <c r="B161">
        <v>3165</v>
      </c>
      <c r="C161">
        <v>3290</v>
      </c>
      <c r="D161">
        <v>3227</v>
      </c>
      <c r="E161">
        <v>1250</v>
      </c>
      <c r="F161">
        <v>0.8</v>
      </c>
    </row>
    <row r="162" spans="1:6" x14ac:dyDescent="0.4">
      <c r="A162">
        <v>9</v>
      </c>
      <c r="B162">
        <v>3290</v>
      </c>
      <c r="C162">
        <v>3414</v>
      </c>
      <c r="D162">
        <v>3352</v>
      </c>
      <c r="E162">
        <v>1240</v>
      </c>
      <c r="F162">
        <v>0.81</v>
      </c>
    </row>
    <row r="163" spans="1:6" x14ac:dyDescent="0.4">
      <c r="A163">
        <v>10</v>
      </c>
      <c r="B163">
        <v>3414</v>
      </c>
      <c r="C163">
        <v>3538</v>
      </c>
      <c r="D163">
        <v>3476</v>
      </c>
      <c r="E163">
        <v>1240</v>
      </c>
      <c r="F163">
        <v>0.81</v>
      </c>
    </row>
    <row r="164" spans="1:6" x14ac:dyDescent="0.4">
      <c r="A164">
        <v>11</v>
      </c>
      <c r="B164">
        <v>3538</v>
      </c>
      <c r="C164">
        <v>3662</v>
      </c>
      <c r="D164">
        <v>3600</v>
      </c>
      <c r="E164">
        <v>1240</v>
      </c>
      <c r="F164">
        <v>0.81</v>
      </c>
    </row>
    <row r="165" spans="1:6" x14ac:dyDescent="0.4">
      <c r="A165">
        <v>12</v>
      </c>
      <c r="B165">
        <v>3662</v>
      </c>
      <c r="C165">
        <v>3786</v>
      </c>
      <c r="D165">
        <v>3724</v>
      </c>
      <c r="E165">
        <v>1240</v>
      </c>
      <c r="F165">
        <v>0.81</v>
      </c>
    </row>
    <row r="166" spans="1:6" x14ac:dyDescent="0.4">
      <c r="A166">
        <v>13</v>
      </c>
      <c r="B166">
        <v>3786</v>
      </c>
      <c r="C166">
        <v>3911</v>
      </c>
      <c r="D166">
        <v>3848</v>
      </c>
      <c r="E166">
        <v>1250</v>
      </c>
      <c r="F166">
        <v>0.8</v>
      </c>
    </row>
    <row r="167" spans="1:6" x14ac:dyDescent="0.4">
      <c r="A167">
        <v>14</v>
      </c>
      <c r="B167">
        <v>3911</v>
      </c>
      <c r="C167">
        <v>4036</v>
      </c>
      <c r="D167">
        <v>3973</v>
      </c>
      <c r="E167">
        <v>1250</v>
      </c>
      <c r="F167">
        <v>0.8</v>
      </c>
    </row>
    <row r="168" spans="1:6" x14ac:dyDescent="0.4">
      <c r="A168">
        <v>15</v>
      </c>
      <c r="B168">
        <v>4036</v>
      </c>
      <c r="C168">
        <v>4160</v>
      </c>
      <c r="D168">
        <v>4098</v>
      </c>
      <c r="E168">
        <v>1240</v>
      </c>
      <c r="F168">
        <v>0.81</v>
      </c>
    </row>
    <row r="169" spans="1:6" x14ac:dyDescent="0.4">
      <c r="A169">
        <v>16</v>
      </c>
      <c r="B169">
        <v>4160</v>
      </c>
      <c r="C169">
        <v>4285</v>
      </c>
      <c r="D169">
        <v>4222</v>
      </c>
      <c r="E169">
        <v>1250</v>
      </c>
      <c r="F169">
        <v>0.8</v>
      </c>
    </row>
    <row r="170" spans="1:6" x14ac:dyDescent="0.4">
      <c r="A170">
        <v>17</v>
      </c>
      <c r="B170">
        <v>4285</v>
      </c>
      <c r="C170">
        <v>4409</v>
      </c>
      <c r="D170">
        <v>4347</v>
      </c>
      <c r="E170">
        <v>1240</v>
      </c>
      <c r="F170">
        <v>0.81</v>
      </c>
    </row>
    <row r="171" spans="1:6" x14ac:dyDescent="0.4">
      <c r="A171">
        <v>18</v>
      </c>
      <c r="B171">
        <v>4409</v>
      </c>
      <c r="C171">
        <v>4534</v>
      </c>
      <c r="D171">
        <v>4471</v>
      </c>
      <c r="E171">
        <v>1250</v>
      </c>
      <c r="F171">
        <v>0.8</v>
      </c>
    </row>
    <row r="172" spans="1:6" x14ac:dyDescent="0.4">
      <c r="A172">
        <v>19</v>
      </c>
      <c r="B172">
        <v>4534</v>
      </c>
      <c r="C172">
        <v>4659</v>
      </c>
      <c r="D172">
        <v>4596</v>
      </c>
      <c r="E172">
        <v>1250</v>
      </c>
      <c r="F172">
        <v>0.8</v>
      </c>
    </row>
    <row r="173" spans="1:6" x14ac:dyDescent="0.4">
      <c r="A173">
        <v>20</v>
      </c>
      <c r="B173">
        <v>4659</v>
      </c>
      <c r="C173">
        <v>4784</v>
      </c>
      <c r="D173">
        <v>4721</v>
      </c>
      <c r="E173">
        <v>1250</v>
      </c>
      <c r="F173">
        <v>0.8</v>
      </c>
    </row>
    <row r="174" spans="1:6" x14ac:dyDescent="0.4">
      <c r="A174">
        <v>21</v>
      </c>
      <c r="B174">
        <v>4784</v>
      </c>
      <c r="C174">
        <v>4909</v>
      </c>
      <c r="D174">
        <v>4846</v>
      </c>
      <c r="E174">
        <v>1250</v>
      </c>
      <c r="F174">
        <v>0.8</v>
      </c>
    </row>
    <row r="175" spans="1:6" x14ac:dyDescent="0.4">
      <c r="A175">
        <v>22</v>
      </c>
      <c r="B175">
        <v>4909</v>
      </c>
      <c r="C175">
        <v>5032</v>
      </c>
      <c r="D175">
        <v>4970</v>
      </c>
      <c r="E175">
        <v>1230</v>
      </c>
      <c r="F175">
        <v>0.81</v>
      </c>
    </row>
    <row r="176" spans="1:6" x14ac:dyDescent="0.4">
      <c r="A176">
        <v>23</v>
      </c>
      <c r="B176">
        <v>5032</v>
      </c>
      <c r="C176">
        <v>5157</v>
      </c>
      <c r="D176">
        <v>5094</v>
      </c>
      <c r="E176">
        <v>1250</v>
      </c>
      <c r="F176">
        <v>0.8</v>
      </c>
    </row>
    <row r="177" spans="1:6" x14ac:dyDescent="0.4">
      <c r="A177">
        <v>24</v>
      </c>
      <c r="B177">
        <v>5157</v>
      </c>
      <c r="C177">
        <v>5281</v>
      </c>
      <c r="D177">
        <v>5219</v>
      </c>
      <c r="E177">
        <v>1240</v>
      </c>
      <c r="F177">
        <v>0.81</v>
      </c>
    </row>
    <row r="178" spans="1:6" x14ac:dyDescent="0.4">
      <c r="A178">
        <v>25</v>
      </c>
      <c r="B178">
        <v>5281</v>
      </c>
      <c r="C178">
        <v>5406</v>
      </c>
      <c r="D178">
        <v>5343</v>
      </c>
      <c r="E178">
        <v>1250</v>
      </c>
      <c r="F178">
        <v>0.8</v>
      </c>
    </row>
    <row r="179" spans="1:6" x14ac:dyDescent="0.4">
      <c r="A179">
        <v>26</v>
      </c>
      <c r="B179">
        <v>5406</v>
      </c>
      <c r="C179">
        <v>5530</v>
      </c>
      <c r="D179">
        <v>5468</v>
      </c>
      <c r="E179">
        <v>1240</v>
      </c>
      <c r="F179">
        <v>0.81</v>
      </c>
    </row>
    <row r="180" spans="1:6" x14ac:dyDescent="0.4">
      <c r="A180">
        <v>27</v>
      </c>
      <c r="B180">
        <v>5530</v>
      </c>
      <c r="C180">
        <v>5655</v>
      </c>
      <c r="D180">
        <v>5592</v>
      </c>
      <c r="E180">
        <v>1250</v>
      </c>
      <c r="F180">
        <v>0.8</v>
      </c>
    </row>
    <row r="184" spans="1:6" x14ac:dyDescent="0.4">
      <c r="A184">
        <v>1</v>
      </c>
      <c r="B184">
        <v>2302</v>
      </c>
      <c r="C184">
        <v>2391</v>
      </c>
      <c r="D184">
        <v>2346</v>
      </c>
      <c r="E184">
        <v>890</v>
      </c>
      <c r="F184">
        <v>1.1200000000000001</v>
      </c>
    </row>
    <row r="185" spans="1:6" x14ac:dyDescent="0.4">
      <c r="A185">
        <v>2</v>
      </c>
      <c r="B185">
        <v>2391</v>
      </c>
      <c r="C185">
        <v>2575</v>
      </c>
      <c r="D185">
        <v>2483</v>
      </c>
      <c r="E185">
        <v>1840</v>
      </c>
      <c r="F185">
        <v>0.54</v>
      </c>
    </row>
    <row r="186" spans="1:6" x14ac:dyDescent="0.4">
      <c r="A186">
        <v>3</v>
      </c>
      <c r="B186">
        <v>2575</v>
      </c>
      <c r="C186">
        <v>2759</v>
      </c>
      <c r="D186">
        <v>2667</v>
      </c>
      <c r="E186">
        <v>1840</v>
      </c>
      <c r="F186">
        <v>0.54</v>
      </c>
    </row>
    <row r="187" spans="1:6" x14ac:dyDescent="0.4">
      <c r="A187">
        <v>4</v>
      </c>
      <c r="B187">
        <v>2759</v>
      </c>
      <c r="C187">
        <v>2942</v>
      </c>
      <c r="D187">
        <v>2850</v>
      </c>
      <c r="E187">
        <v>1830</v>
      </c>
      <c r="F187">
        <v>0.55000000000000004</v>
      </c>
    </row>
    <row r="188" spans="1:6" x14ac:dyDescent="0.4">
      <c r="A188">
        <v>5</v>
      </c>
      <c r="B188">
        <v>2942</v>
      </c>
      <c r="C188">
        <v>3125</v>
      </c>
      <c r="D188">
        <v>3033</v>
      </c>
      <c r="E188">
        <v>1830</v>
      </c>
      <c r="F188">
        <v>0.55000000000000004</v>
      </c>
    </row>
    <row r="189" spans="1:6" x14ac:dyDescent="0.4">
      <c r="A189">
        <v>6</v>
      </c>
      <c r="B189">
        <v>3125</v>
      </c>
      <c r="C189">
        <v>3305</v>
      </c>
      <c r="D189">
        <v>3215</v>
      </c>
      <c r="E189">
        <v>1800</v>
      </c>
      <c r="F189">
        <v>0.56000000000000005</v>
      </c>
    </row>
    <row r="190" spans="1:6" x14ac:dyDescent="0.4">
      <c r="A190">
        <v>7</v>
      </c>
      <c r="B190">
        <v>3305</v>
      </c>
      <c r="C190">
        <v>3485</v>
      </c>
      <c r="D190">
        <v>3395</v>
      </c>
      <c r="E190">
        <v>1800</v>
      </c>
      <c r="F190">
        <v>0.56000000000000005</v>
      </c>
    </row>
    <row r="191" spans="1:6" x14ac:dyDescent="0.4">
      <c r="A191">
        <v>8</v>
      </c>
      <c r="B191">
        <v>3485</v>
      </c>
      <c r="C191">
        <v>3666</v>
      </c>
      <c r="D191">
        <v>3575</v>
      </c>
      <c r="E191">
        <v>1810</v>
      </c>
      <c r="F191">
        <v>0.55000000000000004</v>
      </c>
    </row>
    <row r="192" spans="1:6" x14ac:dyDescent="0.4">
      <c r="A192">
        <v>9</v>
      </c>
      <c r="B192">
        <v>3666</v>
      </c>
      <c r="C192">
        <v>3847</v>
      </c>
      <c r="D192">
        <v>3756</v>
      </c>
      <c r="E192">
        <v>1810</v>
      </c>
      <c r="F192">
        <v>0.55000000000000004</v>
      </c>
    </row>
    <row r="193" spans="1:6" x14ac:dyDescent="0.4">
      <c r="A193">
        <v>10</v>
      </c>
      <c r="B193">
        <v>3847</v>
      </c>
      <c r="C193">
        <v>4029</v>
      </c>
      <c r="D193">
        <v>3938</v>
      </c>
      <c r="E193">
        <v>1820</v>
      </c>
      <c r="F193">
        <v>0.55000000000000004</v>
      </c>
    </row>
    <row r="194" spans="1:6" x14ac:dyDescent="0.4">
      <c r="A194">
        <v>11</v>
      </c>
      <c r="B194">
        <v>4029</v>
      </c>
      <c r="C194">
        <v>4210</v>
      </c>
      <c r="D194">
        <v>4119</v>
      </c>
      <c r="E194">
        <v>1810</v>
      </c>
      <c r="F194">
        <v>0.55000000000000004</v>
      </c>
    </row>
    <row r="195" spans="1:6" x14ac:dyDescent="0.4">
      <c r="A195">
        <v>12</v>
      </c>
      <c r="B195">
        <v>4210</v>
      </c>
      <c r="C195">
        <v>4392</v>
      </c>
      <c r="D195">
        <v>4301</v>
      </c>
      <c r="E195">
        <v>1820</v>
      </c>
      <c r="F195">
        <v>0.55000000000000004</v>
      </c>
    </row>
    <row r="196" spans="1:6" x14ac:dyDescent="0.4">
      <c r="A196">
        <v>13</v>
      </c>
      <c r="B196">
        <v>4392</v>
      </c>
      <c r="C196">
        <v>4576</v>
      </c>
      <c r="D196">
        <v>4484</v>
      </c>
      <c r="E196">
        <v>1840</v>
      </c>
      <c r="F196">
        <v>0.54</v>
      </c>
    </row>
    <row r="197" spans="1:6" x14ac:dyDescent="0.4">
      <c r="A197">
        <v>14</v>
      </c>
      <c r="B197">
        <v>4576</v>
      </c>
      <c r="C197">
        <v>4760</v>
      </c>
      <c r="D197">
        <v>4668</v>
      </c>
      <c r="E197">
        <v>1840</v>
      </c>
      <c r="F197">
        <v>0.54</v>
      </c>
    </row>
    <row r="198" spans="1:6" x14ac:dyDescent="0.4">
      <c r="A198">
        <v>15</v>
      </c>
      <c r="B198">
        <v>4760</v>
      </c>
      <c r="C198">
        <v>4945</v>
      </c>
      <c r="D198">
        <v>4852</v>
      </c>
      <c r="E198">
        <v>1850</v>
      </c>
      <c r="F198">
        <v>0.54</v>
      </c>
    </row>
    <row r="199" spans="1:6" x14ac:dyDescent="0.4">
      <c r="A199">
        <v>16</v>
      </c>
      <c r="B199">
        <v>4945</v>
      </c>
      <c r="C199">
        <v>5129</v>
      </c>
      <c r="D199">
        <v>5037</v>
      </c>
      <c r="E199">
        <v>1840</v>
      </c>
      <c r="F199">
        <v>0.54</v>
      </c>
    </row>
    <row r="200" spans="1:6" x14ac:dyDescent="0.4">
      <c r="A200">
        <v>17</v>
      </c>
      <c r="B200">
        <v>5129</v>
      </c>
      <c r="C200">
        <v>5311</v>
      </c>
      <c r="D200">
        <v>5220</v>
      </c>
      <c r="E200">
        <v>1820</v>
      </c>
      <c r="F200">
        <v>0.55000000000000004</v>
      </c>
    </row>
    <row r="201" spans="1:6" x14ac:dyDescent="0.4">
      <c r="A201">
        <v>18</v>
      </c>
      <c r="B201">
        <v>5311</v>
      </c>
      <c r="C201">
        <v>5491</v>
      </c>
      <c r="D201">
        <v>5401</v>
      </c>
      <c r="E201">
        <v>1800</v>
      </c>
      <c r="F201">
        <v>0.56000000000000005</v>
      </c>
    </row>
    <row r="202" spans="1:6" x14ac:dyDescent="0.4">
      <c r="A202">
        <v>19</v>
      </c>
      <c r="B202">
        <v>5491</v>
      </c>
      <c r="C202">
        <v>5671</v>
      </c>
      <c r="D202">
        <v>5581</v>
      </c>
      <c r="E202">
        <v>1800</v>
      </c>
      <c r="F202">
        <v>0.56000000000000005</v>
      </c>
    </row>
    <row r="203" spans="1:6" x14ac:dyDescent="0.4">
      <c r="A203">
        <v>20</v>
      </c>
      <c r="B203">
        <v>5671</v>
      </c>
      <c r="C203">
        <v>5852</v>
      </c>
      <c r="D203">
        <v>5761</v>
      </c>
      <c r="E203">
        <v>1810</v>
      </c>
      <c r="F203">
        <v>0.55000000000000004</v>
      </c>
    </row>
    <row r="204" spans="1:6" x14ac:dyDescent="0.4">
      <c r="A204">
        <v>21</v>
      </c>
      <c r="B204">
        <v>5852</v>
      </c>
      <c r="C204">
        <v>6033</v>
      </c>
      <c r="D204">
        <v>5942</v>
      </c>
      <c r="E204">
        <v>1810</v>
      </c>
      <c r="F204">
        <v>0.55000000000000004</v>
      </c>
    </row>
    <row r="205" spans="1:6" x14ac:dyDescent="0.4">
      <c r="A205">
        <v>22</v>
      </c>
      <c r="B205">
        <v>6033</v>
      </c>
      <c r="C205">
        <v>6215</v>
      </c>
      <c r="D205">
        <v>6124</v>
      </c>
      <c r="E205">
        <v>1820</v>
      </c>
      <c r="F205">
        <v>0.55000000000000004</v>
      </c>
    </row>
    <row r="206" spans="1:6" x14ac:dyDescent="0.4">
      <c r="A206">
        <v>23</v>
      </c>
      <c r="B206">
        <v>6215</v>
      </c>
      <c r="C206">
        <v>6397</v>
      </c>
      <c r="D206">
        <v>6306</v>
      </c>
      <c r="E206">
        <v>1820</v>
      </c>
      <c r="F206">
        <v>0.55000000000000004</v>
      </c>
    </row>
    <row r="207" spans="1:6" x14ac:dyDescent="0.4">
      <c r="A207">
        <v>24</v>
      </c>
      <c r="B207">
        <v>6397</v>
      </c>
      <c r="C207">
        <v>6580</v>
      </c>
      <c r="D207">
        <v>6488</v>
      </c>
      <c r="E207">
        <v>1830</v>
      </c>
      <c r="F207">
        <v>0.55000000000000004</v>
      </c>
    </row>
    <row r="208" spans="1:6" x14ac:dyDescent="0.4">
      <c r="A208">
        <v>25</v>
      </c>
      <c r="B208">
        <v>6580</v>
      </c>
      <c r="C208">
        <v>6762</v>
      </c>
      <c r="D208">
        <v>6671</v>
      </c>
      <c r="E208">
        <v>1820</v>
      </c>
      <c r="F208">
        <v>0.55000000000000004</v>
      </c>
    </row>
    <row r="209" spans="1:6" x14ac:dyDescent="0.4">
      <c r="A209">
        <v>26</v>
      </c>
      <c r="B209">
        <v>6762</v>
      </c>
      <c r="C209">
        <v>6944</v>
      </c>
      <c r="D209">
        <v>6853</v>
      </c>
      <c r="E209">
        <v>1820</v>
      </c>
      <c r="F209">
        <v>0.55000000000000004</v>
      </c>
    </row>
    <row r="210" spans="1:6" x14ac:dyDescent="0.4">
      <c r="A210">
        <v>27</v>
      </c>
      <c r="B210">
        <v>6944</v>
      </c>
      <c r="C210">
        <v>7127</v>
      </c>
      <c r="D210">
        <v>7035</v>
      </c>
      <c r="E210">
        <v>1830</v>
      </c>
      <c r="F210">
        <v>0.55000000000000004</v>
      </c>
    </row>
    <row r="211" spans="1:6" x14ac:dyDescent="0.4">
      <c r="A211">
        <v>28</v>
      </c>
      <c r="B211">
        <v>7127</v>
      </c>
      <c r="C211">
        <v>7309</v>
      </c>
      <c r="D211">
        <v>7218</v>
      </c>
      <c r="E211">
        <v>1820</v>
      </c>
      <c r="F211">
        <v>0.55000000000000004</v>
      </c>
    </row>
    <row r="212" spans="1:6" x14ac:dyDescent="0.4">
      <c r="A212">
        <v>29</v>
      </c>
      <c r="B212">
        <v>7309</v>
      </c>
      <c r="C212">
        <v>7490</v>
      </c>
      <c r="D212">
        <v>7399</v>
      </c>
      <c r="E212">
        <v>1810</v>
      </c>
      <c r="F212">
        <v>0.55000000000000004</v>
      </c>
    </row>
    <row r="213" spans="1:6" x14ac:dyDescent="0.4">
      <c r="A213">
        <v>30</v>
      </c>
      <c r="B213">
        <v>7490</v>
      </c>
      <c r="C213">
        <v>7671</v>
      </c>
      <c r="D213">
        <v>7580</v>
      </c>
      <c r="E213">
        <v>1810</v>
      </c>
      <c r="F213">
        <v>0.55000000000000004</v>
      </c>
    </row>
    <row r="214" spans="1:6" x14ac:dyDescent="0.4">
      <c r="A214">
        <v>31</v>
      </c>
      <c r="B214">
        <v>7671</v>
      </c>
      <c r="C214">
        <v>7853</v>
      </c>
      <c r="D214">
        <v>7762</v>
      </c>
      <c r="E214">
        <v>1820</v>
      </c>
      <c r="F214">
        <v>0.55000000000000004</v>
      </c>
    </row>
    <row r="215" spans="1:6" x14ac:dyDescent="0.4">
      <c r="A215">
        <v>32</v>
      </c>
      <c r="B215">
        <v>7853</v>
      </c>
      <c r="C215">
        <v>8034</v>
      </c>
      <c r="D215">
        <v>7943</v>
      </c>
      <c r="E215">
        <v>1810</v>
      </c>
      <c r="F215">
        <v>0.55000000000000004</v>
      </c>
    </row>
    <row r="216" spans="1:6" x14ac:dyDescent="0.4">
      <c r="A216">
        <v>33</v>
      </c>
      <c r="B216">
        <v>8034</v>
      </c>
      <c r="C216">
        <v>82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LiuUtin</dc:creator>
  <cp:lastModifiedBy>LiuUtin</cp:lastModifiedBy>
  <dcterms:created xsi:type="dcterms:W3CDTF">2022-10-05T05:55:48Z</dcterms:created>
  <dcterms:modified xsi:type="dcterms:W3CDTF">2022-10-05T07:26:30Z</dcterms:modified>
</cp:coreProperties>
</file>