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na\PycharmProjects\BuildME-master\data\"/>
    </mc:Choice>
  </mc:AlternateContent>
  <xr:revisionPtr revIDLastSave="0" documentId="13_ncr:1_{F2B85E42-33AE-4377-8542-26B18C304997}" xr6:coauthVersionLast="47" xr6:coauthVersionMax="47" xr10:uidLastSave="{00000000-0000-0000-0000-000000000000}"/>
  <bookViews>
    <workbookView xWindow="95880" yWindow="-120" windowWidth="38640" windowHeight="21240" xr2:uid="{00000000-000D-0000-FFFF-FFFF00000000}"/>
  </bookViews>
  <sheets>
    <sheet name="properties" sheetId="1" r:id="rId1"/>
    <sheet name="Sheet1" sheetId="2" r:id="rId2"/>
    <sheet name="odym_materi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8" i="2" s="1"/>
  <c r="D9" i="2" s="1"/>
  <c r="C8" i="1"/>
  <c r="C7" i="1"/>
  <c r="C6" i="1"/>
  <c r="C5" i="1"/>
</calcChain>
</file>

<file path=xl/sharedStrings.xml><?xml version="1.0" encoding="utf-8"?>
<sst xmlns="http://schemas.openxmlformats.org/spreadsheetml/2006/main" count="37" uniqueCount="29">
  <si>
    <t>ep_name</t>
  </si>
  <si>
    <t>density</t>
  </si>
  <si>
    <t>thickness</t>
  </si>
  <si>
    <t>conductivity</t>
  </si>
  <si>
    <t>resistance (not used)</t>
  </si>
  <si>
    <t>comment</t>
  </si>
  <si>
    <t>Bldg_paper_felt</t>
  </si>
  <si>
    <t>Data from Lesosai 2019 for "Dampfbremse Kraftpapier"</t>
  </si>
  <si>
    <t>R_high</t>
  </si>
  <si>
    <t>1/U is given as 177 in IDF. That is probably wrong. Assuming normal insulation</t>
  </si>
  <si>
    <t>Air_4_in_vert</t>
  </si>
  <si>
    <t>4 inch = 10 cm</t>
  </si>
  <si>
    <t>Glass-en-non-standard</t>
  </si>
  <si>
    <t>defined in ep</t>
  </si>
  <si>
    <t>Glass-en-standard</t>
  </si>
  <si>
    <t>Glass-en-efficient</t>
  </si>
  <si>
    <t>Glass-en-ZEB</t>
  </si>
  <si>
    <t>int_blind</t>
  </si>
  <si>
    <t>ignore</t>
  </si>
  <si>
    <t>Clear Acrylic Plastic</t>
  </si>
  <si>
    <t>Source: Lesosai</t>
  </si>
  <si>
    <t>Diffusing Acrylic Plastic</t>
  </si>
  <si>
    <t>ext_blind_test</t>
  </si>
  <si>
    <t>ext_blind</t>
  </si>
  <si>
    <t>lambda</t>
  </si>
  <si>
    <t>d</t>
  </si>
  <si>
    <t>idf_material</t>
  </si>
  <si>
    <t>odym_material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</si>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</sst>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L27" sqref="L27"/>
    </sheetView>
  </sheetViews>
  <sheetFormatPr defaultColWidth="11.5546875" defaultRowHeight="15.25"/>
  <cols>
    <col min="1" max="1" width="44.3671875" bestFit="1" customWidth="1"/>
    <col min="2" max="2" width="16.2578125" bestFit="1" customWidth="1"/>
    <col min="3" max="3" width="19.03515625" bestFit="1" customWidth="1"/>
    <col min="4" max="4" width="21.8125" bestFit="1" customWidth="1"/>
    <col min="5" max="5" width="18.92578125" bestFit="1" customWidth="1"/>
  </cols>
  <sheetData>
    <row r="1" spans="1:6" ht="1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575</v>
      </c>
      <c r="C2">
        <v>1.2999999999999999E-4</v>
      </c>
      <c r="D2">
        <v>0.2</v>
      </c>
      <c r="F2" t="s">
        <v>7</v>
      </c>
    </row>
    <row r="3" spans="1:6">
      <c r="A3" t="s">
        <v>8</v>
      </c>
      <c r="B3">
        <v>100</v>
      </c>
      <c r="C3">
        <v>0.1</v>
      </c>
      <c r="D3">
        <v>0.04</v>
      </c>
      <c r="F3" t="s">
        <v>9</v>
      </c>
    </row>
    <row r="4" spans="1:6">
      <c r="A4" t="s">
        <v>10</v>
      </c>
      <c r="B4">
        <v>1.2</v>
      </c>
      <c r="C4">
        <v>0.1</v>
      </c>
      <c r="D4">
        <v>0.63</v>
      </c>
      <c r="F4" t="s">
        <v>11</v>
      </c>
    </row>
    <row r="5" spans="1:6" ht="15.5" customHeight="1">
      <c r="A5" t="s">
        <v>12</v>
      </c>
      <c r="B5">
        <v>2500</v>
      </c>
      <c r="C5">
        <f>2*0.004</f>
        <v>8.0000000000000002E-3</v>
      </c>
      <c r="D5" s="2" t="s">
        <v>13</v>
      </c>
      <c r="E5" s="2"/>
    </row>
    <row r="6" spans="1:6" ht="15.5" customHeight="1">
      <c r="A6" t="s">
        <v>14</v>
      </c>
      <c r="B6">
        <v>2500</v>
      </c>
      <c r="C6">
        <f>2*0.004</f>
        <v>8.0000000000000002E-3</v>
      </c>
      <c r="D6" s="2" t="s">
        <v>13</v>
      </c>
      <c r="E6" s="2"/>
    </row>
    <row r="7" spans="1:6" ht="15.5" customHeight="1">
      <c r="A7" t="s">
        <v>15</v>
      </c>
      <c r="B7">
        <v>2500</v>
      </c>
      <c r="C7">
        <f>2*0.004</f>
        <v>8.0000000000000002E-3</v>
      </c>
      <c r="D7" s="2" t="s">
        <v>13</v>
      </c>
      <c r="E7" s="2"/>
    </row>
    <row r="8" spans="1:6" ht="15.5" customHeight="1">
      <c r="A8" t="s">
        <v>16</v>
      </c>
      <c r="B8">
        <v>2500</v>
      </c>
      <c r="C8">
        <f>2*0.004</f>
        <v>8.0000000000000002E-3</v>
      </c>
      <c r="D8" s="2" t="s">
        <v>13</v>
      </c>
      <c r="E8" s="2"/>
    </row>
    <row r="9" spans="1:6">
      <c r="A9" t="s">
        <v>17</v>
      </c>
      <c r="B9">
        <v>0</v>
      </c>
      <c r="C9">
        <v>0</v>
      </c>
      <c r="D9">
        <v>0</v>
      </c>
      <c r="F9" t="s">
        <v>18</v>
      </c>
    </row>
    <row r="10" spans="1:6" ht="15.5" customHeight="1">
      <c r="A10" t="s">
        <v>19</v>
      </c>
      <c r="B10">
        <v>1050</v>
      </c>
      <c r="C10" s="2" t="s">
        <v>13</v>
      </c>
      <c r="D10" s="2" t="s">
        <v>13</v>
      </c>
      <c r="E10" s="2"/>
      <c r="F10" t="s">
        <v>20</v>
      </c>
    </row>
    <row r="11" spans="1:6" ht="15.5" customHeight="1">
      <c r="A11" t="s">
        <v>21</v>
      </c>
      <c r="B11">
        <v>1050</v>
      </c>
      <c r="C11" s="2" t="s">
        <v>13</v>
      </c>
      <c r="D11" s="2" t="s">
        <v>13</v>
      </c>
      <c r="E11" s="2"/>
    </row>
    <row r="12" spans="1:6">
      <c r="A12" t="s">
        <v>22</v>
      </c>
      <c r="B12">
        <v>0</v>
      </c>
      <c r="C12">
        <v>0</v>
      </c>
      <c r="D12">
        <v>0</v>
      </c>
      <c r="F12" t="s">
        <v>18</v>
      </c>
    </row>
    <row r="13" spans="1:6">
      <c r="A13" t="s">
        <v>23</v>
      </c>
      <c r="B13">
        <v>0</v>
      </c>
      <c r="C13">
        <v>0</v>
      </c>
      <c r="D13">
        <v>0</v>
      </c>
    </row>
    <row r="14" spans="1:6">
      <c r="D14" s="4"/>
      <c r="E14" s="4"/>
    </row>
    <row r="15" spans="1:6">
      <c r="D15" s="4"/>
      <c r="E15" s="4"/>
    </row>
    <row r="16" spans="1:6">
      <c r="D16" s="4"/>
      <c r="E16" s="4"/>
    </row>
    <row r="17" spans="4:5">
      <c r="D17" s="4"/>
      <c r="E17" s="4"/>
    </row>
    <row r="18" spans="4:5">
      <c r="D18" s="4"/>
      <c r="E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4:5">
      <c r="D25" s="4"/>
      <c r="E25" s="4"/>
    </row>
    <row r="26" spans="4:5">
      <c r="D26" s="4"/>
      <c r="E26" s="4"/>
    </row>
    <row r="27" spans="4:5">
      <c r="D27" s="4"/>
      <c r="E27" s="4"/>
    </row>
    <row r="28" spans="4:5">
      <c r="D28" s="4"/>
      <c r="E28" s="4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9"/>
  <sheetViews>
    <sheetView workbookViewId="0">
      <selection activeCell="C31" sqref="C31"/>
    </sheetView>
  </sheetViews>
  <sheetFormatPr defaultColWidth="11.5546875" defaultRowHeight="15.25"/>
  <sheetData>
    <row r="3" spans="2:4">
      <c r="B3" t="s">
        <v>24</v>
      </c>
      <c r="C3" t="s">
        <v>25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K25" sqref="K25"/>
    </sheetView>
  </sheetViews>
  <sheetFormatPr defaultRowHeight="15.25"/>
  <cols>
    <col min="1" max="1" width="48.33203125" bestFit="1" customWidth="1"/>
    <col min="2" max="2" width="23.3671875" customWidth="1"/>
    <col min="3" max="3" width="7.03515625" customWidth="1"/>
  </cols>
  <sheetData>
    <row r="1" spans="1:3" ht="15.5" customHeight="1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Sheet1</vt:lpstr>
      <vt:lpstr>odym_materials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Sahin AKIN</cp:lastModifiedBy>
  <dcterms:created xsi:type="dcterms:W3CDTF">2019-03-24T19:41:05Z</dcterms:created>
  <dcterms:modified xsi:type="dcterms:W3CDTF">2022-04-19T10:18:34Z</dcterms:modified>
</cp:coreProperties>
</file>