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HY3PAGEJ\Desktop\PRISMSIIALPHA12122023\Interfacing\AndorCamera\"/>
    </mc:Choice>
  </mc:AlternateContent>
  <xr:revisionPtr revIDLastSave="0" documentId="13_ncr:1_{A37087EE-D3C6-452E-AFBD-DE19CC9FE9A3}" xr6:coauthVersionLast="47" xr6:coauthVersionMax="47" xr10:uidLastSave="{00000000-0000-0000-0000-000000000000}"/>
  <bookViews>
    <workbookView xWindow="13320" yWindow="1740" windowWidth="21600" windowHeight="11385" activeTab="1" xr2:uid="{00000000-000D-0000-FFFF-FFFF00000000}"/>
  </bookViews>
  <sheets>
    <sheet name="Experiment 1" sheetId="1" r:id="rId1"/>
    <sheet name="Experiment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2" i="3"/>
</calcChain>
</file>

<file path=xl/sharedStrings.xml><?xml version="1.0" encoding="utf-8"?>
<sst xmlns="http://schemas.openxmlformats.org/spreadsheetml/2006/main" count="8" uniqueCount="7">
  <si>
    <t>steps</t>
  </si>
  <si>
    <t>Azi1</t>
  </si>
  <si>
    <t>Azi2</t>
  </si>
  <si>
    <t>AFOV (deg)</t>
  </si>
  <si>
    <t>Distance to the object (m)</t>
  </si>
  <si>
    <t>Ruler in frame (cm)</t>
  </si>
  <si>
    <t>Focus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</si>
</sst>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steps vs f</a:t>
            </a:r>
            <a:r>
              <a:rPr lang="en-GB" baseline="0"/>
              <a:t>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steps vs AFOV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1'!$A$2:$A$10</c:f>
              <c:numCache>
                <c:formatCode>General</c:formatCode>
                <c:ptCount val="9"/>
                <c:pt idx="0">
                  <c:v>12000</c:v>
                </c:pt>
                <c:pt idx="1">
                  <c:v>11500</c:v>
                </c:pt>
                <c:pt idx="2">
                  <c:v>11000</c:v>
                </c:pt>
                <c:pt idx="3">
                  <c:v>10500</c:v>
                </c:pt>
                <c:pt idx="4">
                  <c:v>10000</c:v>
                </c:pt>
                <c:pt idx="5">
                  <c:v>9500</c:v>
                </c:pt>
                <c:pt idx="6">
                  <c:v>9000</c:v>
                </c:pt>
                <c:pt idx="7">
                  <c:v>8500</c:v>
                </c:pt>
                <c:pt idx="8">
                  <c:v>8000</c:v>
                </c:pt>
              </c:numCache>
            </c:numRef>
          </c:xVal>
          <c:yVal>
            <c:numRef>
              <c:f>'Experiment 1'!$D$2:$D$10</c:f>
              <c:numCache>
                <c:formatCode>General</c:formatCode>
                <c:ptCount val="9"/>
                <c:pt idx="0">
                  <c:v>3.1</c:v>
                </c:pt>
                <c:pt idx="1">
                  <c:v>3.15</c:v>
                </c:pt>
                <c:pt idx="2">
                  <c:v>3.2</c:v>
                </c:pt>
                <c:pt idx="3">
                  <c:v>3.25</c:v>
                </c:pt>
                <c:pt idx="4">
                  <c:v>3.3</c:v>
                </c:pt>
                <c:pt idx="5">
                  <c:v>3.35</c:v>
                </c:pt>
                <c:pt idx="6">
                  <c:v>3.4</c:v>
                </c:pt>
                <c:pt idx="7">
                  <c:v>3.45</c:v>
                </c:pt>
                <c:pt idx="8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E5-4D4B-A777-00FF54689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771167"/>
        <c:axId val="1776158639"/>
      </c:scatterChart>
      <c:valAx>
        <c:axId val="1775771167"/>
        <c:scaling>
          <c:orientation val="minMax"/>
          <c:min val="7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Focuser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58639"/>
        <c:crosses val="autoZero"/>
        <c:crossBetween val="midCat"/>
      </c:valAx>
      <c:valAx>
        <c:axId val="177615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AFOV (deg)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77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173935</xdr:colOff>
      <xdr:row>11</xdr:row>
      <xdr:rowOff>16850</xdr:rowOff>
    </xdr:from>
    <xdr:to>
      <xdr:col>7</xdr:col>
      <xdr:colOff>16566</xdr:colOff>
      <xdr:row>25</xdr:row>
      <xdr:rowOff>31137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1D7315-0BDD-729F-9306-4C45CFB0C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53423</xdr:colOff>
      <xdr:row>2</xdr:row>
      <xdr:rowOff>24433</xdr:rowOff>
    </xdr:from>
    <xdr:to>
      <xdr:col>13</xdr:col>
      <xdr:colOff>695739</xdr:colOff>
      <xdr:row>13</xdr:row>
      <xdr:rowOff>33131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9A3DF05-5D33-4849-D416-BF157AF0242E}"/>
            </a:ext>
          </a:extLst>
        </xdr:cNvPr>
        <xdr:cNvSpPr txBox="1"/>
      </xdr:nvSpPr>
      <xdr:spPr>
        <a:xfrm>
          <a:off x="5155510" y="405433"/>
          <a:ext cx="4684229" cy="2104198"/>
        </a:xfrm>
        <a:prstGeom prst="rect">
          <a:avLst/>
        </a:prstGeom>
        <a:solidFill>
          <a:srgbClr val="FFFF00"/>
        </a:solidFill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Experiment 1:</a:t>
          </a:r>
        </a:p>
        <a:p>
          <a:r>
            <a:rPr lang="en-GB" sz="1100"/>
            <a:t>Method:</a:t>
          </a:r>
          <a:br>
            <a:rPr lang="en-GB" sz="1100"/>
          </a:br>
          <a:r>
            <a:rPr lang="en-GB" sz="1100"/>
            <a:t>1) Get</a:t>
          </a:r>
          <a:r>
            <a:rPr lang="en-GB" sz="1100" baseline="0"/>
            <a:t> an object at different distances into focus at a given set of steps.</a:t>
          </a:r>
        </a:p>
        <a:p>
          <a:r>
            <a:rPr lang="en-GB" sz="1100" baseline="0"/>
            <a:t>2) Focus the edge of the display on 1 single point.</a:t>
          </a:r>
        </a:p>
        <a:p>
          <a:r>
            <a:rPr lang="en-GB" sz="1100" baseline="0"/>
            <a:t>3) move the azimuth of the stand (accuracy 0.01 deg) till the point has moved from one side of the display to the other.</a:t>
          </a:r>
        </a:p>
        <a:p>
          <a:r>
            <a:rPr lang="en-GB" sz="1100" baseline="0"/>
            <a:t>4) note down the start end end point the point was measured at to find the AFOV.</a:t>
          </a:r>
        </a:p>
        <a:p>
          <a:br>
            <a:rPr lang="en-GB" sz="1100"/>
          </a:br>
          <a:r>
            <a:rPr lang="en-GB" sz="1100"/>
            <a:t>Findings:</a:t>
          </a:r>
        </a:p>
        <a:p>
          <a:r>
            <a:rPr lang="en-GB" sz="1100"/>
            <a:t>AFOV</a:t>
          </a:r>
          <a:r>
            <a:rPr lang="en-GB" sz="1100" baseline="0"/>
            <a:t> changes with steps</a:t>
          </a:r>
          <a:endParaRPr lang="en-GB" sz="1100"/>
        </a:p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590549</xdr:colOff>
      <xdr:row>0</xdr:row>
      <xdr:rowOff>146956</xdr:rowOff>
    </xdr:from>
    <xdr:to>
      <xdr:col>12</xdr:col>
      <xdr:colOff>397979</xdr:colOff>
      <xdr:row>20</xdr:row>
      <xdr:rowOff>136071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69EB27-080E-4EAC-AECF-A34ABFA17D96}"/>
            </a:ext>
          </a:extLst>
        </xdr:cNvPr>
        <xdr:cNvSpPr txBox="1"/>
      </xdr:nvSpPr>
      <xdr:spPr>
        <a:xfrm>
          <a:off x="6278335" y="146956"/>
          <a:ext cx="4706001" cy="3799115"/>
        </a:xfrm>
        <a:prstGeom prst="rect">
          <a:avLst/>
        </a:prstGeom>
        <a:solidFill>
          <a:srgbClr val="FFFF00"/>
        </a:solidFill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Experiment 2:</a:t>
          </a:r>
        </a:p>
        <a:p>
          <a:r>
            <a:rPr lang="en-GB" sz="1100"/>
            <a:t>Method:</a:t>
          </a:r>
        </a:p>
        <a:p>
          <a:r>
            <a:rPr lang="en-GB" sz="1100"/>
            <a:t>1) Place</a:t>
          </a:r>
          <a:r>
            <a:rPr lang="en-GB" sz="1100" baseline="0"/>
            <a:t> an object with a ruler at a set distance from the camera, where the ruler fills the frame of the display.</a:t>
          </a:r>
          <a:br>
            <a:rPr lang="en-GB" sz="1100"/>
          </a:br>
          <a:r>
            <a:rPr lang="en-GB" sz="1100"/>
            <a:t>2) Calculate AFOV from the distance and the amount of the ruler</a:t>
          </a:r>
          <a:r>
            <a:rPr lang="en-GB" sz="1100" baseline="0"/>
            <a:t> in the frame using the following formula:</a:t>
          </a:r>
        </a:p>
        <a:p>
          <a:endParaRPr lang="en-GB" sz="1100" baseline="0"/>
        </a:p>
        <a:p>
          <a:r>
            <a:rPr lang="en-GB" sz="1100" baseline="0"/>
            <a:t>AFOV = 2*arctan ( (d/2) / D)</a:t>
          </a:r>
        </a:p>
        <a:p>
          <a:endParaRPr lang="en-GB" sz="1100" baseline="0"/>
        </a:p>
        <a:p>
          <a:r>
            <a:rPr lang="en-GB" sz="1100" baseline="0"/>
            <a:t>Where d is the length of the ruler in frame and D is the distance from the lens to the object.</a:t>
          </a:r>
        </a:p>
        <a:p>
          <a:r>
            <a:rPr lang="en-GB" sz="1100" baseline="0"/>
            <a:t>The distance is measured using a laser ranger with accuracy 0.001 m, and the ruler has accuracy 0.1 cm.</a:t>
          </a:r>
          <a:endParaRPr lang="en-GB" sz="1100"/>
        </a:p>
        <a:p>
          <a:endParaRPr lang="en-GB" sz="1100"/>
        </a:p>
        <a:p>
          <a:r>
            <a:rPr lang="en-GB" sz="1100"/>
            <a:t>Findings:</a:t>
          </a:r>
        </a:p>
        <a:p>
          <a:r>
            <a:rPr lang="en-GB" sz="1100"/>
            <a:t>AFOV</a:t>
          </a:r>
          <a:r>
            <a:rPr lang="en-GB" sz="1100" baseline="0"/>
            <a:t> changes with distance</a:t>
          </a:r>
          <a:endParaRPr lang="en-GB" sz="1100"/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AFOV = 0.053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distance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+ 3.118</a:t>
          </a: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 at the max distance 17 m: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AFOV = 4.019 (deg)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15" zoomScaleNormal="115" workbookViewId="0">
      <selection activeCell="I18" sqref="I18"/>
    </sheetView>
  </sheetViews>
  <sheetFormatPr defaultRowHeight="15" x14ac:dyDescent="0.25"/>
  <cols>
    <col min="4" max="4" width="12.140625" customWidth="1"/>
    <col min="11" max="11" width="23.85546875" customWidth="1"/>
    <col min="14" max="14" width="13.5703125" customWidth="1"/>
    <col min="15" max="15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12000</v>
      </c>
      <c r="B2">
        <v>-32.15</v>
      </c>
      <c r="C2">
        <v>-29.05</v>
      </c>
      <c r="D2">
        <v>3.1</v>
      </c>
    </row>
    <row r="3" spans="1:4" x14ac:dyDescent="0.25">
      <c r="A3">
        <v>11500</v>
      </c>
      <c r="B3">
        <v>-28.16</v>
      </c>
      <c r="C3">
        <v>-25.01</v>
      </c>
      <c r="D3">
        <v>3.15</v>
      </c>
    </row>
    <row r="4" spans="1:4" x14ac:dyDescent="0.25">
      <c r="A4">
        <v>11000</v>
      </c>
      <c r="B4">
        <v>-29.95</v>
      </c>
      <c r="C4">
        <v>-26.75</v>
      </c>
      <c r="D4">
        <v>3.2</v>
      </c>
    </row>
    <row r="5" spans="1:4" x14ac:dyDescent="0.25">
      <c r="A5">
        <v>10500</v>
      </c>
      <c r="B5">
        <v>-29.46</v>
      </c>
      <c r="C5">
        <v>-26.21</v>
      </c>
      <c r="D5">
        <v>3.25</v>
      </c>
    </row>
    <row r="6" spans="1:4" x14ac:dyDescent="0.25">
      <c r="A6">
        <v>10000</v>
      </c>
      <c r="B6">
        <v>-27.7</v>
      </c>
      <c r="C6">
        <v>-24.4</v>
      </c>
      <c r="D6">
        <v>3.3</v>
      </c>
    </row>
    <row r="7" spans="1:4" x14ac:dyDescent="0.25">
      <c r="A7">
        <v>9500</v>
      </c>
      <c r="B7">
        <v>-30.21</v>
      </c>
      <c r="C7">
        <v>-26.86</v>
      </c>
      <c r="D7">
        <v>3.35</v>
      </c>
    </row>
    <row r="8" spans="1:4" x14ac:dyDescent="0.25">
      <c r="A8">
        <v>9000</v>
      </c>
      <c r="B8">
        <v>-29.8</v>
      </c>
      <c r="C8">
        <v>-26.4</v>
      </c>
      <c r="D8">
        <v>3.4</v>
      </c>
    </row>
    <row r="9" spans="1:4" x14ac:dyDescent="0.25">
      <c r="A9">
        <v>8500</v>
      </c>
      <c r="B9">
        <v>-30.76</v>
      </c>
      <c r="C9">
        <v>-27.31</v>
      </c>
      <c r="D9">
        <v>3.45</v>
      </c>
    </row>
    <row r="10" spans="1:4" x14ac:dyDescent="0.25">
      <c r="A10">
        <v>8000</v>
      </c>
      <c r="B10">
        <v>-30.8</v>
      </c>
      <c r="C10">
        <v>-27.3</v>
      </c>
      <c r="D10">
        <v>3.5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53B9-CB41-4A64-A03A-9CC6079F43A1}">
  <dimension ref="A1:D3"/>
  <sheetViews>
    <sheetView tabSelected="1" zoomScale="70" zoomScaleNormal="70" workbookViewId="0">
      <selection activeCell="B8" sqref="B8"/>
    </sheetView>
  </sheetViews>
  <sheetFormatPr defaultRowHeight="15" x14ac:dyDescent="0.25"/>
  <cols>
    <col min="1" max="1" width="24" customWidth="1"/>
    <col min="2" max="2" width="20.42578125" customWidth="1"/>
    <col min="3" max="3" width="16.7109375" customWidth="1"/>
    <col min="4" max="4" width="24" customWidth="1"/>
  </cols>
  <sheetData>
    <row r="1" spans="1:4" x14ac:dyDescent="0.25">
      <c r="A1" t="s">
        <v>6</v>
      </c>
      <c r="B1" t="s">
        <v>4</v>
      </c>
      <c r="C1" t="s">
        <v>5</v>
      </c>
      <c r="D1" t="s">
        <v>3</v>
      </c>
    </row>
    <row r="2" spans="1:4" x14ac:dyDescent="0.25">
      <c r="A2">
        <v>7739</v>
      </c>
      <c r="B2">
        <v>7.8410000000000002</v>
      </c>
      <c r="C2">
        <v>48.35</v>
      </c>
      <c r="D2">
        <f>(2*ATAN(((C2*10^(-2))/2)/B2)) * 57.2958</f>
        <v>3.5319151198551961</v>
      </c>
    </row>
    <row r="3" spans="1:4" x14ac:dyDescent="0.25">
      <c r="A3">
        <v>11660</v>
      </c>
      <c r="B3">
        <v>2.23</v>
      </c>
      <c r="C3">
        <v>12.6</v>
      </c>
      <c r="D3">
        <f>(2*ATAN(((C3*10^(-2))/2)/B3)) * 57.2958</f>
        <v>3.2364803095766788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Page, John</dc:creator>
  <cp:lastModifiedBy>Page, John</cp:lastModifiedBy>
  <dcterms:created xsi:type="dcterms:W3CDTF">2015-06-05T18:19:34Z</dcterms:created>
  <dcterms:modified xsi:type="dcterms:W3CDTF">2024-01-17T11:56:19Z</dcterms:modified>
</cp:coreProperties>
</file>