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aml_extract_normalization/lib/setup/vocabulary/"/>
    </mc:Choice>
  </mc:AlternateContent>
  <xr:revisionPtr revIDLastSave="0" documentId="13_ncr:1_{7FDA2B74-4BE8-7642-B243-666549842B3C}" xr6:coauthVersionLast="47" xr6:coauthVersionMax="47" xr10:uidLastSave="{00000000-0000-0000-0000-000000000000}"/>
  <bookViews>
    <workbookView xWindow="2700" yWindow="500" windowWidth="32440" windowHeight="19000" activeTab="1" xr2:uid="{B491EBF0-6EFB-7546-9CC2-5A323B6BC98B}"/>
  </bookViews>
  <sheets>
    <sheet name="list" sheetId="1" r:id="rId1"/>
    <sheet name="expansion" sheetId="2" r:id="rId2"/>
  </sheets>
  <definedNames>
    <definedName name="_xlnm._FilterDatabase" localSheetId="1" hidden="1">expansion!$A$1:$G$114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26" i="1"/>
  <c r="B23" i="1"/>
  <c r="B22" i="1"/>
  <c r="B21" i="1"/>
  <c r="B20" i="1"/>
  <c r="B8" i="1"/>
  <c r="B19" i="1"/>
  <c r="B18" i="1"/>
  <c r="B17" i="1"/>
  <c r="B16" i="1"/>
  <c r="B15" i="1"/>
  <c r="B14" i="1"/>
  <c r="B13" i="1"/>
  <c r="B12" i="1"/>
  <c r="B11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<sst xmlns="http://schemas.openxmlformats.org/spreadsheetml/2006/main" count="534" uniqueCount="211">
  <si>
    <t>AML with t(15;17)(q24.1;q21.2)/PML:RARA</t>
  </si>
  <si>
    <t>AML with t(8;21)(q22;q22.1)/RUNX1:RUNXIT1</t>
  </si>
  <si>
    <t>AML with inv(16)(p13.1q22)/CBFB:MYH11</t>
  </si>
  <si>
    <t>genetic abnormality</t>
  </si>
  <si>
    <t>AML with t(9;11) (p21.3;q23.3)/MLLT3: KMT2A</t>
  </si>
  <si>
    <t>AML with t(5;11)(q35.2;p15.4)/NUP98::NSD1</t>
  </si>
  <si>
    <t>AML with t(11;12)(p15.4:p13.3)/NUP98:KMD5A</t>
  </si>
  <si>
    <t>AML with other rare recurring translocations</t>
  </si>
  <si>
    <t>AML with t(1;3)(p36.3:q21.3)/PRDM16:RPN1</t>
  </si>
  <si>
    <t>AML with t(10;11)(p12.3;q14.2)/PICALM:MLLT10</t>
  </si>
  <si>
    <t>AML with inv(16)(p13.3q24.3)/CBFA2T3::GLIS2</t>
  </si>
  <si>
    <t>AML with other recurring translocations involving NUP98</t>
  </si>
  <si>
    <t>AML with t(10:11)(p12.3;q23.3)/MLLT10::KMT2A</t>
  </si>
  <si>
    <t>AML with other translocations involving KMT2A</t>
  </si>
  <si>
    <t>AML with t(8;16)(p11.2;p13.3)/KAT6A::CREBBP</t>
  </si>
  <si>
    <t>AML with MECOM(EVI1) rearrangement</t>
  </si>
  <si>
    <t>NPM1 mutation</t>
  </si>
  <si>
    <t>AML with mutated CEBPA</t>
  </si>
  <si>
    <t>CEBPA in-frame ZIP mutation; single or bi-allelic</t>
  </si>
  <si>
    <t>FLT3-ITD</t>
  </si>
  <si>
    <t>TP53 mutation with VAF≥10%</t>
  </si>
  <si>
    <t>ASXL1 mutation</t>
  </si>
  <si>
    <t>BCOR mutation</t>
  </si>
  <si>
    <t>EZH2 mutation</t>
  </si>
  <si>
    <t>Complex karyotype</t>
  </si>
  <si>
    <t>Monosomal karyotype</t>
  </si>
  <si>
    <t>Monosomy 7</t>
  </si>
  <si>
    <t>Monosomy17/abn(17p)/i(17g)</t>
  </si>
  <si>
    <t>del(12p)</t>
  </si>
  <si>
    <t>category</t>
  </si>
  <si>
    <t>cytogenetic abnormality</t>
  </si>
  <si>
    <t>+8</t>
  </si>
  <si>
    <t>-13</t>
  </si>
  <si>
    <t>genetic abnormality normalized</t>
  </si>
  <si>
    <t>STAG2 mutation</t>
  </si>
  <si>
    <t>SF3B1 mutation</t>
  </si>
  <si>
    <t>SRSF2 mutation</t>
  </si>
  <si>
    <t>U2AF1 mutation</t>
  </si>
  <si>
    <t>ZRSR2 mutation</t>
  </si>
  <si>
    <t>RUNX1 mutation</t>
  </si>
  <si>
    <t>del(13q)</t>
  </si>
  <si>
    <t>del(11q)</t>
  </si>
  <si>
    <t>del(20q)</t>
  </si>
  <si>
    <t>idic(X)(q13)</t>
  </si>
  <si>
    <t>AML with t(1;22)(p13.3;q13.1)/RBM15::MRTFA</t>
  </si>
  <si>
    <t>AML with t(3;5)(q25.3;q35.1)/NPM1::MLF1</t>
  </si>
  <si>
    <t>AML with t(7;12)(q36.3:p13.2)/ETV6.:MNX1</t>
  </si>
  <si>
    <t>AML with t(16;21)(p11.2;q22.2)/FUS:ERG</t>
  </si>
  <si>
    <t>AML with t(16;21)(q24.3;q22.1)/RUNX1::CBFA2T3</t>
  </si>
  <si>
    <t>AML with t(6:9)(D22.3:q34.1)/DEK:NUP214</t>
  </si>
  <si>
    <t>AML with t(9:22)(q34.1;q11.2)/BCR::ABL1*</t>
  </si>
  <si>
    <t>TP53 mutation</t>
  </si>
  <si>
    <t>Monosomy 5 or del(5q)</t>
  </si>
  <si>
    <t>Monosomy 5</t>
  </si>
  <si>
    <t>del(5q)</t>
  </si>
  <si>
    <t>del(7q)</t>
  </si>
  <si>
    <t>t(15;17)(q24.1;q21.2)/PML:RARA</t>
  </si>
  <si>
    <t>t(8;21)(q22;q22.1)/RUNX1:RUNXIT1</t>
  </si>
  <si>
    <t>inv(16)(p13.1q22)/CBFB:MYH11</t>
  </si>
  <si>
    <t>other recurring translocations involving NUP98</t>
  </si>
  <si>
    <t>other rare recurring translocations</t>
  </si>
  <si>
    <t>t(10;11)(p12.3;q14.2)/PICALM:MLLT10</t>
  </si>
  <si>
    <t>t(16;21)(p11.2;q22.2)/FUS:ERG</t>
  </si>
  <si>
    <t>other translocations involving KMT2A</t>
  </si>
  <si>
    <t>MECOM(EVI1) rearrangement</t>
  </si>
  <si>
    <t>mutated CEBPA</t>
  </si>
  <si>
    <t>t(15;17)(q24.1;q21.2)</t>
  </si>
  <si>
    <t>PML:RARA</t>
  </si>
  <si>
    <t>t(8;21)(q22;q22.1)</t>
  </si>
  <si>
    <t>RUNX1:RUNXIT1</t>
  </si>
  <si>
    <t>inv(16)(p13.1q22)</t>
  </si>
  <si>
    <t>CBFB:MYH11</t>
  </si>
  <si>
    <t>genetic abnormality normalized synonym</t>
  </si>
  <si>
    <t>MLLT3:KMT2A</t>
  </si>
  <si>
    <t>t(5;11)(q35.2;p15.4)</t>
  </si>
  <si>
    <t>t(5;11)(q35.2;p15.4)/NUP98:NSD1</t>
  </si>
  <si>
    <t>t(1;22)(p13.3;q13.1)/RBM15:MRTFA</t>
  </si>
  <si>
    <t>t(3;5)(q25.3;q35.1)/NPM1:MLF1</t>
  </si>
  <si>
    <t>t(16;21)(q24.3;q22.1)/RUNX1:CBFA2T3</t>
  </si>
  <si>
    <t>inv(16)(p13.3q24.3)/CBFA2T3:GLIS2</t>
  </si>
  <si>
    <t>t(8;16)(p11.2;p13.3)/KAT6A:CREBBP</t>
  </si>
  <si>
    <t>NUP98:NSD1</t>
  </si>
  <si>
    <t>NUP98:KMD5A</t>
  </si>
  <si>
    <t>NUP98</t>
  </si>
  <si>
    <t>t(1;22)(p13.3;q13.1)</t>
  </si>
  <si>
    <t>RBM15:MRTFA</t>
  </si>
  <si>
    <t>PRDM16:RPN1</t>
  </si>
  <si>
    <t>t(3;5)(q25.3;q35.1)</t>
  </si>
  <si>
    <t>NPM1:MLF1</t>
  </si>
  <si>
    <t>ETV6:MNX1</t>
  </si>
  <si>
    <t>t(10;11)(p12.3;q14.2)</t>
  </si>
  <si>
    <t>PICALM:MLLT10</t>
  </si>
  <si>
    <t>t(15;17)(q24;q21)</t>
  </si>
  <si>
    <t>t(8;21)(q22;q22)</t>
  </si>
  <si>
    <t>inv(16)(p13q22)</t>
  </si>
  <si>
    <t>t(9;11)(p21.3;q23.3)/MLLT3:KMT2A</t>
  </si>
  <si>
    <t>t(9;11)(p21.3;q23.3)</t>
  </si>
  <si>
    <t>t(9;11)(p21;q23)</t>
  </si>
  <si>
    <t>t(5;11)(q35;p15)</t>
  </si>
  <si>
    <t>t(11;12)(p15.4;p13.3)</t>
  </si>
  <si>
    <t>t(11;12)(p15.4;p13.3)/NUP98:KMD5A</t>
  </si>
  <si>
    <t>t(11;12)(p15;p13)</t>
  </si>
  <si>
    <t>t(1;22)(p13;q13)</t>
  </si>
  <si>
    <t>t(1;3)(p36.3;q21.3)/PRDM16:RPN1</t>
  </si>
  <si>
    <t>t(1;3)(p36.3;q21.3)</t>
  </si>
  <si>
    <t>t(1;3)(p36;q21)</t>
  </si>
  <si>
    <t>t(3;5)(q25;q35)</t>
  </si>
  <si>
    <t>t(7;12)(q36.3;p13.2)/ETV6:MNX1</t>
  </si>
  <si>
    <t>t(7;12)(q36.3;p13.2)</t>
  </si>
  <si>
    <t>t(7;12)(q36;p13)</t>
  </si>
  <si>
    <t>t(10;11)(p12;q14)</t>
  </si>
  <si>
    <t>FUS:ERG</t>
  </si>
  <si>
    <t>t(16;21)(p11.2;q22.2)</t>
  </si>
  <si>
    <t>t(16;21)(p11;q22)</t>
  </si>
  <si>
    <t>t(16;21)(q24.3;q22.1)</t>
  </si>
  <si>
    <t>t(16;21)(q24;q22)</t>
  </si>
  <si>
    <t>RUNX1:CBFA2T3</t>
  </si>
  <si>
    <t>inv(16)(p13.3q24.3)</t>
  </si>
  <si>
    <t>inv(16)(p13q24)</t>
  </si>
  <si>
    <t>CBFA2T3:GLIS2</t>
  </si>
  <si>
    <t>MLLT10:KMT2A</t>
  </si>
  <si>
    <t>KMT2A</t>
  </si>
  <si>
    <t>t(10;11)(p12.3;q23.3)</t>
  </si>
  <si>
    <t>t(10;11)(p12.3;q23.3)/MLLT10:KMT2A</t>
  </si>
  <si>
    <t>t(10;11)(p12;q23)</t>
  </si>
  <si>
    <t>DEK:NUP214</t>
  </si>
  <si>
    <t>t(6;9)(p22.3;q34.1)</t>
  </si>
  <si>
    <t>t(6;9)(p22.3;q34.1)/DEK:NUP214</t>
  </si>
  <si>
    <t>t(6;9)(p22;q34)</t>
  </si>
  <si>
    <t>t(8;16)(p11.2;p13.3)</t>
  </si>
  <si>
    <t>t(8;16)(p11;p13)</t>
  </si>
  <si>
    <t>KAT6A:CREBBP</t>
  </si>
  <si>
    <t>BCR:ABL1</t>
  </si>
  <si>
    <t>NPM1</t>
  </si>
  <si>
    <t>CEBPA</t>
  </si>
  <si>
    <t>TP53</t>
  </si>
  <si>
    <t>ASXL1</t>
  </si>
  <si>
    <t>BCOR</t>
  </si>
  <si>
    <t>EZH2</t>
  </si>
  <si>
    <t>STAG2</t>
  </si>
  <si>
    <t>SF3B1</t>
  </si>
  <si>
    <t>SRSF2</t>
  </si>
  <si>
    <t>U2AF1</t>
  </si>
  <si>
    <t>ZRSR2</t>
  </si>
  <si>
    <t>RUNX1</t>
  </si>
  <si>
    <t>Monosomy of chromosome 5</t>
  </si>
  <si>
    <t>Monosomy of chromosome 7</t>
  </si>
  <si>
    <t>-7</t>
  </si>
  <si>
    <t>Monosomy 17</t>
  </si>
  <si>
    <t>Monosomy of chromosome 17</t>
  </si>
  <si>
    <t>-17</t>
  </si>
  <si>
    <t>trisomy 8</t>
  </si>
  <si>
    <t>Monosomy 13</t>
  </si>
  <si>
    <t>Monosomy of chromosome 13</t>
  </si>
  <si>
    <t>TP53 deletion</t>
  </si>
  <si>
    <t>TP53 loss</t>
  </si>
  <si>
    <t>deletion of 7q</t>
  </si>
  <si>
    <t>deletion of 12p</t>
  </si>
  <si>
    <t>deletion of  11q</t>
  </si>
  <si>
    <t>deletion of  13q</t>
  </si>
  <si>
    <t>loss of chromosome 5</t>
  </si>
  <si>
    <t>deletion of chromosome 5</t>
  </si>
  <si>
    <t>loss of chromosome 7</t>
  </si>
  <si>
    <t>deletion of chromosome 7</t>
  </si>
  <si>
    <t>loss of chromosome 12</t>
  </si>
  <si>
    <t>deletion of chromosome 12</t>
  </si>
  <si>
    <t>loss of chromosome 11</t>
  </si>
  <si>
    <t>deletion of chromosome 11</t>
  </si>
  <si>
    <t>loss of chromosome 13</t>
  </si>
  <si>
    <t>deletion of chromosome 13</t>
  </si>
  <si>
    <t>deletion of 5q</t>
  </si>
  <si>
    <t>RUNX1 addition</t>
  </si>
  <si>
    <t>RUNX1 gain</t>
  </si>
  <si>
    <t>mitelman</t>
  </si>
  <si>
    <t>PML::RARA</t>
  </si>
  <si>
    <t>no</t>
  </si>
  <si>
    <t>CBFB::MYH11</t>
  </si>
  <si>
    <t>KMT2A::MLLT3</t>
  </si>
  <si>
    <t>mitelman comments</t>
  </si>
  <si>
    <t>fusion switch</t>
  </si>
  <si>
    <t>NUP98::NSD1</t>
  </si>
  <si>
    <t>wildcard</t>
  </si>
  <si>
    <t>n/a</t>
  </si>
  <si>
    <t>RBM15::MRTFA</t>
  </si>
  <si>
    <t>RPN1::PRDM16</t>
  </si>
  <si>
    <t>NPM1::MLF1</t>
  </si>
  <si>
    <t>MNX1::ETV6</t>
  </si>
  <si>
    <t>PICALM::MLLT10</t>
  </si>
  <si>
    <t>FUS::ERG</t>
  </si>
  <si>
    <t>RUNX1::CBFA2T3</t>
  </si>
  <si>
    <t>CBFA2T3::GLIS2</t>
  </si>
  <si>
    <t>MLLT10::KMT2A</t>
  </si>
  <si>
    <t>DEK::NUP214</t>
  </si>
  <si>
    <t>KAT6A::CREBBP</t>
  </si>
  <si>
    <t>MECOM+</t>
  </si>
  <si>
    <t>t(9;22)(q34.1;q11.2)/BCR:ABL1</t>
  </si>
  <si>
    <t>t(9;22)(q34.1;q11.2)</t>
  </si>
  <si>
    <t>t(9;22)(q34;q11)</t>
  </si>
  <si>
    <t>BCR::ABL1</t>
  </si>
  <si>
    <t>RUNX1+</t>
  </si>
  <si>
    <t>NPM1+</t>
  </si>
  <si>
    <t>?</t>
  </si>
  <si>
    <r>
      <t>n</t>
    </r>
    <r>
      <rPr>
        <sz val="12"/>
        <color theme="1"/>
        <rFont val="OCRB"/>
      </rPr>
      <t>o</t>
    </r>
  </si>
  <si>
    <t>fusion</t>
  </si>
  <si>
    <t>who_icc_type</t>
  </si>
  <si>
    <t>translocation</t>
  </si>
  <si>
    <t>mutation</t>
  </si>
  <si>
    <t>who_icc_synonym</t>
  </si>
  <si>
    <t>who_icc_genetic_abnormality</t>
  </si>
  <si>
    <t>duplication</t>
  </si>
  <si>
    <t>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</si>
</sst>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OCRB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C34E-D2BB-CE42-89F4-FEB18137BAD9}">
  <dimension ref="A1:E51"/>
  <sheetViews>
    <sheetView zoomScale="150" zoomScaleNormal="150" workbookViewId="0">
      <pane ySplit="1" topLeftCell="A26" activePane="bottomLeft" state="frozen"/>
      <selection pane="bottomLeft" activeCell="A51" sqref="A51"/>
    </sheetView>
  </sheetViews>
  <sheetFormatPr baseColWidth="10" defaultRowHeight="16" x14ac:dyDescent="0.2"/>
  <cols>
    <col min="1" max="1" width="48.6640625" style="3" bestFit="1" customWidth="1"/>
    <col min="2" max="4" width="48.6640625" customWidth="1"/>
    <col min="5" max="5" width="21" bestFit="1" customWidth="1"/>
  </cols>
  <sheetData>
    <row r="1" spans="1:5" x14ac:dyDescent="0.2">
      <c r="A1" s="2" t="s">
        <v>3</v>
      </c>
      <c r="B1" s="1" t="s">
        <v>33</v>
      </c>
      <c r="C1" s="1"/>
      <c r="D1" s="1"/>
      <c r="E1" s="1" t="s">
        <v>29</v>
      </c>
    </row>
    <row r="2" spans="1:5" x14ac:dyDescent="0.2">
      <c r="A2" s="3" t="s">
        <v>0</v>
      </c>
      <c r="B2" t="str">
        <f t="shared" ref="B2:B23" si="0">MID(A2,10,100)</f>
        <v>t(15;17)(q24.1;q21.2)/PML:RARA</v>
      </c>
    </row>
    <row r="3" spans="1:5" x14ac:dyDescent="0.2">
      <c r="A3" s="3" t="s">
        <v>1</v>
      </c>
      <c r="B3" t="str">
        <f t="shared" si="0"/>
        <v>t(8;21)(q22;q22.1)/RUNX1:RUNXIT1</v>
      </c>
    </row>
    <row r="4" spans="1:5" x14ac:dyDescent="0.2">
      <c r="A4" s="3" t="s">
        <v>2</v>
      </c>
      <c r="B4" t="str">
        <f t="shared" si="0"/>
        <v>inv(16)(p13.1q22)/CBFB:MYH11</v>
      </c>
    </row>
    <row r="5" spans="1:5" x14ac:dyDescent="0.2">
      <c r="A5" s="3" t="s">
        <v>4</v>
      </c>
      <c r="B5" t="str">
        <f t="shared" si="0"/>
        <v>t(9;11) (p21.3;q23.3)/MLLT3: KMT2A</v>
      </c>
    </row>
    <row r="6" spans="1:5" x14ac:dyDescent="0.2">
      <c r="A6" s="3" t="s">
        <v>5</v>
      </c>
      <c r="B6" t="str">
        <f t="shared" si="0"/>
        <v>t(5;11)(q35.2;p15.4)/NUP98::NSD1</v>
      </c>
    </row>
    <row r="7" spans="1:5" x14ac:dyDescent="0.2">
      <c r="A7" s="3" t="s">
        <v>6</v>
      </c>
      <c r="B7" t="str">
        <f t="shared" si="0"/>
        <v>t(11;12)(p15.4:p13.3)/NUP98:KMD5A</v>
      </c>
    </row>
    <row r="8" spans="1:5" x14ac:dyDescent="0.2">
      <c r="A8" s="3" t="s">
        <v>11</v>
      </c>
      <c r="B8" t="str">
        <f t="shared" si="0"/>
        <v>other recurring translocations involving NUP98</v>
      </c>
    </row>
    <row r="9" spans="1:5" x14ac:dyDescent="0.2">
      <c r="A9" s="3" t="s">
        <v>7</v>
      </c>
      <c r="B9" t="str">
        <f t="shared" si="0"/>
        <v>other rare recurring translocations</v>
      </c>
    </row>
    <row r="10" spans="1:5" x14ac:dyDescent="0.2">
      <c r="A10" s="3" t="s">
        <v>44</v>
      </c>
      <c r="B10" t="str">
        <f>MID(A10,10,100)</f>
        <v>t(1;22)(p13.3;q13.1)/RBM15::MRTFA</v>
      </c>
    </row>
    <row r="11" spans="1:5" x14ac:dyDescent="0.2">
      <c r="A11" s="3" t="s">
        <v>8</v>
      </c>
      <c r="B11" t="str">
        <f t="shared" si="0"/>
        <v>t(1;3)(p36.3:q21.3)/PRDM16:RPN1</v>
      </c>
    </row>
    <row r="12" spans="1:5" x14ac:dyDescent="0.2">
      <c r="A12" s="3" t="s">
        <v>45</v>
      </c>
      <c r="B12" t="str">
        <f t="shared" si="0"/>
        <v>t(3;5)(q25.3;q35.1)/NPM1::MLF1</v>
      </c>
    </row>
    <row r="13" spans="1:5" x14ac:dyDescent="0.2">
      <c r="A13" s="3" t="s">
        <v>46</v>
      </c>
      <c r="B13" t="str">
        <f t="shared" si="0"/>
        <v>t(7;12)(q36.3:p13.2)/ETV6.:MNX1</v>
      </c>
    </row>
    <row r="14" spans="1:5" x14ac:dyDescent="0.2">
      <c r="A14" s="3" t="s">
        <v>9</v>
      </c>
      <c r="B14" t="str">
        <f t="shared" si="0"/>
        <v>t(10;11)(p12.3;q14.2)/PICALM:MLLT10</v>
      </c>
    </row>
    <row r="15" spans="1:5" x14ac:dyDescent="0.2">
      <c r="A15" s="3" t="s">
        <v>47</v>
      </c>
      <c r="B15" t="str">
        <f t="shared" si="0"/>
        <v>t(16;21)(p11.2;q22.2)/FUS:ERG</v>
      </c>
    </row>
    <row r="16" spans="1:5" x14ac:dyDescent="0.2">
      <c r="A16" s="3" t="s">
        <v>48</v>
      </c>
      <c r="B16" t="str">
        <f t="shared" si="0"/>
        <v>t(16;21)(q24.3;q22.1)/RUNX1::CBFA2T3</v>
      </c>
    </row>
    <row r="17" spans="1:4" x14ac:dyDescent="0.2">
      <c r="A17" s="3" t="s">
        <v>10</v>
      </c>
      <c r="B17" t="str">
        <f t="shared" si="0"/>
        <v>inv(16)(p13.3q24.3)/CBFA2T3::GLIS2</v>
      </c>
    </row>
    <row r="18" spans="1:4" x14ac:dyDescent="0.2">
      <c r="A18" s="3" t="s">
        <v>12</v>
      </c>
      <c r="B18" t="str">
        <f t="shared" si="0"/>
        <v>t(10:11)(p12.3;q23.3)/MLLT10::KMT2A</v>
      </c>
    </row>
    <row r="19" spans="1:4" x14ac:dyDescent="0.2">
      <c r="A19" s="3" t="s">
        <v>13</v>
      </c>
      <c r="B19" t="str">
        <f t="shared" si="0"/>
        <v>other translocations involving KMT2A</v>
      </c>
    </row>
    <row r="20" spans="1:4" x14ac:dyDescent="0.2">
      <c r="A20" s="3" t="s">
        <v>49</v>
      </c>
      <c r="B20" t="str">
        <f t="shared" si="0"/>
        <v>t(6:9)(D22.3:q34.1)/DEK:NUP214</v>
      </c>
    </row>
    <row r="21" spans="1:4" x14ac:dyDescent="0.2">
      <c r="A21" s="3" t="s">
        <v>14</v>
      </c>
      <c r="B21" t="str">
        <f t="shared" si="0"/>
        <v>t(8;16)(p11.2;p13.3)/KAT6A::CREBBP</v>
      </c>
    </row>
    <row r="22" spans="1:4" x14ac:dyDescent="0.2">
      <c r="A22" s="3" t="s">
        <v>15</v>
      </c>
      <c r="B22" t="str">
        <f t="shared" si="0"/>
        <v>MECOM(EVI1) rearrangement</v>
      </c>
    </row>
    <row r="23" spans="1:4" x14ac:dyDescent="0.2">
      <c r="A23" s="3" t="s">
        <v>50</v>
      </c>
      <c r="B23" t="str">
        <f t="shared" si="0"/>
        <v>t(9:22)(q34.1;q11.2)/BCR::ABL1*</v>
      </c>
    </row>
    <row r="24" spans="1:4" x14ac:dyDescent="0.2">
      <c r="A24" s="3" t="s">
        <v>16</v>
      </c>
      <c r="B24" s="3" t="s">
        <v>16</v>
      </c>
      <c r="C24" s="3"/>
      <c r="D24" s="3"/>
    </row>
    <row r="25" spans="1:4" x14ac:dyDescent="0.2">
      <c r="A25" s="3" t="s">
        <v>18</v>
      </c>
      <c r="B25" s="3" t="s">
        <v>18</v>
      </c>
      <c r="C25" s="3"/>
      <c r="D25" s="3"/>
    </row>
    <row r="26" spans="1:4" x14ac:dyDescent="0.2">
      <c r="A26" s="3" t="s">
        <v>17</v>
      </c>
      <c r="B26" t="str">
        <f>MID(A26,10,100)</f>
        <v>mutated CEBPA</v>
      </c>
    </row>
    <row r="27" spans="1:4" x14ac:dyDescent="0.2">
      <c r="A27" s="3" t="s">
        <v>19</v>
      </c>
      <c r="B27" s="3" t="s">
        <v>19</v>
      </c>
      <c r="C27" s="3"/>
      <c r="D27" s="3"/>
    </row>
    <row r="28" spans="1:4" x14ac:dyDescent="0.2">
      <c r="A28" s="3" t="s">
        <v>20</v>
      </c>
      <c r="B28" s="3" t="s">
        <v>51</v>
      </c>
      <c r="C28" s="3"/>
      <c r="D28" s="3"/>
    </row>
    <row r="29" spans="1:4" x14ac:dyDescent="0.2">
      <c r="A29" s="3" t="s">
        <v>21</v>
      </c>
      <c r="B29" s="3" t="s">
        <v>21</v>
      </c>
      <c r="C29" s="3"/>
      <c r="D29" s="3"/>
    </row>
    <row r="30" spans="1:4" x14ac:dyDescent="0.2">
      <c r="A30" s="3" t="s">
        <v>22</v>
      </c>
      <c r="B30" s="3" t="s">
        <v>22</v>
      </c>
      <c r="C30" s="3"/>
      <c r="D30" s="3"/>
    </row>
    <row r="31" spans="1:4" x14ac:dyDescent="0.2">
      <c r="A31" s="3" t="s">
        <v>23</v>
      </c>
      <c r="B31" s="3" t="s">
        <v>23</v>
      </c>
      <c r="C31" s="3"/>
      <c r="D31" s="3"/>
    </row>
    <row r="32" spans="1:4" x14ac:dyDescent="0.2">
      <c r="A32" s="3" t="s">
        <v>34</v>
      </c>
      <c r="B32" s="3" t="s">
        <v>34</v>
      </c>
      <c r="C32" s="3"/>
      <c r="D32" s="3"/>
    </row>
    <row r="33" spans="1:5" x14ac:dyDescent="0.2">
      <c r="A33" s="3" t="s">
        <v>35</v>
      </c>
      <c r="B33" s="3" t="s">
        <v>35</v>
      </c>
      <c r="C33" s="3"/>
      <c r="D33" s="3"/>
    </row>
    <row r="34" spans="1:5" x14ac:dyDescent="0.2">
      <c r="A34" s="3" t="s">
        <v>36</v>
      </c>
      <c r="B34" s="3" t="s">
        <v>36</v>
      </c>
      <c r="C34" s="3"/>
      <c r="D34" s="3"/>
    </row>
    <row r="35" spans="1:5" x14ac:dyDescent="0.2">
      <c r="A35" s="3" t="s">
        <v>37</v>
      </c>
      <c r="B35" s="3" t="s">
        <v>37</v>
      </c>
      <c r="C35" s="3"/>
      <c r="D35" s="3"/>
    </row>
    <row r="36" spans="1:5" x14ac:dyDescent="0.2">
      <c r="A36" s="3" t="s">
        <v>38</v>
      </c>
      <c r="B36" s="3" t="s">
        <v>38</v>
      </c>
      <c r="C36" s="3"/>
      <c r="D36" s="3"/>
    </row>
    <row r="37" spans="1:5" x14ac:dyDescent="0.2">
      <c r="A37" s="3" t="s">
        <v>39</v>
      </c>
      <c r="B37" s="3" t="s">
        <v>39</v>
      </c>
      <c r="C37" s="3"/>
      <c r="D37" s="3"/>
    </row>
    <row r="38" spans="1:5" x14ac:dyDescent="0.2">
      <c r="A38" s="3" t="s">
        <v>24</v>
      </c>
      <c r="B38" s="3" t="s">
        <v>24</v>
      </c>
      <c r="C38" s="3"/>
      <c r="D38" s="3"/>
      <c r="E38" t="s">
        <v>30</v>
      </c>
    </row>
    <row r="39" spans="1:5" x14ac:dyDescent="0.2">
      <c r="A39" s="3" t="s">
        <v>25</v>
      </c>
      <c r="B39" s="3" t="s">
        <v>25</v>
      </c>
      <c r="C39" s="3"/>
      <c r="D39" s="3"/>
      <c r="E39" t="s">
        <v>30</v>
      </c>
    </row>
    <row r="40" spans="1:5" x14ac:dyDescent="0.2">
      <c r="A40" s="3" t="s">
        <v>52</v>
      </c>
      <c r="B40" s="3" t="s">
        <v>53</v>
      </c>
      <c r="C40" s="3"/>
      <c r="D40" s="3"/>
      <c r="E40" t="s">
        <v>30</v>
      </c>
    </row>
    <row r="41" spans="1:5" x14ac:dyDescent="0.2">
      <c r="A41" s="3" t="s">
        <v>52</v>
      </c>
      <c r="B41" s="3" t="s">
        <v>54</v>
      </c>
      <c r="C41" s="3"/>
      <c r="D41" s="3"/>
    </row>
    <row r="42" spans="1:5" x14ac:dyDescent="0.2">
      <c r="A42" s="3" t="s">
        <v>26</v>
      </c>
      <c r="B42" s="3" t="s">
        <v>26</v>
      </c>
      <c r="C42" s="3"/>
      <c r="D42" s="3"/>
      <c r="E42" t="s">
        <v>30</v>
      </c>
    </row>
    <row r="43" spans="1:5" x14ac:dyDescent="0.2">
      <c r="A43" s="3" t="s">
        <v>27</v>
      </c>
      <c r="B43" s="3" t="s">
        <v>27</v>
      </c>
      <c r="C43" s="3"/>
      <c r="D43" s="3"/>
      <c r="E43" t="s">
        <v>30</v>
      </c>
    </row>
    <row r="44" spans="1:5" x14ac:dyDescent="0.2">
      <c r="A44" s="3" t="s">
        <v>55</v>
      </c>
      <c r="B44" s="3" t="s">
        <v>55</v>
      </c>
      <c r="C44" s="3"/>
      <c r="D44" s="3"/>
      <c r="E44" t="s">
        <v>30</v>
      </c>
    </row>
    <row r="45" spans="1:5" x14ac:dyDescent="0.2">
      <c r="A45" s="3" t="s">
        <v>28</v>
      </c>
      <c r="B45" s="3" t="s">
        <v>28</v>
      </c>
      <c r="C45" s="3"/>
      <c r="D45" s="3"/>
      <c r="E45" t="s">
        <v>30</v>
      </c>
    </row>
    <row r="46" spans="1:5" x14ac:dyDescent="0.2">
      <c r="A46" s="3" t="s">
        <v>43</v>
      </c>
      <c r="B46" s="3" t="s">
        <v>43</v>
      </c>
      <c r="C46" s="3"/>
      <c r="D46" s="3"/>
      <c r="E46" t="s">
        <v>30</v>
      </c>
    </row>
    <row r="47" spans="1:5" x14ac:dyDescent="0.2">
      <c r="A47" s="3" t="s">
        <v>31</v>
      </c>
      <c r="B47" s="3" t="s">
        <v>31</v>
      </c>
      <c r="C47" s="3"/>
      <c r="D47" s="3"/>
      <c r="E47" t="s">
        <v>30</v>
      </c>
    </row>
    <row r="48" spans="1:5" x14ac:dyDescent="0.2">
      <c r="A48" s="3" t="s">
        <v>42</v>
      </c>
      <c r="B48" s="3" t="s">
        <v>42</v>
      </c>
      <c r="C48" s="3"/>
      <c r="D48" s="3"/>
      <c r="E48" t="s">
        <v>30</v>
      </c>
    </row>
    <row r="49" spans="1:5" x14ac:dyDescent="0.2">
      <c r="A49" s="3" t="s">
        <v>41</v>
      </c>
      <c r="B49" s="3" t="s">
        <v>41</v>
      </c>
      <c r="C49" s="3"/>
      <c r="D49" s="3"/>
      <c r="E49" t="s">
        <v>30</v>
      </c>
    </row>
    <row r="50" spans="1:5" x14ac:dyDescent="0.2">
      <c r="A50" s="3" t="s">
        <v>32</v>
      </c>
      <c r="B50" s="3" t="s">
        <v>32</v>
      </c>
      <c r="C50" s="3"/>
      <c r="D50" s="3"/>
      <c r="E50" t="s">
        <v>30</v>
      </c>
    </row>
    <row r="51" spans="1:5" x14ac:dyDescent="0.2">
      <c r="A51" s="3" t="s">
        <v>40</v>
      </c>
      <c r="B51" s="3" t="s">
        <v>40</v>
      </c>
      <c r="C51" s="3"/>
      <c r="D51" s="3"/>
      <c r="E5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12D1-0520-DF43-B0DB-112D2C547C7A}">
  <dimension ref="A1:G114"/>
  <sheetViews>
    <sheetView tabSelected="1" zoomScale="200" zoomScaleNormal="200" workbookViewId="0">
      <selection activeCell="B9" sqref="B9"/>
    </sheetView>
  </sheetViews>
  <sheetFormatPr baseColWidth="10" defaultRowHeight="16" x14ac:dyDescent="0.2"/>
  <cols>
    <col min="1" max="1" width="42.6640625" style="3" customWidth="1"/>
    <col min="2" max="2" width="38.5" style="3" bestFit="1" customWidth="1"/>
    <col min="3" max="3" width="15.5" style="3" bestFit="1" customWidth="1"/>
    <col min="4" max="4" width="28.6640625" style="3" bestFit="1" customWidth="1"/>
    <col min="5" max="5" width="23" style="3" bestFit="1" customWidth="1"/>
    <col min="6" max="6" width="15.5" style="3" customWidth="1"/>
    <col min="7" max="7" width="18.5" bestFit="1" customWidth="1"/>
  </cols>
  <sheetData>
    <row r="1" spans="1:7" s="1" customFormat="1" x14ac:dyDescent="0.2">
      <c r="A1" s="2" t="s">
        <v>33</v>
      </c>
      <c r="B1" s="2" t="s">
        <v>72</v>
      </c>
      <c r="C1" s="2" t="s">
        <v>173</v>
      </c>
      <c r="D1" s="2" t="s">
        <v>208</v>
      </c>
      <c r="E1" s="2" t="s">
        <v>207</v>
      </c>
      <c r="F1" s="2" t="s">
        <v>204</v>
      </c>
      <c r="G1" s="1" t="s">
        <v>178</v>
      </c>
    </row>
    <row r="2" spans="1:7" x14ac:dyDescent="0.2">
      <c r="A2" s="3" t="s">
        <v>56</v>
      </c>
      <c r="B2" s="3" t="s">
        <v>66</v>
      </c>
      <c r="C2" s="3" t="s">
        <v>92</v>
      </c>
    </row>
    <row r="3" spans="1:7" x14ac:dyDescent="0.2">
      <c r="A3" s="3" t="s">
        <v>56</v>
      </c>
      <c r="B3" s="3" t="s">
        <v>92</v>
      </c>
      <c r="C3" s="3" t="s">
        <v>92</v>
      </c>
    </row>
    <row r="4" spans="1:7" x14ac:dyDescent="0.2">
      <c r="A4" s="3" t="s">
        <v>56</v>
      </c>
      <c r="B4" s="3" t="s">
        <v>67</v>
      </c>
      <c r="C4" s="3" t="s">
        <v>174</v>
      </c>
    </row>
    <row r="5" spans="1:7" x14ac:dyDescent="0.2">
      <c r="A5" s="3" t="s">
        <v>57</v>
      </c>
      <c r="B5" s="3" t="s">
        <v>68</v>
      </c>
      <c r="C5" s="3" t="s">
        <v>93</v>
      </c>
    </row>
    <row r="6" spans="1:7" x14ac:dyDescent="0.2">
      <c r="A6" s="3" t="s">
        <v>57</v>
      </c>
      <c r="B6" s="3" t="s">
        <v>93</v>
      </c>
      <c r="C6" s="3" t="s">
        <v>93</v>
      </c>
    </row>
    <row r="7" spans="1:7" x14ac:dyDescent="0.2">
      <c r="A7" s="3" t="s">
        <v>57</v>
      </c>
      <c r="B7" s="3" t="s">
        <v>69</v>
      </c>
      <c r="C7" s="3" t="s">
        <v>175</v>
      </c>
      <c r="D7" s="3" t="s">
        <v>69</v>
      </c>
      <c r="E7" s="3" t="s">
        <v>69</v>
      </c>
      <c r="F7" s="3" t="s">
        <v>203</v>
      </c>
    </row>
    <row r="8" spans="1:7" x14ac:dyDescent="0.2">
      <c r="A8" s="3" t="s">
        <v>58</v>
      </c>
      <c r="B8" s="3" t="s">
        <v>70</v>
      </c>
      <c r="C8" s="4" t="s">
        <v>94</v>
      </c>
      <c r="D8" s="4"/>
      <c r="E8" s="4"/>
      <c r="F8" s="4"/>
    </row>
    <row r="9" spans="1:7" x14ac:dyDescent="0.2">
      <c r="A9" s="3" t="s">
        <v>58</v>
      </c>
      <c r="B9" s="3" t="s">
        <v>94</v>
      </c>
      <c r="C9" s="4" t="s">
        <v>94</v>
      </c>
      <c r="D9" s="4"/>
      <c r="E9" s="4"/>
      <c r="F9" s="4"/>
    </row>
    <row r="10" spans="1:7" x14ac:dyDescent="0.2">
      <c r="A10" s="3" t="s">
        <v>58</v>
      </c>
      <c r="B10" s="3" t="s">
        <v>71</v>
      </c>
      <c r="C10" s="3" t="s">
        <v>176</v>
      </c>
    </row>
    <row r="11" spans="1:7" x14ac:dyDescent="0.2">
      <c r="A11" s="3" t="s">
        <v>95</v>
      </c>
      <c r="B11" s="3" t="s">
        <v>96</v>
      </c>
      <c r="C11" s="3" t="s">
        <v>97</v>
      </c>
    </row>
    <row r="12" spans="1:7" x14ac:dyDescent="0.2">
      <c r="A12" s="3" t="s">
        <v>95</v>
      </c>
      <c r="B12" s="3" t="s">
        <v>97</v>
      </c>
      <c r="C12" s="3" t="s">
        <v>97</v>
      </c>
    </row>
    <row r="13" spans="1:7" x14ac:dyDescent="0.2">
      <c r="A13" s="3" t="s">
        <v>95</v>
      </c>
      <c r="B13" s="3" t="s">
        <v>73</v>
      </c>
      <c r="C13" s="3" t="s">
        <v>177</v>
      </c>
      <c r="G13" s="3" t="s">
        <v>179</v>
      </c>
    </row>
    <row r="14" spans="1:7" x14ac:dyDescent="0.2">
      <c r="A14" s="3" t="s">
        <v>75</v>
      </c>
      <c r="B14" s="3" t="s">
        <v>74</v>
      </c>
      <c r="C14" s="3" t="s">
        <v>98</v>
      </c>
    </row>
    <row r="15" spans="1:7" x14ac:dyDescent="0.2">
      <c r="A15" s="3" t="s">
        <v>75</v>
      </c>
      <c r="B15" s="3" t="s">
        <v>98</v>
      </c>
      <c r="C15" s="3" t="s">
        <v>98</v>
      </c>
    </row>
    <row r="16" spans="1:7" x14ac:dyDescent="0.2">
      <c r="A16" s="3" t="s">
        <v>75</v>
      </c>
      <c r="B16" s="3" t="s">
        <v>81</v>
      </c>
      <c r="C16" s="3" t="s">
        <v>180</v>
      </c>
    </row>
    <row r="17" spans="1:7" x14ac:dyDescent="0.2">
      <c r="A17" s="3" t="s">
        <v>100</v>
      </c>
      <c r="B17" s="3" t="s">
        <v>99</v>
      </c>
      <c r="C17" s="3" t="s">
        <v>175</v>
      </c>
      <c r="D17" s="3" t="s">
        <v>101</v>
      </c>
      <c r="E17" s="3" t="s">
        <v>99</v>
      </c>
      <c r="F17" s="3" t="s">
        <v>205</v>
      </c>
    </row>
    <row r="18" spans="1:7" x14ac:dyDescent="0.2">
      <c r="A18" s="3" t="s">
        <v>100</v>
      </c>
      <c r="B18" s="3" t="s">
        <v>101</v>
      </c>
      <c r="C18" s="3" t="s">
        <v>175</v>
      </c>
      <c r="D18" s="3" t="s">
        <v>101</v>
      </c>
      <c r="E18" s="3" t="s">
        <v>101</v>
      </c>
      <c r="F18" s="3" t="s">
        <v>205</v>
      </c>
    </row>
    <row r="19" spans="1:7" x14ac:dyDescent="0.2">
      <c r="A19" s="3" t="s">
        <v>100</v>
      </c>
      <c r="B19" s="3" t="s">
        <v>82</v>
      </c>
      <c r="C19" s="3" t="s">
        <v>175</v>
      </c>
      <c r="D19" s="3" t="s">
        <v>82</v>
      </c>
      <c r="E19" s="3" t="s">
        <v>82</v>
      </c>
      <c r="F19" s="3" t="s">
        <v>203</v>
      </c>
    </row>
    <row r="20" spans="1:7" x14ac:dyDescent="0.2">
      <c r="A20" s="3" t="s">
        <v>59</v>
      </c>
      <c r="C20" s="3" t="s">
        <v>83</v>
      </c>
      <c r="G20" t="s">
        <v>181</v>
      </c>
    </row>
    <row r="21" spans="1:7" x14ac:dyDescent="0.2">
      <c r="A21" s="3" t="s">
        <v>60</v>
      </c>
      <c r="B21" s="3" t="s">
        <v>60</v>
      </c>
      <c r="C21" s="3" t="s">
        <v>182</v>
      </c>
    </row>
    <row r="22" spans="1:7" x14ac:dyDescent="0.2">
      <c r="A22" s="3" t="s">
        <v>76</v>
      </c>
      <c r="B22" s="3" t="s">
        <v>84</v>
      </c>
      <c r="C22" s="3" t="s">
        <v>102</v>
      </c>
    </row>
    <row r="23" spans="1:7" x14ac:dyDescent="0.2">
      <c r="A23" s="3" t="s">
        <v>76</v>
      </c>
      <c r="B23" s="3" t="s">
        <v>102</v>
      </c>
      <c r="C23" s="3" t="s">
        <v>102</v>
      </c>
    </row>
    <row r="24" spans="1:7" x14ac:dyDescent="0.2">
      <c r="A24" s="3" t="s">
        <v>76</v>
      </c>
      <c r="B24" s="3" t="s">
        <v>85</v>
      </c>
      <c r="C24" s="3" t="s">
        <v>183</v>
      </c>
    </row>
    <row r="25" spans="1:7" x14ac:dyDescent="0.2">
      <c r="A25" s="3" t="s">
        <v>103</v>
      </c>
      <c r="B25" s="3" t="s">
        <v>104</v>
      </c>
      <c r="C25" s="3" t="s">
        <v>105</v>
      </c>
    </row>
    <row r="26" spans="1:7" x14ac:dyDescent="0.2">
      <c r="A26" s="3" t="s">
        <v>103</v>
      </c>
      <c r="B26" s="3" t="s">
        <v>105</v>
      </c>
      <c r="C26" s="3" t="s">
        <v>105</v>
      </c>
    </row>
    <row r="27" spans="1:7" x14ac:dyDescent="0.2">
      <c r="A27" s="3" t="s">
        <v>103</v>
      </c>
      <c r="B27" s="3" t="s">
        <v>86</v>
      </c>
      <c r="C27" s="3" t="s">
        <v>184</v>
      </c>
      <c r="G27" s="3" t="s">
        <v>179</v>
      </c>
    </row>
    <row r="28" spans="1:7" x14ac:dyDescent="0.2">
      <c r="A28" s="3" t="s">
        <v>77</v>
      </c>
      <c r="B28" s="3" t="s">
        <v>87</v>
      </c>
      <c r="C28" s="3" t="s">
        <v>106</v>
      </c>
    </row>
    <row r="29" spans="1:7" x14ac:dyDescent="0.2">
      <c r="A29" s="3" t="s">
        <v>77</v>
      </c>
      <c r="B29" s="3" t="s">
        <v>106</v>
      </c>
      <c r="C29" s="3" t="s">
        <v>106</v>
      </c>
    </row>
    <row r="30" spans="1:7" x14ac:dyDescent="0.2">
      <c r="A30" s="3" t="s">
        <v>77</v>
      </c>
      <c r="B30" s="3" t="s">
        <v>88</v>
      </c>
      <c r="C30" s="3" t="s">
        <v>185</v>
      </c>
    </row>
    <row r="31" spans="1:7" x14ac:dyDescent="0.2">
      <c r="A31" s="3" t="s">
        <v>107</v>
      </c>
      <c r="B31" s="3" t="s">
        <v>108</v>
      </c>
      <c r="C31" s="3" t="s">
        <v>109</v>
      </c>
    </row>
    <row r="32" spans="1:7" x14ac:dyDescent="0.2">
      <c r="A32" s="3" t="s">
        <v>107</v>
      </c>
      <c r="B32" s="3" t="s">
        <v>109</v>
      </c>
      <c r="C32" s="3" t="s">
        <v>109</v>
      </c>
    </row>
    <row r="33" spans="1:7" x14ac:dyDescent="0.2">
      <c r="A33" s="3" t="s">
        <v>107</v>
      </c>
      <c r="B33" s="3" t="s">
        <v>89</v>
      </c>
      <c r="C33" s="3" t="s">
        <v>186</v>
      </c>
      <c r="G33" s="3" t="s">
        <v>179</v>
      </c>
    </row>
    <row r="34" spans="1:7" x14ac:dyDescent="0.2">
      <c r="A34" s="3" t="s">
        <v>61</v>
      </c>
      <c r="B34" s="3" t="s">
        <v>90</v>
      </c>
      <c r="C34" s="3" t="s">
        <v>110</v>
      </c>
    </row>
    <row r="35" spans="1:7" x14ac:dyDescent="0.2">
      <c r="A35" s="3" t="s">
        <v>61</v>
      </c>
      <c r="B35" s="3" t="s">
        <v>110</v>
      </c>
      <c r="C35" s="3" t="s">
        <v>110</v>
      </c>
    </row>
    <row r="36" spans="1:7" x14ac:dyDescent="0.2">
      <c r="A36" s="3" t="s">
        <v>61</v>
      </c>
      <c r="B36" s="3" t="s">
        <v>91</v>
      </c>
      <c r="C36" s="3" t="s">
        <v>187</v>
      </c>
    </row>
    <row r="37" spans="1:7" x14ac:dyDescent="0.2">
      <c r="A37" s="3" t="s">
        <v>62</v>
      </c>
      <c r="B37" s="3" t="s">
        <v>112</v>
      </c>
      <c r="C37" s="3" t="s">
        <v>113</v>
      </c>
    </row>
    <row r="38" spans="1:7" x14ac:dyDescent="0.2">
      <c r="A38" s="3" t="s">
        <v>62</v>
      </c>
      <c r="B38" s="3" t="s">
        <v>113</v>
      </c>
      <c r="C38" s="3" t="s">
        <v>113</v>
      </c>
    </row>
    <row r="39" spans="1:7" x14ac:dyDescent="0.2">
      <c r="A39" s="3" t="s">
        <v>62</v>
      </c>
      <c r="B39" s="3" t="s">
        <v>111</v>
      </c>
      <c r="C39" s="3" t="s">
        <v>188</v>
      </c>
    </row>
    <row r="40" spans="1:7" x14ac:dyDescent="0.2">
      <c r="A40" s="3" t="s">
        <v>78</v>
      </c>
      <c r="B40" s="3" t="s">
        <v>114</v>
      </c>
      <c r="C40" s="3" t="s">
        <v>115</v>
      </c>
    </row>
    <row r="41" spans="1:7" x14ac:dyDescent="0.2">
      <c r="A41" s="3" t="s">
        <v>78</v>
      </c>
      <c r="B41" s="3" t="s">
        <v>115</v>
      </c>
      <c r="C41" s="3" t="s">
        <v>115</v>
      </c>
    </row>
    <row r="42" spans="1:7" x14ac:dyDescent="0.2">
      <c r="A42" s="3" t="s">
        <v>78</v>
      </c>
      <c r="B42" s="3" t="s">
        <v>116</v>
      </c>
      <c r="C42" s="3" t="s">
        <v>189</v>
      </c>
    </row>
    <row r="43" spans="1:7" x14ac:dyDescent="0.2">
      <c r="A43" s="3" t="s">
        <v>79</v>
      </c>
      <c r="B43" s="3" t="s">
        <v>117</v>
      </c>
      <c r="C43" s="3" t="s">
        <v>118</v>
      </c>
    </row>
    <row r="44" spans="1:7" x14ac:dyDescent="0.2">
      <c r="A44" s="3" t="s">
        <v>79</v>
      </c>
      <c r="B44" s="3" t="s">
        <v>118</v>
      </c>
      <c r="C44" s="3" t="s">
        <v>118</v>
      </c>
    </row>
    <row r="45" spans="1:7" x14ac:dyDescent="0.2">
      <c r="A45" s="3" t="s">
        <v>79</v>
      </c>
      <c r="B45" s="3" t="s">
        <v>119</v>
      </c>
      <c r="C45" s="3" t="s">
        <v>190</v>
      </c>
    </row>
    <row r="46" spans="1:7" x14ac:dyDescent="0.2">
      <c r="A46" s="3" t="s">
        <v>123</v>
      </c>
      <c r="B46" s="3" t="s">
        <v>122</v>
      </c>
      <c r="C46" s="3" t="s">
        <v>124</v>
      </c>
    </row>
    <row r="47" spans="1:7" x14ac:dyDescent="0.2">
      <c r="A47" s="3" t="s">
        <v>123</v>
      </c>
      <c r="B47" s="3" t="s">
        <v>124</v>
      </c>
      <c r="C47" s="3" t="s">
        <v>124</v>
      </c>
    </row>
    <row r="48" spans="1:7" x14ac:dyDescent="0.2">
      <c r="A48" s="3" t="s">
        <v>123</v>
      </c>
      <c r="B48" s="3" t="s">
        <v>120</v>
      </c>
      <c r="C48" s="3" t="s">
        <v>191</v>
      </c>
    </row>
    <row r="49" spans="1:7" x14ac:dyDescent="0.2">
      <c r="A49" s="3" t="s">
        <v>63</v>
      </c>
      <c r="B49" s="3" t="s">
        <v>121</v>
      </c>
      <c r="C49" s="3" t="s">
        <v>121</v>
      </c>
      <c r="G49" s="3" t="s">
        <v>181</v>
      </c>
    </row>
    <row r="50" spans="1:7" x14ac:dyDescent="0.2">
      <c r="A50" s="3" t="s">
        <v>127</v>
      </c>
      <c r="B50" s="3" t="s">
        <v>126</v>
      </c>
      <c r="C50" s="3" t="s">
        <v>128</v>
      </c>
    </row>
    <row r="51" spans="1:7" x14ac:dyDescent="0.2">
      <c r="A51" s="3" t="s">
        <v>127</v>
      </c>
      <c r="B51" s="3" t="s">
        <v>128</v>
      </c>
      <c r="C51" s="3" t="s">
        <v>128</v>
      </c>
    </row>
    <row r="52" spans="1:7" x14ac:dyDescent="0.2">
      <c r="A52" s="3" t="s">
        <v>127</v>
      </c>
      <c r="B52" s="3" t="s">
        <v>125</v>
      </c>
      <c r="C52" s="3" t="s">
        <v>192</v>
      </c>
    </row>
    <row r="53" spans="1:7" x14ac:dyDescent="0.2">
      <c r="A53" s="3" t="s">
        <v>80</v>
      </c>
      <c r="B53" s="3" t="s">
        <v>129</v>
      </c>
      <c r="C53" s="3" t="s">
        <v>130</v>
      </c>
    </row>
    <row r="54" spans="1:7" x14ac:dyDescent="0.2">
      <c r="A54" s="3" t="s">
        <v>80</v>
      </c>
      <c r="B54" s="3" t="s">
        <v>130</v>
      </c>
      <c r="C54" s="3" t="s">
        <v>130</v>
      </c>
    </row>
    <row r="55" spans="1:7" x14ac:dyDescent="0.2">
      <c r="A55" s="3" t="s">
        <v>80</v>
      </c>
      <c r="B55" s="3" t="s">
        <v>131</v>
      </c>
      <c r="C55" s="3" t="s">
        <v>193</v>
      </c>
    </row>
    <row r="56" spans="1:7" x14ac:dyDescent="0.2">
      <c r="A56" s="3" t="s">
        <v>64</v>
      </c>
      <c r="B56" s="3" t="s">
        <v>64</v>
      </c>
      <c r="C56" s="3" t="s">
        <v>194</v>
      </c>
    </row>
    <row r="57" spans="1:7" x14ac:dyDescent="0.2">
      <c r="A57" s="3" t="s">
        <v>195</v>
      </c>
      <c r="B57" s="3" t="s">
        <v>196</v>
      </c>
      <c r="C57" s="3" t="s">
        <v>197</v>
      </c>
    </row>
    <row r="58" spans="1:7" x14ac:dyDescent="0.2">
      <c r="A58" s="3" t="s">
        <v>195</v>
      </c>
      <c r="B58" s="3" t="s">
        <v>197</v>
      </c>
      <c r="C58" s="3" t="s">
        <v>197</v>
      </c>
    </row>
    <row r="59" spans="1:7" x14ac:dyDescent="0.2">
      <c r="A59" s="3" t="s">
        <v>195</v>
      </c>
      <c r="B59" s="3" t="s">
        <v>132</v>
      </c>
      <c r="C59" s="3" t="s">
        <v>198</v>
      </c>
    </row>
    <row r="60" spans="1:7" x14ac:dyDescent="0.2">
      <c r="A60" s="3" t="s">
        <v>16</v>
      </c>
      <c r="B60" s="3" t="s">
        <v>133</v>
      </c>
      <c r="C60" s="3" t="s">
        <v>200</v>
      </c>
      <c r="G60" s="3" t="s">
        <v>181</v>
      </c>
    </row>
    <row r="61" spans="1:7" x14ac:dyDescent="0.2">
      <c r="A61" s="3" t="s">
        <v>18</v>
      </c>
      <c r="B61" s="3" t="s">
        <v>134</v>
      </c>
      <c r="C61" s="3" t="s">
        <v>182</v>
      </c>
      <c r="D61" s="3" t="s">
        <v>134</v>
      </c>
      <c r="E61" s="3" t="s">
        <v>134</v>
      </c>
      <c r="F61" s="3" t="s">
        <v>206</v>
      </c>
    </row>
    <row r="62" spans="1:7" x14ac:dyDescent="0.2">
      <c r="A62" s="3" t="s">
        <v>65</v>
      </c>
      <c r="B62" s="3" t="s">
        <v>134</v>
      </c>
      <c r="C62" s="3" t="s">
        <v>175</v>
      </c>
      <c r="D62" s="3" t="s">
        <v>134</v>
      </c>
      <c r="E62" s="3" t="s">
        <v>134</v>
      </c>
      <c r="F62" s="3" t="s">
        <v>206</v>
      </c>
    </row>
    <row r="63" spans="1:7" x14ac:dyDescent="0.2">
      <c r="A63" s="3" t="s">
        <v>19</v>
      </c>
      <c r="B63" s="3" t="s">
        <v>19</v>
      </c>
      <c r="C63" s="3" t="s">
        <v>175</v>
      </c>
      <c r="D63" s="3" t="s">
        <v>19</v>
      </c>
      <c r="E63" s="3" t="s">
        <v>19</v>
      </c>
      <c r="F63" s="3" t="s">
        <v>209</v>
      </c>
    </row>
    <row r="64" spans="1:7" x14ac:dyDescent="0.2">
      <c r="A64" s="3" t="s">
        <v>51</v>
      </c>
      <c r="B64" s="3" t="s">
        <v>135</v>
      </c>
      <c r="C64" s="3" t="s">
        <v>175</v>
      </c>
      <c r="D64" s="3" t="s">
        <v>135</v>
      </c>
      <c r="E64" s="3" t="s">
        <v>135</v>
      </c>
      <c r="F64" s="3" t="s">
        <v>206</v>
      </c>
    </row>
    <row r="65" spans="1:6" x14ac:dyDescent="0.2">
      <c r="A65" s="3" t="s">
        <v>154</v>
      </c>
      <c r="B65" s="3" t="s">
        <v>154</v>
      </c>
      <c r="C65" s="3" t="s">
        <v>175</v>
      </c>
      <c r="D65" s="3" t="s">
        <v>154</v>
      </c>
      <c r="E65" s="3" t="s">
        <v>154</v>
      </c>
      <c r="F65" s="3" t="s">
        <v>210</v>
      </c>
    </row>
    <row r="66" spans="1:6" x14ac:dyDescent="0.2">
      <c r="A66" s="3" t="s">
        <v>154</v>
      </c>
      <c r="B66" s="3" t="s">
        <v>155</v>
      </c>
      <c r="C66" s="3" t="s">
        <v>175</v>
      </c>
      <c r="D66" s="3" t="s">
        <v>154</v>
      </c>
      <c r="E66" s="3" t="s">
        <v>155</v>
      </c>
      <c r="F66" s="3" t="s">
        <v>210</v>
      </c>
    </row>
    <row r="67" spans="1:6" x14ac:dyDescent="0.2">
      <c r="A67" s="3" t="s">
        <v>21</v>
      </c>
      <c r="B67" s="3" t="s">
        <v>136</v>
      </c>
      <c r="C67" s="3" t="s">
        <v>175</v>
      </c>
      <c r="D67" s="3" t="s">
        <v>136</v>
      </c>
      <c r="E67" s="3" t="s">
        <v>136</v>
      </c>
      <c r="F67" s="3" t="s">
        <v>206</v>
      </c>
    </row>
    <row r="68" spans="1:6" x14ac:dyDescent="0.2">
      <c r="A68" s="3" t="s">
        <v>22</v>
      </c>
      <c r="B68" s="3" t="s">
        <v>137</v>
      </c>
      <c r="C68" s="3" t="s">
        <v>175</v>
      </c>
      <c r="D68" s="3" t="s">
        <v>137</v>
      </c>
      <c r="E68" s="3" t="s">
        <v>137</v>
      </c>
      <c r="F68" s="3" t="s">
        <v>206</v>
      </c>
    </row>
    <row r="69" spans="1:6" x14ac:dyDescent="0.2">
      <c r="A69" s="3" t="s">
        <v>23</v>
      </c>
      <c r="B69" s="3" t="s">
        <v>138</v>
      </c>
      <c r="C69" s="3" t="s">
        <v>175</v>
      </c>
      <c r="D69" s="3" t="s">
        <v>138</v>
      </c>
      <c r="E69" s="3" t="s">
        <v>138</v>
      </c>
      <c r="F69" s="3" t="s">
        <v>206</v>
      </c>
    </row>
    <row r="70" spans="1:6" x14ac:dyDescent="0.2">
      <c r="A70" s="3" t="s">
        <v>34</v>
      </c>
      <c r="B70" s="3" t="s">
        <v>139</v>
      </c>
      <c r="C70" s="3" t="s">
        <v>175</v>
      </c>
      <c r="D70" s="3" t="s">
        <v>139</v>
      </c>
      <c r="E70" s="3" t="s">
        <v>139</v>
      </c>
      <c r="F70" s="3" t="s">
        <v>206</v>
      </c>
    </row>
    <row r="71" spans="1:6" x14ac:dyDescent="0.2">
      <c r="A71" s="3" t="s">
        <v>35</v>
      </c>
      <c r="B71" s="3" t="s">
        <v>140</v>
      </c>
      <c r="C71" s="3" t="s">
        <v>175</v>
      </c>
      <c r="D71" s="3" t="s">
        <v>140</v>
      </c>
      <c r="E71" s="3" t="s">
        <v>140</v>
      </c>
      <c r="F71" s="3" t="s">
        <v>206</v>
      </c>
    </row>
    <row r="72" spans="1:6" x14ac:dyDescent="0.2">
      <c r="A72" s="3" t="s">
        <v>36</v>
      </c>
      <c r="B72" s="3" t="s">
        <v>141</v>
      </c>
      <c r="C72" s="3" t="s">
        <v>175</v>
      </c>
      <c r="D72" s="3" t="s">
        <v>141</v>
      </c>
      <c r="E72" s="3" t="s">
        <v>141</v>
      </c>
      <c r="F72" s="3" t="s">
        <v>206</v>
      </c>
    </row>
    <row r="73" spans="1:6" x14ac:dyDescent="0.2">
      <c r="A73" s="3" t="s">
        <v>37</v>
      </c>
      <c r="B73" s="3" t="s">
        <v>142</v>
      </c>
      <c r="C73" s="3" t="s">
        <v>175</v>
      </c>
      <c r="D73" s="3" t="s">
        <v>142</v>
      </c>
      <c r="E73" s="3" t="s">
        <v>142</v>
      </c>
      <c r="F73" s="3" t="s">
        <v>206</v>
      </c>
    </row>
    <row r="74" spans="1:6" x14ac:dyDescent="0.2">
      <c r="A74" s="3" t="s">
        <v>38</v>
      </c>
      <c r="B74" s="3" t="s">
        <v>143</v>
      </c>
      <c r="C74" s="3" t="s">
        <v>175</v>
      </c>
      <c r="D74" s="3" t="s">
        <v>143</v>
      </c>
      <c r="E74" s="3" t="s">
        <v>143</v>
      </c>
      <c r="F74" s="3" t="s">
        <v>206</v>
      </c>
    </row>
    <row r="75" spans="1:6" x14ac:dyDescent="0.2">
      <c r="A75" s="3" t="s">
        <v>39</v>
      </c>
      <c r="B75" s="3" t="s">
        <v>144</v>
      </c>
      <c r="C75" s="3" t="s">
        <v>199</v>
      </c>
    </row>
    <row r="76" spans="1:6" x14ac:dyDescent="0.2">
      <c r="A76" s="3" t="s">
        <v>171</v>
      </c>
      <c r="B76" s="3" t="s">
        <v>171</v>
      </c>
      <c r="C76" s="3" t="s">
        <v>199</v>
      </c>
    </row>
    <row r="77" spans="1:6" x14ac:dyDescent="0.2">
      <c r="A77" s="3" t="s">
        <v>171</v>
      </c>
      <c r="B77" s="3" t="s">
        <v>172</v>
      </c>
      <c r="C77" s="3" t="s">
        <v>199</v>
      </c>
    </row>
    <row r="78" spans="1:6" x14ac:dyDescent="0.2">
      <c r="A78" s="3" t="s">
        <v>24</v>
      </c>
      <c r="B78" s="3" t="s">
        <v>24</v>
      </c>
      <c r="C78" s="3" t="s">
        <v>201</v>
      </c>
    </row>
    <row r="79" spans="1:6" x14ac:dyDescent="0.2">
      <c r="A79" s="3" t="s">
        <v>25</v>
      </c>
      <c r="B79" s="3" t="s">
        <v>25</v>
      </c>
      <c r="C79" s="3" t="s">
        <v>201</v>
      </c>
    </row>
    <row r="80" spans="1:6" x14ac:dyDescent="0.2">
      <c r="A80" s="3" t="s">
        <v>53</v>
      </c>
      <c r="B80" s="3" t="s">
        <v>53</v>
      </c>
      <c r="C80" s="3">
        <v>-5</v>
      </c>
    </row>
    <row r="81" spans="1:6" x14ac:dyDescent="0.2">
      <c r="A81" s="3" t="s">
        <v>53</v>
      </c>
      <c r="B81" s="3" t="s">
        <v>145</v>
      </c>
      <c r="C81" s="3">
        <v>-5</v>
      </c>
    </row>
    <row r="82" spans="1:6" x14ac:dyDescent="0.2">
      <c r="A82" s="3" t="s">
        <v>53</v>
      </c>
      <c r="B82" s="3">
        <v>-5</v>
      </c>
      <c r="C82" s="3">
        <v>-5</v>
      </c>
    </row>
    <row r="83" spans="1:6" x14ac:dyDescent="0.2">
      <c r="A83" s="3" t="s">
        <v>54</v>
      </c>
      <c r="B83" t="s">
        <v>54</v>
      </c>
      <c r="C83" s="3" t="s">
        <v>175</v>
      </c>
      <c r="D83" t="s">
        <v>54</v>
      </c>
      <c r="E83" t="s">
        <v>54</v>
      </c>
      <c r="F83" s="3" t="s">
        <v>210</v>
      </c>
    </row>
    <row r="84" spans="1:6" x14ac:dyDescent="0.2">
      <c r="A84" s="3" t="s">
        <v>54</v>
      </c>
      <c r="B84" s="3" t="s">
        <v>160</v>
      </c>
      <c r="C84" s="3" t="s">
        <v>175</v>
      </c>
      <c r="D84" t="s">
        <v>54</v>
      </c>
      <c r="E84" s="3" t="s">
        <v>160</v>
      </c>
      <c r="F84" s="3" t="s">
        <v>210</v>
      </c>
    </row>
    <row r="85" spans="1:6" x14ac:dyDescent="0.2">
      <c r="A85" s="3" t="s">
        <v>54</v>
      </c>
      <c r="B85" s="3" t="s">
        <v>161</v>
      </c>
      <c r="C85" s="3" t="s">
        <v>175</v>
      </c>
      <c r="D85" t="s">
        <v>54</v>
      </c>
      <c r="E85" s="3" t="s">
        <v>161</v>
      </c>
      <c r="F85" s="3" t="s">
        <v>210</v>
      </c>
    </row>
    <row r="86" spans="1:6" x14ac:dyDescent="0.2">
      <c r="A86" s="3" t="s">
        <v>54</v>
      </c>
      <c r="B86" s="3" t="s">
        <v>170</v>
      </c>
      <c r="C86" s="3" t="s">
        <v>175</v>
      </c>
      <c r="D86" t="s">
        <v>54</v>
      </c>
      <c r="E86" s="3" t="s">
        <v>170</v>
      </c>
      <c r="F86" s="3" t="s">
        <v>210</v>
      </c>
    </row>
    <row r="87" spans="1:6" x14ac:dyDescent="0.2">
      <c r="A87" s="3" t="s">
        <v>26</v>
      </c>
      <c r="B87" t="s">
        <v>26</v>
      </c>
      <c r="C87" s="3">
        <v>-7</v>
      </c>
    </row>
    <row r="88" spans="1:6" x14ac:dyDescent="0.2">
      <c r="A88" s="3" t="s">
        <v>26</v>
      </c>
      <c r="B88" s="3" t="s">
        <v>146</v>
      </c>
      <c r="C88" s="3">
        <v>-7</v>
      </c>
    </row>
    <row r="89" spans="1:6" x14ac:dyDescent="0.2">
      <c r="A89" s="3" t="s">
        <v>26</v>
      </c>
      <c r="B89" s="3" t="s">
        <v>147</v>
      </c>
      <c r="C89" s="3">
        <v>-7</v>
      </c>
    </row>
    <row r="90" spans="1:6" x14ac:dyDescent="0.2">
      <c r="A90" s="3" t="s">
        <v>27</v>
      </c>
      <c r="B90" t="s">
        <v>148</v>
      </c>
      <c r="C90" s="3">
        <v>-17</v>
      </c>
    </row>
    <row r="91" spans="1:6" x14ac:dyDescent="0.2">
      <c r="A91" s="3" t="s">
        <v>27</v>
      </c>
      <c r="B91" s="3" t="s">
        <v>149</v>
      </c>
      <c r="C91" s="3">
        <v>-17</v>
      </c>
    </row>
    <row r="92" spans="1:6" x14ac:dyDescent="0.2">
      <c r="A92" s="3" t="s">
        <v>27</v>
      </c>
      <c r="B92" s="3" t="s">
        <v>150</v>
      </c>
      <c r="C92" s="3">
        <v>-17</v>
      </c>
    </row>
    <row r="93" spans="1:6" x14ac:dyDescent="0.2">
      <c r="A93" s="3" t="s">
        <v>55</v>
      </c>
      <c r="B93" t="s">
        <v>55</v>
      </c>
      <c r="C93" s="3" t="s">
        <v>175</v>
      </c>
      <c r="D93" t="s">
        <v>55</v>
      </c>
      <c r="E93" t="s">
        <v>55</v>
      </c>
    </row>
    <row r="94" spans="1:6" x14ac:dyDescent="0.2">
      <c r="A94" s="3" t="s">
        <v>55</v>
      </c>
      <c r="B94" s="3" t="s">
        <v>162</v>
      </c>
      <c r="C94" s="3" t="s">
        <v>175</v>
      </c>
      <c r="D94" t="s">
        <v>55</v>
      </c>
      <c r="E94" s="3" t="s">
        <v>162</v>
      </c>
    </row>
    <row r="95" spans="1:6" x14ac:dyDescent="0.2">
      <c r="A95" s="3" t="s">
        <v>55</v>
      </c>
      <c r="B95" s="3" t="s">
        <v>163</v>
      </c>
      <c r="C95" s="3" t="s">
        <v>175</v>
      </c>
      <c r="D95" t="s">
        <v>55</v>
      </c>
      <c r="E95" s="3" t="s">
        <v>163</v>
      </c>
    </row>
    <row r="96" spans="1:6" x14ac:dyDescent="0.2">
      <c r="A96" s="3" t="s">
        <v>55</v>
      </c>
      <c r="B96" s="3" t="s">
        <v>156</v>
      </c>
      <c r="C96" s="3" t="s">
        <v>175</v>
      </c>
      <c r="D96" t="s">
        <v>55</v>
      </c>
      <c r="E96" s="3" t="s">
        <v>156</v>
      </c>
    </row>
    <row r="97" spans="1:5" x14ac:dyDescent="0.2">
      <c r="A97" s="3" t="s">
        <v>28</v>
      </c>
      <c r="B97" t="s">
        <v>28</v>
      </c>
      <c r="C97" s="3" t="s">
        <v>175</v>
      </c>
      <c r="D97" t="s">
        <v>28</v>
      </c>
      <c r="E97" t="s">
        <v>28</v>
      </c>
    </row>
    <row r="98" spans="1:5" x14ac:dyDescent="0.2">
      <c r="A98" s="3" t="s">
        <v>28</v>
      </c>
      <c r="B98" s="3" t="s">
        <v>164</v>
      </c>
      <c r="C98" s="3" t="s">
        <v>175</v>
      </c>
      <c r="D98" t="s">
        <v>28</v>
      </c>
      <c r="E98" s="3" t="s">
        <v>164</v>
      </c>
    </row>
    <row r="99" spans="1:5" x14ac:dyDescent="0.2">
      <c r="A99" s="3" t="s">
        <v>28</v>
      </c>
      <c r="B99" s="3" t="s">
        <v>165</v>
      </c>
      <c r="C99" s="3" t="s">
        <v>175</v>
      </c>
      <c r="D99" t="s">
        <v>28</v>
      </c>
      <c r="E99" s="3" t="s">
        <v>165</v>
      </c>
    </row>
    <row r="100" spans="1:5" x14ac:dyDescent="0.2">
      <c r="A100" s="3" t="s">
        <v>28</v>
      </c>
      <c r="B100" s="3" t="s">
        <v>157</v>
      </c>
      <c r="C100" s="3" t="s">
        <v>175</v>
      </c>
      <c r="D100" t="s">
        <v>28</v>
      </c>
      <c r="E100" s="3" t="s">
        <v>157</v>
      </c>
    </row>
    <row r="101" spans="1:5" x14ac:dyDescent="0.2">
      <c r="A101" s="3" t="s">
        <v>43</v>
      </c>
      <c r="B101" t="s">
        <v>43</v>
      </c>
      <c r="C101" s="3" t="s">
        <v>175</v>
      </c>
      <c r="D101" t="s">
        <v>43</v>
      </c>
      <c r="E101" t="s">
        <v>43</v>
      </c>
    </row>
    <row r="102" spans="1:5" x14ac:dyDescent="0.2">
      <c r="A102" s="3" t="s">
        <v>31</v>
      </c>
      <c r="B102" t="s">
        <v>31</v>
      </c>
      <c r="C102" s="3" t="s">
        <v>31</v>
      </c>
    </row>
    <row r="103" spans="1:5" x14ac:dyDescent="0.2">
      <c r="A103" s="3" t="s">
        <v>31</v>
      </c>
      <c r="B103" s="3" t="s">
        <v>151</v>
      </c>
      <c r="C103" s="3" t="s">
        <v>31</v>
      </c>
    </row>
    <row r="104" spans="1:5" x14ac:dyDescent="0.2">
      <c r="A104" s="3" t="s">
        <v>41</v>
      </c>
      <c r="B104" t="s">
        <v>41</v>
      </c>
      <c r="C104" s="3" t="s">
        <v>175</v>
      </c>
      <c r="D104" t="s">
        <v>41</v>
      </c>
      <c r="E104" t="s">
        <v>41</v>
      </c>
    </row>
    <row r="105" spans="1:5" x14ac:dyDescent="0.2">
      <c r="A105" s="3" t="s">
        <v>41</v>
      </c>
      <c r="B105" s="3" t="s">
        <v>166</v>
      </c>
      <c r="C105" s="3" t="s">
        <v>175</v>
      </c>
      <c r="D105" t="s">
        <v>41</v>
      </c>
      <c r="E105" s="3" t="s">
        <v>166</v>
      </c>
    </row>
    <row r="106" spans="1:5" x14ac:dyDescent="0.2">
      <c r="A106" s="3" t="s">
        <v>41</v>
      </c>
      <c r="B106" s="3" t="s">
        <v>167</v>
      </c>
      <c r="C106" s="3" t="s">
        <v>175</v>
      </c>
      <c r="D106" t="s">
        <v>41</v>
      </c>
      <c r="E106" s="3" t="s">
        <v>167</v>
      </c>
    </row>
    <row r="107" spans="1:5" x14ac:dyDescent="0.2">
      <c r="A107" s="3" t="s">
        <v>41</v>
      </c>
      <c r="B107" s="3" t="s">
        <v>158</v>
      </c>
      <c r="C107" s="3" t="s">
        <v>175</v>
      </c>
      <c r="D107" t="s">
        <v>41</v>
      </c>
      <c r="E107" s="3" t="s">
        <v>158</v>
      </c>
    </row>
    <row r="108" spans="1:5" x14ac:dyDescent="0.2">
      <c r="A108" s="3" t="s">
        <v>152</v>
      </c>
      <c r="B108" t="s">
        <v>152</v>
      </c>
      <c r="C108" s="3" t="s">
        <v>32</v>
      </c>
    </row>
    <row r="109" spans="1:5" x14ac:dyDescent="0.2">
      <c r="A109" s="3" t="s">
        <v>152</v>
      </c>
      <c r="B109" s="3" t="s">
        <v>153</v>
      </c>
      <c r="C109" s="3" t="s">
        <v>32</v>
      </c>
    </row>
    <row r="110" spans="1:5" x14ac:dyDescent="0.2">
      <c r="A110" s="3" t="s">
        <v>152</v>
      </c>
      <c r="B110" s="3" t="s">
        <v>32</v>
      </c>
      <c r="C110" s="3" t="s">
        <v>32</v>
      </c>
    </row>
    <row r="111" spans="1:5" x14ac:dyDescent="0.2">
      <c r="A111" s="3" t="s">
        <v>40</v>
      </c>
      <c r="B111" t="s">
        <v>40</v>
      </c>
      <c r="C111" s="3" t="s">
        <v>175</v>
      </c>
      <c r="D111" t="s">
        <v>40</v>
      </c>
      <c r="E111" t="s">
        <v>40</v>
      </c>
    </row>
    <row r="112" spans="1:5" x14ac:dyDescent="0.2">
      <c r="A112" s="3" t="s">
        <v>40</v>
      </c>
      <c r="B112" s="3" t="s">
        <v>168</v>
      </c>
      <c r="C112" s="3" t="s">
        <v>175</v>
      </c>
      <c r="D112" t="s">
        <v>40</v>
      </c>
      <c r="E112" s="3" t="s">
        <v>168</v>
      </c>
    </row>
    <row r="113" spans="1:5" x14ac:dyDescent="0.2">
      <c r="A113" s="3" t="s">
        <v>40</v>
      </c>
      <c r="B113" s="3" t="s">
        <v>169</v>
      </c>
      <c r="C113" s="3" t="s">
        <v>202</v>
      </c>
      <c r="D113" t="s">
        <v>40</v>
      </c>
      <c r="E113" s="3" t="s">
        <v>169</v>
      </c>
    </row>
    <row r="114" spans="1:5" x14ac:dyDescent="0.2">
      <c r="A114" s="3" t="s">
        <v>40</v>
      </c>
      <c r="B114" s="3" t="s">
        <v>159</v>
      </c>
      <c r="C114" s="3" t="s">
        <v>175</v>
      </c>
      <c r="D114" t="s">
        <v>40</v>
      </c>
      <c r="E114" s="3" t="s">
        <v>159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expansion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Gurley</dc:creator>
  <cp:lastModifiedBy>Michael J Gurley</cp:lastModifiedBy>
  <dcterms:created xsi:type="dcterms:W3CDTF">2023-09-25T00:58:15Z</dcterms:created>
  <dcterms:modified xsi:type="dcterms:W3CDTF">2023-12-14T18:51:30Z</dcterms:modified>
</cp:coreProperties>
</file>