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odge/Desktop/Python CodeBase/LAX/LAX data/"/>
    </mc:Choice>
  </mc:AlternateContent>
  <xr:revisionPtr revIDLastSave="0" documentId="13_ncr:1_{7B841997-74B9-6640-A765-36A47DF0C692}" xr6:coauthVersionLast="47" xr6:coauthVersionMax="47" xr10:uidLastSave="{00000000-0000-0000-0000-000000000000}"/>
  <bookViews>
    <workbookView xWindow="0" yWindow="500" windowWidth="35840" windowHeight="20380" xr2:uid="{00000000-000D-0000-FFFF-FFFF00000000}"/>
  </bookViews>
  <sheets>
    <sheet name="depth_data" sheetId="1" r:id="rId1"/>
  </sheets>
  <definedNames>
    <definedName name="_xlnm._FilterDatabase" localSheetId="0" hidden="1">depth_data!$A$1:$H$176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2" i="1"/>
  <c r="G132" i="1"/>
  <c r="G107" i="1"/>
  <c r="G24" i="1"/>
  <c r="G115" i="1"/>
  <c r="H115" i="1" s="1"/>
  <c r="G8" i="1"/>
  <c r="G140" i="1"/>
  <c r="H140" i="1" s="1"/>
  <c r="G94" i="1"/>
  <c r="H94" i="1" s="1"/>
  <c r="G168" i="1"/>
  <c r="H168" i="1" s="1"/>
  <c r="G6" i="1"/>
  <c r="G36" i="1"/>
  <c r="H36" i="1" s="1"/>
  <c r="G96" i="1"/>
  <c r="H96" i="1" s="1"/>
  <c r="G167" i="1"/>
  <c r="H167" i="1" s="1"/>
  <c r="G141" i="1"/>
  <c r="H141" i="1" s="1"/>
  <c r="G91" i="1"/>
  <c r="H91" i="1" s="1"/>
  <c r="G54" i="1"/>
  <c r="H54" i="1" s="1"/>
  <c r="G28" i="1"/>
  <c r="H28" i="1" s="1"/>
  <c r="G148" i="1"/>
  <c r="G86" i="1"/>
  <c r="G44" i="1"/>
  <c r="G61" i="1"/>
  <c r="H61" i="1" s="1"/>
  <c r="G33" i="1"/>
  <c r="H33" i="1" s="1"/>
  <c r="G120" i="1"/>
  <c r="H120" i="1" s="1"/>
  <c r="G136" i="1"/>
  <c r="G69" i="1"/>
  <c r="H69" i="1" s="1"/>
  <c r="G158" i="1"/>
  <c r="H158" i="1" s="1"/>
  <c r="G56" i="1"/>
  <c r="H56" i="1" s="1"/>
  <c r="G12" i="1"/>
  <c r="H12" i="1" s="1"/>
  <c r="G21" i="1"/>
  <c r="H21" i="1" s="1"/>
  <c r="G162" i="1"/>
  <c r="H162" i="1" s="1"/>
  <c r="G103" i="1"/>
  <c r="H103" i="1" s="1"/>
  <c r="G154" i="1"/>
  <c r="H154" i="1" s="1"/>
  <c r="G47" i="1"/>
  <c r="H47" i="1" s="1"/>
  <c r="G144" i="1"/>
  <c r="G67" i="1"/>
  <c r="G176" i="1"/>
  <c r="G118" i="1"/>
  <c r="G166" i="1"/>
  <c r="G39" i="1"/>
  <c r="H39" i="1" s="1"/>
  <c r="G75" i="1"/>
  <c r="H75" i="1" s="1"/>
  <c r="G98" i="1"/>
  <c r="H98" i="1" s="1"/>
  <c r="G85" i="1"/>
  <c r="G149" i="1"/>
  <c r="H149" i="1" s="1"/>
  <c r="G2" i="1"/>
  <c r="H2" i="1" s="1"/>
  <c r="G106" i="1"/>
  <c r="H106" i="1" s="1"/>
  <c r="G92" i="1"/>
  <c r="H92" i="1" s="1"/>
  <c r="G77" i="1"/>
  <c r="H77" i="1" s="1"/>
  <c r="G150" i="1"/>
  <c r="H150" i="1" s="1"/>
  <c r="G147" i="1"/>
  <c r="H147" i="1" s="1"/>
  <c r="G59" i="1"/>
  <c r="G135" i="1"/>
  <c r="G20" i="1"/>
  <c r="G57" i="1"/>
  <c r="G102" i="1"/>
  <c r="H102" i="1" s="1"/>
  <c r="G40" i="1"/>
  <c r="G5" i="1"/>
  <c r="H5" i="1" s="1"/>
  <c r="G48" i="1"/>
  <c r="H48" i="1" s="1"/>
  <c r="G11" i="1"/>
  <c r="H11" i="1" s="1"/>
  <c r="G13" i="1"/>
  <c r="H13" i="1" s="1"/>
  <c r="G114" i="1"/>
  <c r="H114" i="1" s="1"/>
  <c r="G68" i="1"/>
  <c r="H68" i="1" s="1"/>
  <c r="G55" i="1"/>
  <c r="H55" i="1" s="1"/>
  <c r="G76" i="1"/>
  <c r="H76" i="1" s="1"/>
  <c r="G42" i="1"/>
  <c r="H42" i="1" s="1"/>
  <c r="G153" i="1"/>
  <c r="H153" i="1" s="1"/>
  <c r="G134" i="1"/>
  <c r="G14" i="1"/>
  <c r="G125" i="1"/>
  <c r="G34" i="1"/>
  <c r="G142" i="1"/>
  <c r="H142" i="1" s="1"/>
  <c r="G169" i="1"/>
  <c r="H169" i="1" s="1"/>
  <c r="G111" i="1"/>
  <c r="G122" i="1"/>
  <c r="H122" i="1" s="1"/>
  <c r="G113" i="1"/>
  <c r="H113" i="1" s="1"/>
  <c r="G152" i="1"/>
  <c r="H152" i="1" s="1"/>
  <c r="G163" i="1"/>
  <c r="H163" i="1" s="1"/>
  <c r="G117" i="1"/>
  <c r="H117" i="1" s="1"/>
  <c r="G53" i="1"/>
  <c r="H53" i="1" s="1"/>
  <c r="G143" i="1"/>
  <c r="H143" i="1" s="1"/>
  <c r="G139" i="1"/>
  <c r="H139" i="1" s="1"/>
  <c r="G23" i="1"/>
  <c r="H23" i="1" s="1"/>
  <c r="G25" i="1"/>
  <c r="G133" i="1"/>
  <c r="G121" i="1"/>
  <c r="G138" i="1"/>
  <c r="G99" i="1"/>
  <c r="G15" i="1"/>
  <c r="G63" i="1"/>
  <c r="G82" i="1"/>
  <c r="H82" i="1" s="1"/>
  <c r="G9" i="1"/>
  <c r="G43" i="1"/>
  <c r="H43" i="1" s="1"/>
  <c r="G172" i="1"/>
  <c r="H172" i="1" s="1"/>
  <c r="G164" i="1"/>
  <c r="H164" i="1" s="1"/>
  <c r="G80" i="1"/>
  <c r="H80" i="1" s="1"/>
  <c r="G155" i="1"/>
  <c r="H155" i="1" s="1"/>
  <c r="G83" i="1"/>
  <c r="H83" i="1" s="1"/>
  <c r="G49" i="1"/>
  <c r="H49" i="1" s="1"/>
  <c r="G116" i="1"/>
  <c r="G17" i="1"/>
  <c r="G27" i="1"/>
  <c r="G19" i="1"/>
  <c r="H19" i="1" s="1"/>
  <c r="G157" i="1"/>
  <c r="G3" i="1"/>
  <c r="G101" i="1"/>
  <c r="G46" i="1"/>
  <c r="G105" i="1"/>
  <c r="H105" i="1" s="1"/>
  <c r="G104" i="1"/>
  <c r="H104" i="1" s="1"/>
  <c r="G160" i="1"/>
  <c r="H160" i="1" s="1"/>
  <c r="G72" i="1"/>
  <c r="H72" i="1" s="1"/>
  <c r="G159" i="1"/>
  <c r="H159" i="1" s="1"/>
  <c r="G78" i="1"/>
  <c r="H78" i="1" s="1"/>
  <c r="G165" i="1"/>
  <c r="H165" i="1" s="1"/>
  <c r="G156" i="1"/>
  <c r="H156" i="1" s="1"/>
  <c r="G58" i="1"/>
  <c r="G127" i="1"/>
  <c r="G45" i="1"/>
  <c r="G81" i="1"/>
  <c r="G95" i="1"/>
  <c r="G65" i="1"/>
  <c r="G123" i="1"/>
  <c r="H123" i="1" s="1"/>
  <c r="G100" i="1"/>
  <c r="G146" i="1"/>
  <c r="H146" i="1" s="1"/>
  <c r="G71" i="1"/>
  <c r="H71" i="1" s="1"/>
  <c r="G130" i="1"/>
  <c r="H130" i="1" s="1"/>
  <c r="G89" i="1"/>
  <c r="H89" i="1" s="1"/>
  <c r="G88" i="1"/>
  <c r="H88" i="1" s="1"/>
  <c r="G16" i="1"/>
  <c r="H16" i="1" s="1"/>
  <c r="G151" i="1"/>
  <c r="H151" i="1" s="1"/>
  <c r="G97" i="1"/>
  <c r="H97" i="1" s="1"/>
  <c r="G137" i="1"/>
  <c r="G31" i="1"/>
  <c r="G18" i="1"/>
  <c r="G26" i="1"/>
  <c r="G174" i="1"/>
  <c r="H174" i="1" s="1"/>
  <c r="G124" i="1"/>
  <c r="H124" i="1" s="1"/>
  <c r="G38" i="1"/>
  <c r="H38" i="1" s="1"/>
  <c r="G173" i="1"/>
  <c r="H173" i="1" s="1"/>
  <c r="G131" i="1"/>
  <c r="H131" i="1" s="1"/>
  <c r="G109" i="1"/>
  <c r="H109" i="1" s="1"/>
  <c r="G93" i="1"/>
  <c r="H93" i="1" s="1"/>
  <c r="G29" i="1"/>
  <c r="H29" i="1" s="1"/>
  <c r="G51" i="1"/>
  <c r="H51" i="1" s="1"/>
  <c r="G126" i="1"/>
  <c r="H126" i="1" s="1"/>
  <c r="G41" i="1"/>
  <c r="H41" i="1" s="1"/>
  <c r="G70" i="1"/>
  <c r="H70" i="1" s="1"/>
  <c r="G87" i="1"/>
  <c r="G52" i="1"/>
  <c r="G60" i="1"/>
  <c r="G35" i="1"/>
  <c r="H35" i="1" s="1"/>
  <c r="G170" i="1"/>
  <c r="H170" i="1" s="1"/>
  <c r="G84" i="1"/>
  <c r="H84" i="1" s="1"/>
  <c r="G112" i="1"/>
  <c r="H112" i="1" s="1"/>
  <c r="G4" i="1"/>
  <c r="G79" i="1"/>
  <c r="G10" i="1"/>
  <c r="G64" i="1"/>
  <c r="H64" i="1" s="1"/>
  <c r="G62" i="1"/>
  <c r="H62" i="1" s="1"/>
  <c r="G30" i="1"/>
  <c r="H30" i="1" s="1"/>
  <c r="G108" i="1"/>
  <c r="H108" i="1" s="1"/>
  <c r="G128" i="1"/>
  <c r="H128" i="1" s="1"/>
  <c r="G119" i="1"/>
  <c r="H119" i="1" s="1"/>
  <c r="G74" i="1"/>
  <c r="G32" i="1"/>
  <c r="G161" i="1"/>
  <c r="G7" i="1"/>
  <c r="H7" i="1" s="1"/>
  <c r="G73" i="1"/>
  <c r="H73" i="1" s="1"/>
  <c r="G145" i="1"/>
  <c r="G50" i="1"/>
  <c r="G37" i="1"/>
  <c r="G22" i="1"/>
  <c r="H22" i="1" s="1"/>
  <c r="G129" i="1"/>
  <c r="H129" i="1" s="1"/>
  <c r="G90" i="1"/>
  <c r="H90" i="1" s="1"/>
  <c r="G110" i="1"/>
  <c r="H110" i="1" s="1"/>
  <c r="G171" i="1"/>
  <c r="H171" i="1" s="1"/>
  <c r="G66" i="1"/>
  <c r="H66" i="1" s="1"/>
  <c r="G175" i="1"/>
  <c r="H175" i="1" s="1"/>
  <c r="H8" i="1"/>
  <c r="H138" i="1"/>
  <c r="H157" i="1"/>
  <c r="H3" i="1"/>
  <c r="H46" i="1"/>
  <c r="H40" i="1"/>
  <c r="H111" i="1"/>
  <c r="H63" i="1"/>
  <c r="H9" i="1"/>
  <c r="H81" i="1"/>
  <c r="H95" i="1"/>
  <c r="H65" i="1"/>
  <c r="H52" i="1"/>
  <c r="H79" i="1"/>
  <c r="H125" i="1"/>
  <c r="H50" i="1"/>
  <c r="H37" i="1"/>
  <c r="H136" i="1"/>
  <c r="H116" i="1"/>
  <c r="H133" i="1"/>
  <c r="H60" i="1"/>
  <c r="H44" i="1"/>
  <c r="H32" i="1"/>
  <c r="H14" i="1"/>
  <c r="H17" i="1"/>
  <c r="H27" i="1"/>
  <c r="H18" i="1"/>
  <c r="H87" i="1"/>
  <c r="H118" i="1"/>
  <c r="H166" i="1"/>
  <c r="H135" i="1"/>
  <c r="H145" i="1"/>
  <c r="H99" i="1"/>
  <c r="H85" i="1"/>
  <c r="H100" i="1"/>
  <c r="H67" i="1"/>
  <c r="H107" i="1"/>
  <c r="H144" i="1"/>
  <c r="H86" i="1"/>
  <c r="H137" i="1"/>
  <c r="H127" i="1"/>
  <c r="H132" i="1"/>
  <c r="H148" i="1"/>
  <c r="H161" i="1"/>
  <c r="H176" i="1"/>
  <c r="H121" i="1"/>
  <c r="H134" i="1"/>
  <c r="H101" i="1"/>
  <c r="H57" i="1"/>
  <c r="H34" i="1"/>
  <c r="H31" i="1"/>
  <c r="H59" i="1"/>
  <c r="H45" i="1"/>
  <c r="H58" i="1"/>
  <c r="H24" i="1"/>
  <c r="H25" i="1"/>
  <c r="H26" i="1"/>
  <c r="H15" i="1"/>
  <c r="H20" i="1"/>
  <c r="H4" i="1"/>
  <c r="H10" i="1"/>
  <c r="H6" i="1"/>
  <c r="H74" i="1"/>
</calcChain>
</file>

<file path=xl/sharedStrings.xml><?xml version="1.0" encoding="utf-8"?>
<sst xmlns="http://schemas.openxmlformats.org/spreadsheetml/2006/main" count="9" uniqueCount="9">
  <si>
    <t>X_pix</t>
  </si>
  <si>
    <t>Y_pix</t>
  </si>
  <si>
    <t>R_pix</t>
  </si>
  <si>
    <t>X_real</t>
  </si>
  <si>
    <t>Y_real</t>
  </si>
  <si>
    <t>Z_real</t>
  </si>
  <si>
    <t>1/theta</t>
  </si>
  <si>
    <t>theta = tan-1(951-X_pix/R_pix)</t>
  </si>
  <si>
    <t>1/R_pix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</si>
</sst>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X_pix vs X_real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depth_data!$A$2:$A$300</c:f>
              <c:numCache>
                <c:formatCode>General</c:formatCode>
                <c:ptCount val="299"/>
                <c:pt idx="0">
                  <c:v>1047</c:v>
                </c:pt>
                <c:pt idx="1">
                  <c:v>1136</c:v>
                </c:pt>
                <c:pt idx="2">
                  <c:v>869</c:v>
                </c:pt>
                <c:pt idx="3">
                  <c:v>952</c:v>
                </c:pt>
                <c:pt idx="4">
                  <c:v>1155</c:v>
                </c:pt>
                <c:pt idx="5">
                  <c:v>955</c:v>
                </c:pt>
                <c:pt idx="6">
                  <c:v>861</c:v>
                </c:pt>
                <c:pt idx="7">
                  <c:v>769</c:v>
                </c:pt>
                <c:pt idx="8">
                  <c:v>1056</c:v>
                </c:pt>
                <c:pt idx="9">
                  <c:v>753</c:v>
                </c:pt>
                <c:pt idx="10">
                  <c:v>781</c:v>
                </c:pt>
                <c:pt idx="11">
                  <c:v>872</c:v>
                </c:pt>
                <c:pt idx="12">
                  <c:v>860</c:v>
                </c:pt>
                <c:pt idx="13">
                  <c:v>874</c:v>
                </c:pt>
                <c:pt idx="14">
                  <c:v>769</c:v>
                </c:pt>
                <c:pt idx="15">
                  <c:v>957</c:v>
                </c:pt>
                <c:pt idx="16">
                  <c:v>1126</c:v>
                </c:pt>
                <c:pt idx="17">
                  <c:v>755</c:v>
                </c:pt>
                <c:pt idx="18">
                  <c:v>956</c:v>
                </c:pt>
                <c:pt idx="19">
                  <c:v>951</c:v>
                </c:pt>
                <c:pt idx="20">
                  <c:v>783</c:v>
                </c:pt>
                <c:pt idx="21">
                  <c:v>1050</c:v>
                </c:pt>
                <c:pt idx="22">
                  <c:v>1176</c:v>
                </c:pt>
                <c:pt idx="23">
                  <c:v>1158</c:v>
                </c:pt>
                <c:pt idx="24">
                  <c:v>1140</c:v>
                </c:pt>
                <c:pt idx="25">
                  <c:v>1057</c:v>
                </c:pt>
                <c:pt idx="26">
                  <c:v>950</c:v>
                </c:pt>
                <c:pt idx="27">
                  <c:v>1041</c:v>
                </c:pt>
                <c:pt idx="28">
                  <c:v>954</c:v>
                </c:pt>
                <c:pt idx="29">
                  <c:v>1040</c:v>
                </c:pt>
                <c:pt idx="30">
                  <c:v>735</c:v>
                </c:pt>
                <c:pt idx="31">
                  <c:v>855</c:v>
                </c:pt>
                <c:pt idx="32">
                  <c:v>875</c:v>
                </c:pt>
                <c:pt idx="33">
                  <c:v>1126</c:v>
                </c:pt>
                <c:pt idx="34">
                  <c:v>1141</c:v>
                </c:pt>
                <c:pt idx="35">
                  <c:v>1072</c:v>
                </c:pt>
                <c:pt idx="36">
                  <c:v>1055</c:v>
                </c:pt>
                <c:pt idx="37">
                  <c:v>870</c:v>
                </c:pt>
                <c:pt idx="38">
                  <c:v>953</c:v>
                </c:pt>
                <c:pt idx="39">
                  <c:v>1157</c:v>
                </c:pt>
                <c:pt idx="40">
                  <c:v>846</c:v>
                </c:pt>
                <c:pt idx="41">
                  <c:v>730</c:v>
                </c:pt>
                <c:pt idx="42">
                  <c:v>849</c:v>
                </c:pt>
                <c:pt idx="43">
                  <c:v>710</c:v>
                </c:pt>
                <c:pt idx="44">
                  <c:v>953</c:v>
                </c:pt>
                <c:pt idx="45">
                  <c:v>1066</c:v>
                </c:pt>
                <c:pt idx="46">
                  <c:v>953</c:v>
                </c:pt>
                <c:pt idx="47">
                  <c:v>873</c:v>
                </c:pt>
                <c:pt idx="48">
                  <c:v>1058</c:v>
                </c:pt>
                <c:pt idx="49">
                  <c:v>956</c:v>
                </c:pt>
                <c:pt idx="50">
                  <c:v>864</c:v>
                </c:pt>
                <c:pt idx="51">
                  <c:v>766</c:v>
                </c:pt>
                <c:pt idx="52">
                  <c:v>774</c:v>
                </c:pt>
                <c:pt idx="53">
                  <c:v>1081</c:v>
                </c:pt>
                <c:pt idx="54">
                  <c:v>833</c:v>
                </c:pt>
                <c:pt idx="55">
                  <c:v>1125</c:v>
                </c:pt>
                <c:pt idx="56">
                  <c:v>953</c:v>
                </c:pt>
                <c:pt idx="57">
                  <c:v>1051</c:v>
                </c:pt>
                <c:pt idx="58">
                  <c:v>1179</c:v>
                </c:pt>
                <c:pt idx="59">
                  <c:v>1042</c:v>
                </c:pt>
                <c:pt idx="60">
                  <c:v>951</c:v>
                </c:pt>
                <c:pt idx="61">
                  <c:v>1041</c:v>
                </c:pt>
                <c:pt idx="62">
                  <c:v>952</c:v>
                </c:pt>
                <c:pt idx="63">
                  <c:v>743</c:v>
                </c:pt>
                <c:pt idx="64">
                  <c:v>828</c:v>
                </c:pt>
                <c:pt idx="65">
                  <c:v>769</c:v>
                </c:pt>
                <c:pt idx="66">
                  <c:v>872</c:v>
                </c:pt>
                <c:pt idx="67">
                  <c:v>1127</c:v>
                </c:pt>
                <c:pt idx="68">
                  <c:v>1204</c:v>
                </c:pt>
                <c:pt idx="69">
                  <c:v>762</c:v>
                </c:pt>
                <c:pt idx="70">
                  <c:v>723</c:v>
                </c:pt>
                <c:pt idx="71">
                  <c:v>788</c:v>
                </c:pt>
                <c:pt idx="72">
                  <c:v>953</c:v>
                </c:pt>
                <c:pt idx="73">
                  <c:v>746</c:v>
                </c:pt>
                <c:pt idx="74">
                  <c:v>845</c:v>
                </c:pt>
                <c:pt idx="75">
                  <c:v>955</c:v>
                </c:pt>
                <c:pt idx="76">
                  <c:v>856</c:v>
                </c:pt>
                <c:pt idx="77">
                  <c:v>621</c:v>
                </c:pt>
                <c:pt idx="78">
                  <c:v>1179</c:v>
                </c:pt>
                <c:pt idx="79">
                  <c:v>703</c:v>
                </c:pt>
                <c:pt idx="80">
                  <c:v>1159</c:v>
                </c:pt>
                <c:pt idx="81">
                  <c:v>953</c:v>
                </c:pt>
                <c:pt idx="82">
                  <c:v>1291</c:v>
                </c:pt>
                <c:pt idx="83">
                  <c:v>834</c:v>
                </c:pt>
                <c:pt idx="84">
                  <c:v>950</c:v>
                </c:pt>
                <c:pt idx="85">
                  <c:v>1122</c:v>
                </c:pt>
                <c:pt idx="86">
                  <c:v>1080</c:v>
                </c:pt>
                <c:pt idx="87">
                  <c:v>1142</c:v>
                </c:pt>
                <c:pt idx="88">
                  <c:v>840</c:v>
                </c:pt>
                <c:pt idx="89">
                  <c:v>950</c:v>
                </c:pt>
                <c:pt idx="90">
                  <c:v>1049</c:v>
                </c:pt>
                <c:pt idx="91">
                  <c:v>951</c:v>
                </c:pt>
                <c:pt idx="92">
                  <c:v>948</c:v>
                </c:pt>
                <c:pt idx="93">
                  <c:v>1069</c:v>
                </c:pt>
                <c:pt idx="94">
                  <c:v>1143</c:v>
                </c:pt>
                <c:pt idx="95">
                  <c:v>813</c:v>
                </c:pt>
                <c:pt idx="96">
                  <c:v>1240</c:v>
                </c:pt>
                <c:pt idx="97">
                  <c:v>712</c:v>
                </c:pt>
                <c:pt idx="98">
                  <c:v>1071</c:v>
                </c:pt>
                <c:pt idx="99">
                  <c:v>1099</c:v>
                </c:pt>
                <c:pt idx="100">
                  <c:v>1209</c:v>
                </c:pt>
                <c:pt idx="101">
                  <c:v>1049</c:v>
                </c:pt>
                <c:pt idx="102">
                  <c:v>1191</c:v>
                </c:pt>
                <c:pt idx="103">
                  <c:v>1054</c:v>
                </c:pt>
                <c:pt idx="104">
                  <c:v>1162</c:v>
                </c:pt>
                <c:pt idx="105">
                  <c:v>754</c:v>
                </c:pt>
                <c:pt idx="106">
                  <c:v>1181</c:v>
                </c:pt>
                <c:pt idx="107">
                  <c:v>867</c:v>
                </c:pt>
                <c:pt idx="108">
                  <c:v>722</c:v>
                </c:pt>
                <c:pt idx="109">
                  <c:v>946</c:v>
                </c:pt>
                <c:pt idx="110">
                  <c:v>1221</c:v>
                </c:pt>
                <c:pt idx="111">
                  <c:v>821</c:v>
                </c:pt>
                <c:pt idx="112">
                  <c:v>953</c:v>
                </c:pt>
                <c:pt idx="113">
                  <c:v>764</c:v>
                </c:pt>
                <c:pt idx="114">
                  <c:v>1053</c:v>
                </c:pt>
                <c:pt idx="115">
                  <c:v>951</c:v>
                </c:pt>
                <c:pt idx="116">
                  <c:v>1126</c:v>
                </c:pt>
                <c:pt idx="117">
                  <c:v>1130</c:v>
                </c:pt>
                <c:pt idx="118">
                  <c:v>1041</c:v>
                </c:pt>
                <c:pt idx="119">
                  <c:v>678</c:v>
                </c:pt>
                <c:pt idx="120">
                  <c:v>953</c:v>
                </c:pt>
                <c:pt idx="121">
                  <c:v>779</c:v>
                </c:pt>
                <c:pt idx="122">
                  <c:v>1147</c:v>
                </c:pt>
                <c:pt idx="123">
                  <c:v>1210</c:v>
                </c:pt>
                <c:pt idx="124">
                  <c:v>1298</c:v>
                </c:pt>
                <c:pt idx="125">
                  <c:v>701</c:v>
                </c:pt>
                <c:pt idx="126">
                  <c:v>950</c:v>
                </c:pt>
                <c:pt idx="127">
                  <c:v>1071</c:v>
                </c:pt>
                <c:pt idx="128">
                  <c:v>949</c:v>
                </c:pt>
                <c:pt idx="129">
                  <c:v>751</c:v>
                </c:pt>
                <c:pt idx="130">
                  <c:v>1098</c:v>
                </c:pt>
                <c:pt idx="131">
                  <c:v>860</c:v>
                </c:pt>
                <c:pt idx="132">
                  <c:v>952</c:v>
                </c:pt>
                <c:pt idx="133">
                  <c:v>609</c:v>
                </c:pt>
                <c:pt idx="134">
                  <c:v>1089</c:v>
                </c:pt>
                <c:pt idx="135">
                  <c:v>1082</c:v>
                </c:pt>
                <c:pt idx="136">
                  <c:v>1061</c:v>
                </c:pt>
                <c:pt idx="137">
                  <c:v>951</c:v>
                </c:pt>
                <c:pt idx="138">
                  <c:v>1248</c:v>
                </c:pt>
                <c:pt idx="139">
                  <c:v>1166</c:v>
                </c:pt>
                <c:pt idx="140">
                  <c:v>823</c:v>
                </c:pt>
                <c:pt idx="141">
                  <c:v>851</c:v>
                </c:pt>
                <c:pt idx="142">
                  <c:v>861</c:v>
                </c:pt>
                <c:pt idx="143">
                  <c:v>684</c:v>
                </c:pt>
                <c:pt idx="144">
                  <c:v>948</c:v>
                </c:pt>
                <c:pt idx="145">
                  <c:v>738</c:v>
                </c:pt>
                <c:pt idx="146">
                  <c:v>1290</c:v>
                </c:pt>
                <c:pt idx="147">
                  <c:v>793</c:v>
                </c:pt>
                <c:pt idx="148">
                  <c:v>803</c:v>
                </c:pt>
                <c:pt idx="149">
                  <c:v>1260</c:v>
                </c:pt>
                <c:pt idx="150">
                  <c:v>851</c:v>
                </c:pt>
                <c:pt idx="151">
                  <c:v>1361</c:v>
                </c:pt>
                <c:pt idx="152">
                  <c:v>1097</c:v>
                </c:pt>
                <c:pt idx="153">
                  <c:v>737</c:v>
                </c:pt>
                <c:pt idx="154">
                  <c:v>671</c:v>
                </c:pt>
                <c:pt idx="155">
                  <c:v>944</c:v>
                </c:pt>
                <c:pt idx="156">
                  <c:v>648</c:v>
                </c:pt>
                <c:pt idx="157">
                  <c:v>1155</c:v>
                </c:pt>
                <c:pt idx="158">
                  <c:v>949</c:v>
                </c:pt>
                <c:pt idx="159">
                  <c:v>748</c:v>
                </c:pt>
                <c:pt idx="160">
                  <c:v>951</c:v>
                </c:pt>
                <c:pt idx="161">
                  <c:v>947</c:v>
                </c:pt>
                <c:pt idx="162">
                  <c:v>1118</c:v>
                </c:pt>
                <c:pt idx="163">
                  <c:v>771</c:v>
                </c:pt>
                <c:pt idx="164">
                  <c:v>1129</c:v>
                </c:pt>
                <c:pt idx="165">
                  <c:v>627</c:v>
                </c:pt>
                <c:pt idx="166">
                  <c:v>1317</c:v>
                </c:pt>
                <c:pt idx="167">
                  <c:v>572</c:v>
                </c:pt>
                <c:pt idx="168">
                  <c:v>596</c:v>
                </c:pt>
                <c:pt idx="169">
                  <c:v>775</c:v>
                </c:pt>
                <c:pt idx="170">
                  <c:v>946</c:v>
                </c:pt>
                <c:pt idx="171">
                  <c:v>746</c:v>
                </c:pt>
                <c:pt idx="172">
                  <c:v>1376</c:v>
                </c:pt>
                <c:pt idx="173">
                  <c:v>1163</c:v>
                </c:pt>
                <c:pt idx="174">
                  <c:v>556</c:v>
                </c:pt>
              </c:numCache>
            </c:numRef>
          </c:xVal>
          <c:yVal>
            <c:numRef>
              <c:f>depth_data!$D$2:$D$300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0</c:v>
                </c:pt>
                <c:pt idx="19">
                  <c:v>0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2</c:v>
                </c:pt>
                <c:pt idx="79">
                  <c:v>-2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-1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-1</c:v>
                </c:pt>
                <c:pt idx="96">
                  <c:v>2</c:v>
                </c:pt>
                <c:pt idx="97">
                  <c:v>-2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-2</c:v>
                </c:pt>
                <c:pt idx="106">
                  <c:v>2</c:v>
                </c:pt>
                <c:pt idx="107">
                  <c:v>-1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-2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-2</c:v>
                </c:pt>
                <c:pt idx="130">
                  <c:v>1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0</c:v>
                </c:pt>
                <c:pt idx="145">
                  <c:v>-2</c:v>
                </c:pt>
                <c:pt idx="146">
                  <c:v>2</c:v>
                </c:pt>
                <c:pt idx="147">
                  <c:v>-1</c:v>
                </c:pt>
                <c:pt idx="148">
                  <c:v>-1</c:v>
                </c:pt>
                <c:pt idx="149">
                  <c:v>2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-2</c:v>
                </c:pt>
                <c:pt idx="154">
                  <c:v>-2</c:v>
                </c:pt>
                <c:pt idx="155">
                  <c:v>0</c:v>
                </c:pt>
                <c:pt idx="156">
                  <c:v>-2</c:v>
                </c:pt>
                <c:pt idx="157">
                  <c:v>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-1</c:v>
                </c:pt>
                <c:pt idx="164">
                  <c:v>1</c:v>
                </c:pt>
                <c:pt idx="165">
                  <c:v>-2</c:v>
                </c:pt>
                <c:pt idx="166">
                  <c:v>2</c:v>
                </c:pt>
                <c:pt idx="167">
                  <c:v>-2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1</c:v>
                </c:pt>
                <c:pt idx="1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3-CD43-8266-69F1213E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9488"/>
        <c:axId val="554322336"/>
      </c:scatterChart>
      <c:valAx>
        <c:axId val="5546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2336"/>
        <c:crosses val="autoZero"/>
        <c:crossBetween val="midCat"/>
      </c:valAx>
      <c:valAx>
        <c:axId val="554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Y_pix vs Y_real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depth_data!$B$2:$B$30</c:f>
              <c:numCache>
                <c:formatCode>General</c:formatCode>
                <c:ptCount val="29"/>
                <c:pt idx="0">
                  <c:v>985</c:v>
                </c:pt>
                <c:pt idx="1">
                  <c:v>986</c:v>
                </c:pt>
                <c:pt idx="2">
                  <c:v>984</c:v>
                </c:pt>
                <c:pt idx="3">
                  <c:v>982</c:v>
                </c:pt>
                <c:pt idx="4">
                  <c:v>1045</c:v>
                </c:pt>
                <c:pt idx="5">
                  <c:v>1047</c:v>
                </c:pt>
                <c:pt idx="6">
                  <c:v>1048</c:v>
                </c:pt>
                <c:pt idx="7">
                  <c:v>986</c:v>
                </c:pt>
                <c:pt idx="8">
                  <c:v>1045</c:v>
                </c:pt>
                <c:pt idx="9">
                  <c:v>1047</c:v>
                </c:pt>
                <c:pt idx="10">
                  <c:v>862</c:v>
                </c:pt>
                <c:pt idx="11">
                  <c:v>910</c:v>
                </c:pt>
                <c:pt idx="12">
                  <c:v>966</c:v>
                </c:pt>
                <c:pt idx="13">
                  <c:v>859</c:v>
                </c:pt>
                <c:pt idx="14">
                  <c:v>910</c:v>
                </c:pt>
                <c:pt idx="15">
                  <c:v>963</c:v>
                </c:pt>
                <c:pt idx="16">
                  <c:v>862</c:v>
                </c:pt>
                <c:pt idx="17">
                  <c:v>968</c:v>
                </c:pt>
                <c:pt idx="18">
                  <c:v>861</c:v>
                </c:pt>
                <c:pt idx="19">
                  <c:v>908</c:v>
                </c:pt>
                <c:pt idx="20">
                  <c:v>777</c:v>
                </c:pt>
                <c:pt idx="21">
                  <c:v>908</c:v>
                </c:pt>
                <c:pt idx="22">
                  <c:v>1030</c:v>
                </c:pt>
                <c:pt idx="23">
                  <c:v>965</c:v>
                </c:pt>
                <c:pt idx="24">
                  <c:v>911</c:v>
                </c:pt>
                <c:pt idx="25">
                  <c:v>966</c:v>
                </c:pt>
                <c:pt idx="26">
                  <c:v>1031</c:v>
                </c:pt>
                <c:pt idx="27">
                  <c:v>862</c:v>
                </c:pt>
                <c:pt idx="28">
                  <c:v>868</c:v>
                </c:pt>
              </c:numCache>
            </c:numRef>
          </c:xVal>
          <c:yVal>
            <c:numRef>
              <c:f>depth_data!$E$2:$E$300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7-3941-8CDA-BFF20555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9920"/>
        <c:axId val="94283456"/>
      </c:scatterChart>
      <c:valAx>
        <c:axId val="942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456"/>
        <c:crosses val="autoZero"/>
        <c:crossBetween val="midCat"/>
      </c:valAx>
      <c:valAx>
        <c:axId val="94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R_pix vs Z_real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depth_data!$C$2:$C$300</c:f>
              <c:numCache>
                <c:formatCode>General</c:formatCode>
                <c:ptCount val="299"/>
                <c:pt idx="0">
                  <c:v>10.0347843170166</c:v>
                </c:pt>
                <c:pt idx="1">
                  <c:v>10.158453941345201</c:v>
                </c:pt>
                <c:pt idx="2">
                  <c:v>10.307864189147899</c:v>
                </c:pt>
                <c:pt idx="3">
                  <c:v>10.3590993881225</c:v>
                </c:pt>
                <c:pt idx="4">
                  <c:v>11.1181268692016</c:v>
                </c:pt>
                <c:pt idx="5">
                  <c:v>11.2881059646606</c:v>
                </c:pt>
                <c:pt idx="6">
                  <c:v>11.4018545150756</c:v>
                </c:pt>
                <c:pt idx="7">
                  <c:v>10.8788843154907</c:v>
                </c:pt>
                <c:pt idx="8">
                  <c:v>11.651746749877899</c:v>
                </c:pt>
                <c:pt idx="9">
                  <c:v>11.8167314529418</c:v>
                </c:pt>
                <c:pt idx="10">
                  <c:v>9.8853988647460902</c:v>
                </c:pt>
                <c:pt idx="11">
                  <c:v>10.5595750808715</c:v>
                </c:pt>
                <c:pt idx="12">
                  <c:v>11.2489213943481</c:v>
                </c:pt>
                <c:pt idx="13">
                  <c:v>10.1243286132812</c:v>
                </c:pt>
                <c:pt idx="14">
                  <c:v>10.7822141647338</c:v>
                </c:pt>
                <c:pt idx="15">
                  <c:v>11.469666481018001</c:v>
                </c:pt>
                <c:pt idx="16">
                  <c:v>10.3175592422485</c:v>
                </c:pt>
                <c:pt idx="17">
                  <c:v>11.6730794906616</c:v>
                </c:pt>
                <c:pt idx="18">
                  <c:v>10.404426574706999</c:v>
                </c:pt>
                <c:pt idx="19">
                  <c:v>11.1476936340332</c:v>
                </c:pt>
                <c:pt idx="20">
                  <c:v>9.5977907180786097</c:v>
                </c:pt>
                <c:pt idx="21">
                  <c:v>11.350347518920801</c:v>
                </c:pt>
                <c:pt idx="22">
                  <c:v>12.903886795043899</c:v>
                </c:pt>
                <c:pt idx="23">
                  <c:v>12.103818893432599</c:v>
                </c:pt>
                <c:pt idx="24">
                  <c:v>11.432537078857401</c:v>
                </c:pt>
                <c:pt idx="25">
                  <c:v>12.2066555023193</c:v>
                </c:pt>
                <c:pt idx="26">
                  <c:v>13.086352348327599</c:v>
                </c:pt>
                <c:pt idx="27">
                  <c:v>11.124813079833901</c:v>
                </c:pt>
                <c:pt idx="28">
                  <c:v>11.296010017395</c:v>
                </c:pt>
                <c:pt idx="29">
                  <c:v>10.435552597045801</c:v>
                </c:pt>
                <c:pt idx="30">
                  <c:v>13.839246749877899</c:v>
                </c:pt>
                <c:pt idx="31">
                  <c:v>11.7724180221557</c:v>
                </c:pt>
                <c:pt idx="32">
                  <c:v>10.5735988616943</c:v>
                </c:pt>
                <c:pt idx="33">
                  <c:v>10.596849441528301</c:v>
                </c:pt>
                <c:pt idx="34">
                  <c:v>11.321805000305099</c:v>
                </c:pt>
                <c:pt idx="35">
                  <c:v>14.240144729614199</c:v>
                </c:pt>
                <c:pt idx="36">
                  <c:v>12.0972242355346</c:v>
                </c:pt>
                <c:pt idx="37">
                  <c:v>11.446698188781699</c:v>
                </c:pt>
                <c:pt idx="38">
                  <c:v>11.556555747985801</c:v>
                </c:pt>
                <c:pt idx="39">
                  <c:v>12.357972145080501</c:v>
                </c:pt>
                <c:pt idx="40">
                  <c:v>13.252088546752899</c:v>
                </c:pt>
                <c:pt idx="41">
                  <c:v>13.2746267318725</c:v>
                </c:pt>
                <c:pt idx="42">
                  <c:v>14.9165344238281</c:v>
                </c:pt>
                <c:pt idx="43">
                  <c:v>14.439088821411101</c:v>
                </c:pt>
                <c:pt idx="44">
                  <c:v>13.4154653549194</c:v>
                </c:pt>
                <c:pt idx="45">
                  <c:v>13.4788455963134</c:v>
                </c:pt>
                <c:pt idx="46">
                  <c:v>10.3648414611816</c:v>
                </c:pt>
                <c:pt idx="47">
                  <c:v>10.465662956237701</c:v>
                </c:pt>
                <c:pt idx="48">
                  <c:v>11.629803657531699</c:v>
                </c:pt>
                <c:pt idx="49">
                  <c:v>11.800840377807599</c:v>
                </c:pt>
                <c:pt idx="50">
                  <c:v>11.083778381347599</c:v>
                </c:pt>
                <c:pt idx="51">
                  <c:v>12.540036201476999</c:v>
                </c:pt>
                <c:pt idx="52">
                  <c:v>10.662293434143001</c:v>
                </c:pt>
                <c:pt idx="53">
                  <c:v>15.4196405410766</c:v>
                </c:pt>
                <c:pt idx="54">
                  <c:v>15.4627075195312</c:v>
                </c:pt>
                <c:pt idx="55">
                  <c:v>10.770429611206</c:v>
                </c:pt>
                <c:pt idx="56">
                  <c:v>15.440431594848601</c:v>
                </c:pt>
                <c:pt idx="57">
                  <c:v>12.74764919281</c:v>
                </c:pt>
                <c:pt idx="58">
                  <c:v>14.534542083740201</c:v>
                </c:pt>
                <c:pt idx="59">
                  <c:v>9.7217597961425692</c:v>
                </c:pt>
                <c:pt idx="60">
                  <c:v>9.8036203384399396</c:v>
                </c:pt>
                <c:pt idx="61">
                  <c:v>11.236202239990201</c:v>
                </c:pt>
                <c:pt idx="62">
                  <c:v>13.248067855834901</c:v>
                </c:pt>
                <c:pt idx="63">
                  <c:v>12.664989471435501</c:v>
                </c:pt>
                <c:pt idx="64">
                  <c:v>14.6455278396606</c:v>
                </c:pt>
                <c:pt idx="65">
                  <c:v>10.1243286132812</c:v>
                </c:pt>
                <c:pt idx="66">
                  <c:v>10.1623840332031</c:v>
                </c:pt>
                <c:pt idx="67">
                  <c:v>10.210902214050201</c:v>
                </c:pt>
                <c:pt idx="68">
                  <c:v>16.807834625244102</c:v>
                </c:pt>
                <c:pt idx="69">
                  <c:v>12.315055847167899</c:v>
                </c:pt>
                <c:pt idx="70">
                  <c:v>13.833955764770501</c:v>
                </c:pt>
                <c:pt idx="71">
                  <c:v>18.001834869384702</c:v>
                </c:pt>
                <c:pt idx="72">
                  <c:v>17.951421737670898</c:v>
                </c:pt>
                <c:pt idx="73">
                  <c:v>14.6632061004638</c:v>
                </c:pt>
                <c:pt idx="74">
                  <c:v>13.9216213226318</c:v>
                </c:pt>
                <c:pt idx="75">
                  <c:v>15.025698661804199</c:v>
                </c:pt>
                <c:pt idx="76">
                  <c:v>13.2004785537719</c:v>
                </c:pt>
                <c:pt idx="77">
                  <c:v>18.2257366180419</c:v>
                </c:pt>
                <c:pt idx="78">
                  <c:v>14.1465301513671</c:v>
                </c:pt>
                <c:pt idx="79">
                  <c:v>15.269064903259199</c:v>
                </c:pt>
                <c:pt idx="80">
                  <c:v>13.4165077209472</c:v>
                </c:pt>
                <c:pt idx="81">
                  <c:v>13.4630117416381</c:v>
                </c:pt>
                <c:pt idx="82">
                  <c:v>18.821628570556602</c:v>
                </c:pt>
                <c:pt idx="83">
                  <c:v>10.5313501358032</c:v>
                </c:pt>
                <c:pt idx="84">
                  <c:v>12.540036201476999</c:v>
                </c:pt>
                <c:pt idx="85">
                  <c:v>18.985898971557599</c:v>
                </c:pt>
                <c:pt idx="86">
                  <c:v>15.8410835266113</c:v>
                </c:pt>
                <c:pt idx="87">
                  <c:v>13.1245050430297</c:v>
                </c:pt>
                <c:pt idx="88">
                  <c:v>12.7497444152832</c:v>
                </c:pt>
                <c:pt idx="89">
                  <c:v>10.759692192077599</c:v>
                </c:pt>
                <c:pt idx="90">
                  <c:v>13.238302230834901</c:v>
                </c:pt>
                <c:pt idx="91">
                  <c:v>13.2854299545288</c:v>
                </c:pt>
                <c:pt idx="92">
                  <c:v>11.5819883346557</c:v>
                </c:pt>
                <c:pt idx="93">
                  <c:v>15.0114240646362</c:v>
                </c:pt>
                <c:pt idx="94">
                  <c:v>11.7047996520996</c:v>
                </c:pt>
                <c:pt idx="95">
                  <c:v>17.585821151733398</c:v>
                </c:pt>
                <c:pt idx="96">
                  <c:v>17.783384323120099</c:v>
                </c:pt>
                <c:pt idx="97">
                  <c:v>11.0684061050415</c:v>
                </c:pt>
                <c:pt idx="98">
                  <c:v>11.1091909408569</c:v>
                </c:pt>
                <c:pt idx="99">
                  <c:v>17.8466682434082</c:v>
                </c:pt>
                <c:pt idx="100">
                  <c:v>16.553045272827099</c:v>
                </c:pt>
                <c:pt idx="101">
                  <c:v>11.854826927185</c:v>
                </c:pt>
                <c:pt idx="102">
                  <c:v>11.2751398086547</c:v>
                </c:pt>
                <c:pt idx="103">
                  <c:v>12.604123115539499</c:v>
                </c:pt>
                <c:pt idx="104">
                  <c:v>12.6575832366943</c:v>
                </c:pt>
                <c:pt idx="105">
                  <c:v>11.994945526123001</c:v>
                </c:pt>
                <c:pt idx="106">
                  <c:v>13.481650352478001</c:v>
                </c:pt>
                <c:pt idx="107">
                  <c:v>9.9348497390746999</c:v>
                </c:pt>
                <c:pt idx="108">
                  <c:v>13.5321025848388</c:v>
                </c:pt>
                <c:pt idx="109">
                  <c:v>17.336071014404201</c:v>
                </c:pt>
                <c:pt idx="110">
                  <c:v>12.2091045379638</c:v>
                </c:pt>
                <c:pt idx="111">
                  <c:v>12.2066555023193</c:v>
                </c:pt>
                <c:pt idx="112">
                  <c:v>13.0139198303222</c:v>
                </c:pt>
                <c:pt idx="113">
                  <c:v>10.1243286132812</c:v>
                </c:pt>
                <c:pt idx="114">
                  <c:v>10.6225814819335</c:v>
                </c:pt>
                <c:pt idx="115">
                  <c:v>12.384572982788001</c:v>
                </c:pt>
                <c:pt idx="116">
                  <c:v>17.759119033813398</c:v>
                </c:pt>
                <c:pt idx="117">
                  <c:v>10.307864189147899</c:v>
                </c:pt>
                <c:pt idx="118">
                  <c:v>10.316861152648899</c:v>
                </c:pt>
                <c:pt idx="119">
                  <c:v>18.821628570556602</c:v>
                </c:pt>
                <c:pt idx="120">
                  <c:v>10.320740699768001</c:v>
                </c:pt>
                <c:pt idx="121">
                  <c:v>18.1270542144775</c:v>
                </c:pt>
                <c:pt idx="122">
                  <c:v>10.815091133117599</c:v>
                </c:pt>
                <c:pt idx="123">
                  <c:v>15.2011518478393</c:v>
                </c:pt>
                <c:pt idx="124">
                  <c:v>18.130071640014599</c:v>
                </c:pt>
                <c:pt idx="125">
                  <c:v>15.2333173751831</c:v>
                </c:pt>
                <c:pt idx="126">
                  <c:v>15.207006454467701</c:v>
                </c:pt>
                <c:pt idx="127">
                  <c:v>14.221562385559</c:v>
                </c:pt>
                <c:pt idx="128">
                  <c:v>10.906699180603001</c:v>
                </c:pt>
                <c:pt idx="129">
                  <c:v>10.9780311584472</c:v>
                </c:pt>
                <c:pt idx="130">
                  <c:v>16.639713287353501</c:v>
                </c:pt>
                <c:pt idx="131">
                  <c:v>11.1905059814453</c:v>
                </c:pt>
                <c:pt idx="132">
                  <c:v>19.7628364562988</c:v>
                </c:pt>
                <c:pt idx="133">
                  <c:v>18.917016983032202</c:v>
                </c:pt>
                <c:pt idx="134">
                  <c:v>13.2713174819946</c:v>
                </c:pt>
                <c:pt idx="135">
                  <c:v>15.859188079833901</c:v>
                </c:pt>
                <c:pt idx="136">
                  <c:v>11.8601026535034</c:v>
                </c:pt>
                <c:pt idx="137">
                  <c:v>11.8961954116821</c:v>
                </c:pt>
                <c:pt idx="138">
                  <c:v>17.235517501831001</c:v>
                </c:pt>
                <c:pt idx="139">
                  <c:v>11.933737754821699</c:v>
                </c:pt>
                <c:pt idx="140">
                  <c:v>16.007909774780199</c:v>
                </c:pt>
                <c:pt idx="141">
                  <c:v>12.0689134597778</c:v>
                </c:pt>
                <c:pt idx="142">
                  <c:v>13.583177566528301</c:v>
                </c:pt>
                <c:pt idx="143">
                  <c:v>13.6568899154663</c:v>
                </c:pt>
                <c:pt idx="144">
                  <c:v>14.5817394256591</c:v>
                </c:pt>
                <c:pt idx="145">
                  <c:v>14.463267326354901</c:v>
                </c:pt>
                <c:pt idx="146">
                  <c:v>19.4484958648681</c:v>
                </c:pt>
                <c:pt idx="147">
                  <c:v>14.668345451354901</c:v>
                </c:pt>
                <c:pt idx="148">
                  <c:v>17.959154129028299</c:v>
                </c:pt>
                <c:pt idx="149">
                  <c:v>15.013114929199199</c:v>
                </c:pt>
                <c:pt idx="150">
                  <c:v>14.7140388488769</c:v>
                </c:pt>
                <c:pt idx="151">
                  <c:v>22.419155120849599</c:v>
                </c:pt>
                <c:pt idx="152">
                  <c:v>15.067990303039499</c:v>
                </c:pt>
                <c:pt idx="153">
                  <c:v>12.659089088439901</c:v>
                </c:pt>
                <c:pt idx="154">
                  <c:v>18.344377517700099</c:v>
                </c:pt>
                <c:pt idx="155">
                  <c:v>20.597429275512599</c:v>
                </c:pt>
                <c:pt idx="156">
                  <c:v>15.701881408691399</c:v>
                </c:pt>
                <c:pt idx="157">
                  <c:v>23.510240554809499</c:v>
                </c:pt>
                <c:pt idx="158">
                  <c:v>19.323675155639599</c:v>
                </c:pt>
                <c:pt idx="159">
                  <c:v>24.0137844085693</c:v>
                </c:pt>
                <c:pt idx="160">
                  <c:v>17.635469436645501</c:v>
                </c:pt>
                <c:pt idx="161">
                  <c:v>24.239334106445298</c:v>
                </c:pt>
                <c:pt idx="162">
                  <c:v>21.533849716186499</c:v>
                </c:pt>
                <c:pt idx="163">
                  <c:v>17.988399505615199</c:v>
                </c:pt>
                <c:pt idx="164">
                  <c:v>17.8014526367187</c:v>
                </c:pt>
                <c:pt idx="165">
                  <c:v>21.9659824371337</c:v>
                </c:pt>
                <c:pt idx="166">
                  <c:v>18.1797580718994</c:v>
                </c:pt>
                <c:pt idx="167">
                  <c:v>24.7059326171875</c:v>
                </c:pt>
                <c:pt idx="168">
                  <c:v>19.300357818603501</c:v>
                </c:pt>
                <c:pt idx="169">
                  <c:v>24.688234329223601</c:v>
                </c:pt>
                <c:pt idx="170">
                  <c:v>24.050430297851499</c:v>
                </c:pt>
                <c:pt idx="171">
                  <c:v>24.309637069702099</c:v>
                </c:pt>
                <c:pt idx="172">
                  <c:v>24.682550430297798</c:v>
                </c:pt>
                <c:pt idx="173">
                  <c:v>24.679363250732401</c:v>
                </c:pt>
                <c:pt idx="174">
                  <c:v>24.6538906097412</c:v>
                </c:pt>
              </c:numCache>
            </c:numRef>
          </c:xVal>
          <c:yVal>
            <c:numRef>
              <c:f>depth_data!$F$2:$F$300</c:f>
              <c:numCache>
                <c:formatCode>General</c:formatCode>
                <c:ptCount val="2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10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11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6</c:v>
                </c:pt>
                <c:pt idx="78">
                  <c:v>9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6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11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11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9</c:v>
                </c:pt>
                <c:pt idx="107">
                  <c:v>12</c:v>
                </c:pt>
                <c:pt idx="108">
                  <c:v>9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6</c:v>
                </c:pt>
                <c:pt idx="117">
                  <c:v>12</c:v>
                </c:pt>
                <c:pt idx="118">
                  <c:v>12</c:v>
                </c:pt>
                <c:pt idx="119">
                  <c:v>7</c:v>
                </c:pt>
                <c:pt idx="120">
                  <c:v>12</c:v>
                </c:pt>
                <c:pt idx="121">
                  <c:v>6</c:v>
                </c:pt>
                <c:pt idx="122">
                  <c:v>11</c:v>
                </c:pt>
                <c:pt idx="123">
                  <c:v>8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10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8</c:v>
                </c:pt>
                <c:pt idx="144">
                  <c:v>7</c:v>
                </c:pt>
                <c:pt idx="145">
                  <c:v>10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5</c:v>
                </c:pt>
                <c:pt idx="152">
                  <c:v>7</c:v>
                </c:pt>
                <c:pt idx="153">
                  <c:v>10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A-BF43-B3A4-88FBD3BF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63583"/>
        <c:axId val="1711490799"/>
      </c:scatterChart>
      <c:valAx>
        <c:axId val="17114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0799"/>
        <c:crosses val="autoZero"/>
        <c:crossBetween val="midCat"/>
      </c:valAx>
      <c:valAx>
        <c:axId val="17114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X_pix vs R_pix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depth_data!$A$2:$A$300</c:f>
              <c:numCache>
                <c:formatCode>General</c:formatCode>
                <c:ptCount val="299"/>
                <c:pt idx="0">
                  <c:v>1047</c:v>
                </c:pt>
                <c:pt idx="1">
                  <c:v>1136</c:v>
                </c:pt>
                <c:pt idx="2">
                  <c:v>869</c:v>
                </c:pt>
                <c:pt idx="3">
                  <c:v>952</c:v>
                </c:pt>
                <c:pt idx="4">
                  <c:v>1155</c:v>
                </c:pt>
                <c:pt idx="5">
                  <c:v>955</c:v>
                </c:pt>
                <c:pt idx="6">
                  <c:v>861</c:v>
                </c:pt>
                <c:pt idx="7">
                  <c:v>769</c:v>
                </c:pt>
                <c:pt idx="8">
                  <c:v>1056</c:v>
                </c:pt>
                <c:pt idx="9">
                  <c:v>753</c:v>
                </c:pt>
                <c:pt idx="10">
                  <c:v>781</c:v>
                </c:pt>
                <c:pt idx="11">
                  <c:v>872</c:v>
                </c:pt>
                <c:pt idx="12">
                  <c:v>860</c:v>
                </c:pt>
                <c:pt idx="13">
                  <c:v>874</c:v>
                </c:pt>
                <c:pt idx="14">
                  <c:v>769</c:v>
                </c:pt>
                <c:pt idx="15">
                  <c:v>957</c:v>
                </c:pt>
                <c:pt idx="16">
                  <c:v>1126</c:v>
                </c:pt>
                <c:pt idx="17">
                  <c:v>755</c:v>
                </c:pt>
                <c:pt idx="18">
                  <c:v>956</c:v>
                </c:pt>
                <c:pt idx="19">
                  <c:v>951</c:v>
                </c:pt>
                <c:pt idx="20">
                  <c:v>783</c:v>
                </c:pt>
                <c:pt idx="21">
                  <c:v>1050</c:v>
                </c:pt>
                <c:pt idx="22">
                  <c:v>1176</c:v>
                </c:pt>
                <c:pt idx="23">
                  <c:v>1158</c:v>
                </c:pt>
                <c:pt idx="24">
                  <c:v>1140</c:v>
                </c:pt>
                <c:pt idx="25">
                  <c:v>1057</c:v>
                </c:pt>
                <c:pt idx="26">
                  <c:v>950</c:v>
                </c:pt>
                <c:pt idx="27">
                  <c:v>1041</c:v>
                </c:pt>
                <c:pt idx="28">
                  <c:v>954</c:v>
                </c:pt>
                <c:pt idx="29">
                  <c:v>1040</c:v>
                </c:pt>
                <c:pt idx="30">
                  <c:v>735</c:v>
                </c:pt>
                <c:pt idx="31">
                  <c:v>855</c:v>
                </c:pt>
                <c:pt idx="32">
                  <c:v>875</c:v>
                </c:pt>
                <c:pt idx="33">
                  <c:v>1126</c:v>
                </c:pt>
                <c:pt idx="34">
                  <c:v>1141</c:v>
                </c:pt>
                <c:pt idx="35">
                  <c:v>1072</c:v>
                </c:pt>
                <c:pt idx="36">
                  <c:v>1055</c:v>
                </c:pt>
                <c:pt idx="37">
                  <c:v>870</c:v>
                </c:pt>
                <c:pt idx="38">
                  <c:v>953</c:v>
                </c:pt>
                <c:pt idx="39">
                  <c:v>1157</c:v>
                </c:pt>
                <c:pt idx="40">
                  <c:v>846</c:v>
                </c:pt>
                <c:pt idx="41">
                  <c:v>730</c:v>
                </c:pt>
                <c:pt idx="42">
                  <c:v>849</c:v>
                </c:pt>
                <c:pt idx="43">
                  <c:v>710</c:v>
                </c:pt>
                <c:pt idx="44">
                  <c:v>953</c:v>
                </c:pt>
                <c:pt idx="45">
                  <c:v>1066</c:v>
                </c:pt>
                <c:pt idx="46">
                  <c:v>953</c:v>
                </c:pt>
                <c:pt idx="47">
                  <c:v>873</c:v>
                </c:pt>
                <c:pt idx="48">
                  <c:v>1058</c:v>
                </c:pt>
                <c:pt idx="49">
                  <c:v>956</c:v>
                </c:pt>
                <c:pt idx="50">
                  <c:v>864</c:v>
                </c:pt>
                <c:pt idx="51">
                  <c:v>766</c:v>
                </c:pt>
                <c:pt idx="52">
                  <c:v>774</c:v>
                </c:pt>
                <c:pt idx="53">
                  <c:v>1081</c:v>
                </c:pt>
                <c:pt idx="54">
                  <c:v>833</c:v>
                </c:pt>
                <c:pt idx="55">
                  <c:v>1125</c:v>
                </c:pt>
                <c:pt idx="56">
                  <c:v>953</c:v>
                </c:pt>
                <c:pt idx="57">
                  <c:v>1051</c:v>
                </c:pt>
                <c:pt idx="58">
                  <c:v>1179</c:v>
                </c:pt>
                <c:pt idx="59">
                  <c:v>1042</c:v>
                </c:pt>
                <c:pt idx="60">
                  <c:v>951</c:v>
                </c:pt>
                <c:pt idx="61">
                  <c:v>1041</c:v>
                </c:pt>
                <c:pt idx="62">
                  <c:v>952</c:v>
                </c:pt>
                <c:pt idx="63">
                  <c:v>743</c:v>
                </c:pt>
                <c:pt idx="64">
                  <c:v>828</c:v>
                </c:pt>
                <c:pt idx="65">
                  <c:v>769</c:v>
                </c:pt>
                <c:pt idx="66">
                  <c:v>872</c:v>
                </c:pt>
                <c:pt idx="67">
                  <c:v>1127</c:v>
                </c:pt>
                <c:pt idx="68">
                  <c:v>1204</c:v>
                </c:pt>
                <c:pt idx="69">
                  <c:v>762</c:v>
                </c:pt>
                <c:pt idx="70">
                  <c:v>723</c:v>
                </c:pt>
                <c:pt idx="71">
                  <c:v>788</c:v>
                </c:pt>
                <c:pt idx="72">
                  <c:v>953</c:v>
                </c:pt>
                <c:pt idx="73">
                  <c:v>746</c:v>
                </c:pt>
                <c:pt idx="74">
                  <c:v>845</c:v>
                </c:pt>
                <c:pt idx="75">
                  <c:v>955</c:v>
                </c:pt>
                <c:pt idx="76">
                  <c:v>856</c:v>
                </c:pt>
                <c:pt idx="77">
                  <c:v>621</c:v>
                </c:pt>
                <c:pt idx="78">
                  <c:v>1179</c:v>
                </c:pt>
                <c:pt idx="79">
                  <c:v>703</c:v>
                </c:pt>
                <c:pt idx="80">
                  <c:v>1159</c:v>
                </c:pt>
                <c:pt idx="81">
                  <c:v>953</c:v>
                </c:pt>
                <c:pt idx="82">
                  <c:v>1291</c:v>
                </c:pt>
                <c:pt idx="83">
                  <c:v>834</c:v>
                </c:pt>
                <c:pt idx="84">
                  <c:v>950</c:v>
                </c:pt>
                <c:pt idx="85">
                  <c:v>1122</c:v>
                </c:pt>
                <c:pt idx="86">
                  <c:v>1080</c:v>
                </c:pt>
                <c:pt idx="87">
                  <c:v>1142</c:v>
                </c:pt>
                <c:pt idx="88">
                  <c:v>840</c:v>
                </c:pt>
                <c:pt idx="89">
                  <c:v>950</c:v>
                </c:pt>
                <c:pt idx="90">
                  <c:v>1049</c:v>
                </c:pt>
                <c:pt idx="91">
                  <c:v>951</c:v>
                </c:pt>
                <c:pt idx="92">
                  <c:v>948</c:v>
                </c:pt>
                <c:pt idx="93">
                  <c:v>1069</c:v>
                </c:pt>
                <c:pt idx="94">
                  <c:v>1143</c:v>
                </c:pt>
                <c:pt idx="95">
                  <c:v>813</c:v>
                </c:pt>
                <c:pt idx="96">
                  <c:v>1240</c:v>
                </c:pt>
                <c:pt idx="97">
                  <c:v>712</c:v>
                </c:pt>
                <c:pt idx="98">
                  <c:v>1071</c:v>
                </c:pt>
                <c:pt idx="99">
                  <c:v>1099</c:v>
                </c:pt>
                <c:pt idx="100">
                  <c:v>1209</c:v>
                </c:pt>
                <c:pt idx="101">
                  <c:v>1049</c:v>
                </c:pt>
                <c:pt idx="102">
                  <c:v>1191</c:v>
                </c:pt>
                <c:pt idx="103">
                  <c:v>1054</c:v>
                </c:pt>
                <c:pt idx="104">
                  <c:v>1162</c:v>
                </c:pt>
                <c:pt idx="105">
                  <c:v>754</c:v>
                </c:pt>
                <c:pt idx="106">
                  <c:v>1181</c:v>
                </c:pt>
                <c:pt idx="107">
                  <c:v>867</c:v>
                </c:pt>
                <c:pt idx="108">
                  <c:v>722</c:v>
                </c:pt>
                <c:pt idx="109">
                  <c:v>946</c:v>
                </c:pt>
                <c:pt idx="110">
                  <c:v>1221</c:v>
                </c:pt>
                <c:pt idx="111">
                  <c:v>821</c:v>
                </c:pt>
                <c:pt idx="112">
                  <c:v>953</c:v>
                </c:pt>
                <c:pt idx="113">
                  <c:v>764</c:v>
                </c:pt>
                <c:pt idx="114">
                  <c:v>1053</c:v>
                </c:pt>
                <c:pt idx="115">
                  <c:v>951</c:v>
                </c:pt>
                <c:pt idx="116">
                  <c:v>1126</c:v>
                </c:pt>
                <c:pt idx="117">
                  <c:v>1130</c:v>
                </c:pt>
                <c:pt idx="118">
                  <c:v>1041</c:v>
                </c:pt>
                <c:pt idx="119">
                  <c:v>678</c:v>
                </c:pt>
                <c:pt idx="120">
                  <c:v>953</c:v>
                </c:pt>
                <c:pt idx="121">
                  <c:v>779</c:v>
                </c:pt>
                <c:pt idx="122">
                  <c:v>1147</c:v>
                </c:pt>
                <c:pt idx="123">
                  <c:v>1210</c:v>
                </c:pt>
                <c:pt idx="124">
                  <c:v>1298</c:v>
                </c:pt>
                <c:pt idx="125">
                  <c:v>701</c:v>
                </c:pt>
                <c:pt idx="126">
                  <c:v>950</c:v>
                </c:pt>
                <c:pt idx="127">
                  <c:v>1071</c:v>
                </c:pt>
                <c:pt idx="128">
                  <c:v>949</c:v>
                </c:pt>
                <c:pt idx="129">
                  <c:v>751</c:v>
                </c:pt>
                <c:pt idx="130">
                  <c:v>1098</c:v>
                </c:pt>
                <c:pt idx="131">
                  <c:v>860</c:v>
                </c:pt>
                <c:pt idx="132">
                  <c:v>952</c:v>
                </c:pt>
                <c:pt idx="133">
                  <c:v>609</c:v>
                </c:pt>
                <c:pt idx="134">
                  <c:v>1089</c:v>
                </c:pt>
                <c:pt idx="135">
                  <c:v>1082</c:v>
                </c:pt>
                <c:pt idx="136">
                  <c:v>1061</c:v>
                </c:pt>
                <c:pt idx="137">
                  <c:v>951</c:v>
                </c:pt>
                <c:pt idx="138">
                  <c:v>1248</c:v>
                </c:pt>
                <c:pt idx="139">
                  <c:v>1166</c:v>
                </c:pt>
                <c:pt idx="140">
                  <c:v>823</c:v>
                </c:pt>
                <c:pt idx="141">
                  <c:v>851</c:v>
                </c:pt>
                <c:pt idx="142">
                  <c:v>861</c:v>
                </c:pt>
                <c:pt idx="143">
                  <c:v>684</c:v>
                </c:pt>
                <c:pt idx="144">
                  <c:v>948</c:v>
                </c:pt>
                <c:pt idx="145">
                  <c:v>738</c:v>
                </c:pt>
                <c:pt idx="146">
                  <c:v>1290</c:v>
                </c:pt>
                <c:pt idx="147">
                  <c:v>793</c:v>
                </c:pt>
                <c:pt idx="148">
                  <c:v>803</c:v>
                </c:pt>
                <c:pt idx="149">
                  <c:v>1260</c:v>
                </c:pt>
                <c:pt idx="150">
                  <c:v>851</c:v>
                </c:pt>
                <c:pt idx="151">
                  <c:v>1361</c:v>
                </c:pt>
                <c:pt idx="152">
                  <c:v>1097</c:v>
                </c:pt>
                <c:pt idx="153">
                  <c:v>737</c:v>
                </c:pt>
                <c:pt idx="154">
                  <c:v>671</c:v>
                </c:pt>
                <c:pt idx="155">
                  <c:v>944</c:v>
                </c:pt>
                <c:pt idx="156">
                  <c:v>648</c:v>
                </c:pt>
                <c:pt idx="157">
                  <c:v>1155</c:v>
                </c:pt>
                <c:pt idx="158">
                  <c:v>949</c:v>
                </c:pt>
                <c:pt idx="159">
                  <c:v>748</c:v>
                </c:pt>
                <c:pt idx="160">
                  <c:v>951</c:v>
                </c:pt>
                <c:pt idx="161">
                  <c:v>947</c:v>
                </c:pt>
                <c:pt idx="162">
                  <c:v>1118</c:v>
                </c:pt>
                <c:pt idx="163">
                  <c:v>771</c:v>
                </c:pt>
                <c:pt idx="164">
                  <c:v>1129</c:v>
                </c:pt>
                <c:pt idx="165">
                  <c:v>627</c:v>
                </c:pt>
                <c:pt idx="166">
                  <c:v>1317</c:v>
                </c:pt>
                <c:pt idx="167">
                  <c:v>572</c:v>
                </c:pt>
                <c:pt idx="168">
                  <c:v>596</c:v>
                </c:pt>
                <c:pt idx="169">
                  <c:v>775</c:v>
                </c:pt>
                <c:pt idx="170">
                  <c:v>946</c:v>
                </c:pt>
                <c:pt idx="171">
                  <c:v>746</c:v>
                </c:pt>
                <c:pt idx="172">
                  <c:v>1376</c:v>
                </c:pt>
                <c:pt idx="173">
                  <c:v>1163</c:v>
                </c:pt>
                <c:pt idx="174">
                  <c:v>556</c:v>
                </c:pt>
              </c:numCache>
            </c:numRef>
          </c:xVal>
          <c:yVal>
            <c:numRef>
              <c:f>depth_data!$C$2:$C$300</c:f>
              <c:numCache>
                <c:formatCode>General</c:formatCode>
                <c:ptCount val="299"/>
                <c:pt idx="0">
                  <c:v>10.0347843170166</c:v>
                </c:pt>
                <c:pt idx="1">
                  <c:v>10.158453941345201</c:v>
                </c:pt>
                <c:pt idx="2">
                  <c:v>10.307864189147899</c:v>
                </c:pt>
                <c:pt idx="3">
                  <c:v>10.3590993881225</c:v>
                </c:pt>
                <c:pt idx="4">
                  <c:v>11.1181268692016</c:v>
                </c:pt>
                <c:pt idx="5">
                  <c:v>11.2881059646606</c:v>
                </c:pt>
                <c:pt idx="6">
                  <c:v>11.4018545150756</c:v>
                </c:pt>
                <c:pt idx="7">
                  <c:v>10.8788843154907</c:v>
                </c:pt>
                <c:pt idx="8">
                  <c:v>11.651746749877899</c:v>
                </c:pt>
                <c:pt idx="9">
                  <c:v>11.8167314529418</c:v>
                </c:pt>
                <c:pt idx="10">
                  <c:v>9.8853988647460902</c:v>
                </c:pt>
                <c:pt idx="11">
                  <c:v>10.5595750808715</c:v>
                </c:pt>
                <c:pt idx="12">
                  <c:v>11.2489213943481</c:v>
                </c:pt>
                <c:pt idx="13">
                  <c:v>10.1243286132812</c:v>
                </c:pt>
                <c:pt idx="14">
                  <c:v>10.7822141647338</c:v>
                </c:pt>
                <c:pt idx="15">
                  <c:v>11.469666481018001</c:v>
                </c:pt>
                <c:pt idx="16">
                  <c:v>10.3175592422485</c:v>
                </c:pt>
                <c:pt idx="17">
                  <c:v>11.6730794906616</c:v>
                </c:pt>
                <c:pt idx="18">
                  <c:v>10.404426574706999</c:v>
                </c:pt>
                <c:pt idx="19">
                  <c:v>11.1476936340332</c:v>
                </c:pt>
                <c:pt idx="20">
                  <c:v>9.5977907180786097</c:v>
                </c:pt>
                <c:pt idx="21">
                  <c:v>11.350347518920801</c:v>
                </c:pt>
                <c:pt idx="22">
                  <c:v>12.903886795043899</c:v>
                </c:pt>
                <c:pt idx="23">
                  <c:v>12.103818893432599</c:v>
                </c:pt>
                <c:pt idx="24">
                  <c:v>11.432537078857401</c:v>
                </c:pt>
                <c:pt idx="25">
                  <c:v>12.2066555023193</c:v>
                </c:pt>
                <c:pt idx="26">
                  <c:v>13.086352348327599</c:v>
                </c:pt>
                <c:pt idx="27">
                  <c:v>11.124813079833901</c:v>
                </c:pt>
                <c:pt idx="28">
                  <c:v>11.296010017395</c:v>
                </c:pt>
                <c:pt idx="29">
                  <c:v>10.435552597045801</c:v>
                </c:pt>
                <c:pt idx="30">
                  <c:v>13.839246749877899</c:v>
                </c:pt>
                <c:pt idx="31">
                  <c:v>11.7724180221557</c:v>
                </c:pt>
                <c:pt idx="32">
                  <c:v>10.5735988616943</c:v>
                </c:pt>
                <c:pt idx="33">
                  <c:v>10.596849441528301</c:v>
                </c:pt>
                <c:pt idx="34">
                  <c:v>11.321805000305099</c:v>
                </c:pt>
                <c:pt idx="35">
                  <c:v>14.240144729614199</c:v>
                </c:pt>
                <c:pt idx="36">
                  <c:v>12.0972242355346</c:v>
                </c:pt>
                <c:pt idx="37">
                  <c:v>11.446698188781699</c:v>
                </c:pt>
                <c:pt idx="38">
                  <c:v>11.556555747985801</c:v>
                </c:pt>
                <c:pt idx="39">
                  <c:v>12.357972145080501</c:v>
                </c:pt>
                <c:pt idx="40">
                  <c:v>13.252088546752899</c:v>
                </c:pt>
                <c:pt idx="41">
                  <c:v>13.2746267318725</c:v>
                </c:pt>
                <c:pt idx="42">
                  <c:v>14.9165344238281</c:v>
                </c:pt>
                <c:pt idx="43">
                  <c:v>14.439088821411101</c:v>
                </c:pt>
                <c:pt idx="44">
                  <c:v>13.4154653549194</c:v>
                </c:pt>
                <c:pt idx="45">
                  <c:v>13.4788455963134</c:v>
                </c:pt>
                <c:pt idx="46">
                  <c:v>10.3648414611816</c:v>
                </c:pt>
                <c:pt idx="47">
                  <c:v>10.465662956237701</c:v>
                </c:pt>
                <c:pt idx="48">
                  <c:v>11.629803657531699</c:v>
                </c:pt>
                <c:pt idx="49">
                  <c:v>11.800840377807599</c:v>
                </c:pt>
                <c:pt idx="50">
                  <c:v>11.083778381347599</c:v>
                </c:pt>
                <c:pt idx="51">
                  <c:v>12.540036201476999</c:v>
                </c:pt>
                <c:pt idx="52">
                  <c:v>10.662293434143001</c:v>
                </c:pt>
                <c:pt idx="53">
                  <c:v>15.4196405410766</c:v>
                </c:pt>
                <c:pt idx="54">
                  <c:v>15.4627075195312</c:v>
                </c:pt>
                <c:pt idx="55">
                  <c:v>10.770429611206</c:v>
                </c:pt>
                <c:pt idx="56">
                  <c:v>15.440431594848601</c:v>
                </c:pt>
                <c:pt idx="57">
                  <c:v>12.74764919281</c:v>
                </c:pt>
                <c:pt idx="58">
                  <c:v>14.534542083740201</c:v>
                </c:pt>
                <c:pt idx="59">
                  <c:v>9.7217597961425692</c:v>
                </c:pt>
                <c:pt idx="60">
                  <c:v>9.8036203384399396</c:v>
                </c:pt>
                <c:pt idx="61">
                  <c:v>11.236202239990201</c:v>
                </c:pt>
                <c:pt idx="62">
                  <c:v>13.248067855834901</c:v>
                </c:pt>
                <c:pt idx="63">
                  <c:v>12.664989471435501</c:v>
                </c:pt>
                <c:pt idx="64">
                  <c:v>14.6455278396606</c:v>
                </c:pt>
                <c:pt idx="65">
                  <c:v>10.1243286132812</c:v>
                </c:pt>
                <c:pt idx="66">
                  <c:v>10.1623840332031</c:v>
                </c:pt>
                <c:pt idx="67">
                  <c:v>10.210902214050201</c:v>
                </c:pt>
                <c:pt idx="68">
                  <c:v>16.807834625244102</c:v>
                </c:pt>
                <c:pt idx="69">
                  <c:v>12.315055847167899</c:v>
                </c:pt>
                <c:pt idx="70">
                  <c:v>13.833955764770501</c:v>
                </c:pt>
                <c:pt idx="71">
                  <c:v>18.001834869384702</c:v>
                </c:pt>
                <c:pt idx="72">
                  <c:v>17.951421737670898</c:v>
                </c:pt>
                <c:pt idx="73">
                  <c:v>14.6632061004638</c:v>
                </c:pt>
                <c:pt idx="74">
                  <c:v>13.9216213226318</c:v>
                </c:pt>
                <c:pt idx="75">
                  <c:v>15.025698661804199</c:v>
                </c:pt>
                <c:pt idx="76">
                  <c:v>13.2004785537719</c:v>
                </c:pt>
                <c:pt idx="77">
                  <c:v>18.2257366180419</c:v>
                </c:pt>
                <c:pt idx="78">
                  <c:v>14.1465301513671</c:v>
                </c:pt>
                <c:pt idx="79">
                  <c:v>15.269064903259199</c:v>
                </c:pt>
                <c:pt idx="80">
                  <c:v>13.4165077209472</c:v>
                </c:pt>
                <c:pt idx="81">
                  <c:v>13.4630117416381</c:v>
                </c:pt>
                <c:pt idx="82">
                  <c:v>18.821628570556602</c:v>
                </c:pt>
                <c:pt idx="83">
                  <c:v>10.5313501358032</c:v>
                </c:pt>
                <c:pt idx="84">
                  <c:v>12.540036201476999</c:v>
                </c:pt>
                <c:pt idx="85">
                  <c:v>18.985898971557599</c:v>
                </c:pt>
                <c:pt idx="86">
                  <c:v>15.8410835266113</c:v>
                </c:pt>
                <c:pt idx="87">
                  <c:v>13.1245050430297</c:v>
                </c:pt>
                <c:pt idx="88">
                  <c:v>12.7497444152832</c:v>
                </c:pt>
                <c:pt idx="89">
                  <c:v>10.759692192077599</c:v>
                </c:pt>
                <c:pt idx="90">
                  <c:v>13.238302230834901</c:v>
                </c:pt>
                <c:pt idx="91">
                  <c:v>13.2854299545288</c:v>
                </c:pt>
                <c:pt idx="92">
                  <c:v>11.5819883346557</c:v>
                </c:pt>
                <c:pt idx="93">
                  <c:v>15.0114240646362</c:v>
                </c:pt>
                <c:pt idx="94">
                  <c:v>11.7047996520996</c:v>
                </c:pt>
                <c:pt idx="95">
                  <c:v>17.585821151733398</c:v>
                </c:pt>
                <c:pt idx="96">
                  <c:v>17.783384323120099</c:v>
                </c:pt>
                <c:pt idx="97">
                  <c:v>11.0684061050415</c:v>
                </c:pt>
                <c:pt idx="98">
                  <c:v>11.1091909408569</c:v>
                </c:pt>
                <c:pt idx="99">
                  <c:v>17.8466682434082</c:v>
                </c:pt>
                <c:pt idx="100">
                  <c:v>16.553045272827099</c:v>
                </c:pt>
                <c:pt idx="101">
                  <c:v>11.854826927185</c:v>
                </c:pt>
                <c:pt idx="102">
                  <c:v>11.2751398086547</c:v>
                </c:pt>
                <c:pt idx="103">
                  <c:v>12.604123115539499</c:v>
                </c:pt>
                <c:pt idx="104">
                  <c:v>12.6575832366943</c:v>
                </c:pt>
                <c:pt idx="105">
                  <c:v>11.994945526123001</c:v>
                </c:pt>
                <c:pt idx="106">
                  <c:v>13.481650352478001</c:v>
                </c:pt>
                <c:pt idx="107">
                  <c:v>9.9348497390746999</c:v>
                </c:pt>
                <c:pt idx="108">
                  <c:v>13.5321025848388</c:v>
                </c:pt>
                <c:pt idx="109">
                  <c:v>17.336071014404201</c:v>
                </c:pt>
                <c:pt idx="110">
                  <c:v>12.2091045379638</c:v>
                </c:pt>
                <c:pt idx="111">
                  <c:v>12.2066555023193</c:v>
                </c:pt>
                <c:pt idx="112">
                  <c:v>13.0139198303222</c:v>
                </c:pt>
                <c:pt idx="113">
                  <c:v>10.1243286132812</c:v>
                </c:pt>
                <c:pt idx="114">
                  <c:v>10.6225814819335</c:v>
                </c:pt>
                <c:pt idx="115">
                  <c:v>12.384572982788001</c:v>
                </c:pt>
                <c:pt idx="116">
                  <c:v>17.759119033813398</c:v>
                </c:pt>
                <c:pt idx="117">
                  <c:v>10.307864189147899</c:v>
                </c:pt>
                <c:pt idx="118">
                  <c:v>10.316861152648899</c:v>
                </c:pt>
                <c:pt idx="119">
                  <c:v>18.821628570556602</c:v>
                </c:pt>
                <c:pt idx="120">
                  <c:v>10.320740699768001</c:v>
                </c:pt>
                <c:pt idx="121">
                  <c:v>18.1270542144775</c:v>
                </c:pt>
                <c:pt idx="122">
                  <c:v>10.815091133117599</c:v>
                </c:pt>
                <c:pt idx="123">
                  <c:v>15.2011518478393</c:v>
                </c:pt>
                <c:pt idx="124">
                  <c:v>18.130071640014599</c:v>
                </c:pt>
                <c:pt idx="125">
                  <c:v>15.2333173751831</c:v>
                </c:pt>
                <c:pt idx="126">
                  <c:v>15.207006454467701</c:v>
                </c:pt>
                <c:pt idx="127">
                  <c:v>14.221562385559</c:v>
                </c:pt>
                <c:pt idx="128">
                  <c:v>10.906699180603001</c:v>
                </c:pt>
                <c:pt idx="129">
                  <c:v>10.9780311584472</c:v>
                </c:pt>
                <c:pt idx="130">
                  <c:v>16.639713287353501</c:v>
                </c:pt>
                <c:pt idx="131">
                  <c:v>11.1905059814453</c:v>
                </c:pt>
                <c:pt idx="132">
                  <c:v>19.7628364562988</c:v>
                </c:pt>
                <c:pt idx="133">
                  <c:v>18.917016983032202</c:v>
                </c:pt>
                <c:pt idx="134">
                  <c:v>13.2713174819946</c:v>
                </c:pt>
                <c:pt idx="135">
                  <c:v>15.859188079833901</c:v>
                </c:pt>
                <c:pt idx="136">
                  <c:v>11.8601026535034</c:v>
                </c:pt>
                <c:pt idx="137">
                  <c:v>11.8961954116821</c:v>
                </c:pt>
                <c:pt idx="138">
                  <c:v>17.235517501831001</c:v>
                </c:pt>
                <c:pt idx="139">
                  <c:v>11.933737754821699</c:v>
                </c:pt>
                <c:pt idx="140">
                  <c:v>16.007909774780199</c:v>
                </c:pt>
                <c:pt idx="141">
                  <c:v>12.0689134597778</c:v>
                </c:pt>
                <c:pt idx="142">
                  <c:v>13.583177566528301</c:v>
                </c:pt>
                <c:pt idx="143">
                  <c:v>13.6568899154663</c:v>
                </c:pt>
                <c:pt idx="144">
                  <c:v>14.5817394256591</c:v>
                </c:pt>
                <c:pt idx="145">
                  <c:v>14.463267326354901</c:v>
                </c:pt>
                <c:pt idx="146">
                  <c:v>19.4484958648681</c:v>
                </c:pt>
                <c:pt idx="147">
                  <c:v>14.668345451354901</c:v>
                </c:pt>
                <c:pt idx="148">
                  <c:v>17.959154129028299</c:v>
                </c:pt>
                <c:pt idx="149">
                  <c:v>15.013114929199199</c:v>
                </c:pt>
                <c:pt idx="150">
                  <c:v>14.7140388488769</c:v>
                </c:pt>
                <c:pt idx="151">
                  <c:v>22.419155120849599</c:v>
                </c:pt>
                <c:pt idx="152">
                  <c:v>15.067990303039499</c:v>
                </c:pt>
                <c:pt idx="153">
                  <c:v>12.659089088439901</c:v>
                </c:pt>
                <c:pt idx="154">
                  <c:v>18.344377517700099</c:v>
                </c:pt>
                <c:pt idx="155">
                  <c:v>20.597429275512599</c:v>
                </c:pt>
                <c:pt idx="156">
                  <c:v>15.701881408691399</c:v>
                </c:pt>
                <c:pt idx="157">
                  <c:v>23.510240554809499</c:v>
                </c:pt>
                <c:pt idx="158">
                  <c:v>19.323675155639599</c:v>
                </c:pt>
                <c:pt idx="159">
                  <c:v>24.0137844085693</c:v>
                </c:pt>
                <c:pt idx="160">
                  <c:v>17.635469436645501</c:v>
                </c:pt>
                <c:pt idx="161">
                  <c:v>24.239334106445298</c:v>
                </c:pt>
                <c:pt idx="162">
                  <c:v>21.533849716186499</c:v>
                </c:pt>
                <c:pt idx="163">
                  <c:v>17.988399505615199</c:v>
                </c:pt>
                <c:pt idx="164">
                  <c:v>17.8014526367187</c:v>
                </c:pt>
                <c:pt idx="165">
                  <c:v>21.9659824371337</c:v>
                </c:pt>
                <c:pt idx="166">
                  <c:v>18.1797580718994</c:v>
                </c:pt>
                <c:pt idx="167">
                  <c:v>24.7059326171875</c:v>
                </c:pt>
                <c:pt idx="168">
                  <c:v>19.300357818603501</c:v>
                </c:pt>
                <c:pt idx="169">
                  <c:v>24.688234329223601</c:v>
                </c:pt>
                <c:pt idx="170">
                  <c:v>24.050430297851499</c:v>
                </c:pt>
                <c:pt idx="171">
                  <c:v>24.309637069702099</c:v>
                </c:pt>
                <c:pt idx="172">
                  <c:v>24.682550430297798</c:v>
                </c:pt>
                <c:pt idx="173">
                  <c:v>24.679363250732401</c:v>
                </c:pt>
                <c:pt idx="174">
                  <c:v>24.6538906097412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F-6A46-89EB-9C1D77E1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63743"/>
        <c:axId val="1439900383"/>
      </c:scatterChart>
      <c:valAx>
        <c:axId val="14400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00383"/>
        <c:crosses val="autoZero"/>
        <c:crossBetween val="midCat"/>
      </c:valAx>
      <c:valAx>
        <c:axId val="14399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 vs X_real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depth_data!$G$2:$G$300</c:f>
              <c:numCache>
                <c:formatCode>General</c:formatCode>
                <c:ptCount val="299"/>
                <c:pt idx="0">
                  <c:v>1.5606090809288575</c:v>
                </c:pt>
                <c:pt idx="1">
                  <c:v>1.5604939996755627</c:v>
                </c:pt>
                <c:pt idx="2">
                  <c:v>1.560321238209802</c:v>
                </c:pt>
                <c:pt idx="3">
                  <c:v>1.5602477370221948</c:v>
                </c:pt>
                <c:pt idx="4">
                  <c:v>1.5601573723557343</c:v>
                </c:pt>
                <c:pt idx="5">
                  <c:v>1.5600153634467209</c:v>
                </c:pt>
                <c:pt idx="6">
                  <c:v>1.55991712385449</c:v>
                </c:pt>
                <c:pt idx="7">
                  <c:v>1.5597634232438624</c:v>
                </c:pt>
                <c:pt idx="8">
                  <c:v>1.5596467919355024</c:v>
                </c:pt>
                <c:pt idx="9">
                  <c:v>1.5595105295143572</c:v>
                </c:pt>
                <c:pt idx="10">
                  <c:v>1.559328849369199</c:v>
                </c:pt>
                <c:pt idx="11">
                  <c:v>1.5591929189200107</c:v>
                </c:pt>
                <c:pt idx="12">
                  <c:v>1.5591520069446805</c:v>
                </c:pt>
                <c:pt idx="13">
                  <c:v>1.5590106925125231</c:v>
                </c:pt>
                <c:pt idx="14">
                  <c:v>1.5589482942244643</c:v>
                </c:pt>
                <c:pt idx="15">
                  <c:v>1.5588865405243313</c:v>
                </c:pt>
                <c:pt idx="16">
                  <c:v>1.5588275720729219</c:v>
                </c:pt>
                <c:pt idx="17">
                  <c:v>1.5587379448608847</c:v>
                </c:pt>
                <c:pt idx="18">
                  <c:v>1.558712795807246</c:v>
                </c:pt>
                <c:pt idx="19">
                  <c:v>1.558519747952241</c:v>
                </c:pt>
                <c:pt idx="20">
                  <c:v>1.5584445859765395</c:v>
                </c:pt>
                <c:pt idx="21">
                  <c:v>1.5582965951052401</c:v>
                </c:pt>
                <c:pt idx="22">
                  <c:v>1.5582689367347038</c:v>
                </c:pt>
                <c:pt idx="23">
                  <c:v>1.5582541669815131</c:v>
                </c:pt>
                <c:pt idx="24">
                  <c:v>1.5582475485603275</c:v>
                </c:pt>
                <c:pt idx="25">
                  <c:v>1.5581607099604977</c:v>
                </c:pt>
                <c:pt idx="26">
                  <c:v>1.5581041350977733</c:v>
                </c:pt>
                <c:pt idx="27">
                  <c:v>1.5578912276166561</c:v>
                </c:pt>
                <c:pt idx="28">
                  <c:v>1.5577832249688597</c:v>
                </c:pt>
                <c:pt idx="29">
                  <c:v>1.55738382445445</c:v>
                </c:pt>
                <c:pt idx="30">
                  <c:v>1.5573740031744645</c:v>
                </c:pt>
                <c:pt idx="31">
                  <c:v>1.5572188243683909</c:v>
                </c:pt>
                <c:pt idx="32">
                  <c:v>1.5571889313678042</c:v>
                </c:pt>
                <c:pt idx="33">
                  <c:v>1.5571765399056106</c:v>
                </c:pt>
                <c:pt idx="34">
                  <c:v>1.5569901247987581</c:v>
                </c:pt>
                <c:pt idx="35">
                  <c:v>1.5569449318456536</c:v>
                </c:pt>
                <c:pt idx="36">
                  <c:v>1.5568442630388915</c:v>
                </c:pt>
                <c:pt idx="37">
                  <c:v>1.5568037215162969</c:v>
                </c:pt>
                <c:pt idx="38">
                  <c:v>1.5566694478680954</c:v>
                </c:pt>
                <c:pt idx="39">
                  <c:v>1.5565435755486698</c:v>
                </c:pt>
                <c:pt idx="40">
                  <c:v>1.5564861929426888</c:v>
                </c:pt>
                <c:pt idx="41">
                  <c:v>1.5564618586422407</c:v>
                </c:pt>
                <c:pt idx="42">
                  <c:v>1.5563433270128848</c:v>
                </c:pt>
                <c:pt idx="43">
                  <c:v>1.5563148027778262</c:v>
                </c:pt>
                <c:pt idx="44">
                  <c:v>1.5562941377599768</c:v>
                </c:pt>
                <c:pt idx="45">
                  <c:v>1.5562256330577582</c:v>
                </c:pt>
                <c:pt idx="46">
                  <c:v>1.5558193521255468</c:v>
                </c:pt>
                <c:pt idx="47">
                  <c:v>1.5556955079888266</c:v>
                </c:pt>
                <c:pt idx="48">
                  <c:v>1.5556741978643815</c:v>
                </c:pt>
                <c:pt idx="49">
                  <c:v>1.5556097976417951</c:v>
                </c:pt>
                <c:pt idx="50">
                  <c:v>1.5555515953810093</c:v>
                </c:pt>
                <c:pt idx="51">
                  <c:v>1.5554861236427149</c:v>
                </c:pt>
                <c:pt idx="52">
                  <c:v>1.5554118358455533</c:v>
                </c:pt>
                <c:pt idx="53">
                  <c:v>1.5553315211112169</c:v>
                </c:pt>
                <c:pt idx="54">
                  <c:v>1.5553038714844936</c:v>
                </c:pt>
                <c:pt idx="55">
                  <c:v>1.555300546168954</c:v>
                </c:pt>
                <c:pt idx="56">
                  <c:v>1.5552951271338602</c:v>
                </c:pt>
                <c:pt idx="57">
                  <c:v>1.5551945950236368</c:v>
                </c:pt>
                <c:pt idx="58">
                  <c:v>1.5551015658288192</c:v>
                </c:pt>
                <c:pt idx="59">
                  <c:v>1.5547816172962075</c:v>
                </c:pt>
                <c:pt idx="60">
                  <c:v>1.5546201465589617</c:v>
                </c:pt>
                <c:pt idx="61">
                  <c:v>1.5546072481137256</c:v>
                </c:pt>
                <c:pt idx="62">
                  <c:v>1.5546020606398128</c:v>
                </c:pt>
                <c:pt idx="63">
                  <c:v>1.5543497715525065</c:v>
                </c:pt>
                <c:pt idx="64">
                  <c:v>1.5541173179817724</c:v>
                </c:pt>
                <c:pt idx="65">
                  <c:v>1.5540910680299207</c:v>
                </c:pt>
                <c:pt idx="66">
                  <c:v>1.5540005773372578</c:v>
                </c:pt>
                <c:pt idx="67">
                  <c:v>1.5539759985773973</c:v>
                </c:pt>
                <c:pt idx="68">
                  <c:v>1.5539395137547829</c:v>
                </c:pt>
                <c:pt idx="69">
                  <c:v>1.5539279873710312</c:v>
                </c:pt>
                <c:pt idx="70">
                  <c:v>1.5539066560860937</c:v>
                </c:pt>
                <c:pt idx="71">
                  <c:v>1.5538789231574004</c:v>
                </c:pt>
                <c:pt idx="72">
                  <c:v>1.5538306374208328</c:v>
                </c:pt>
                <c:pt idx="73">
                  <c:v>1.5538266525436819</c:v>
                </c:pt>
                <c:pt idx="74">
                  <c:v>1.5537580475611925</c:v>
                </c:pt>
                <c:pt idx="75">
                  <c:v>1.5536649371752402</c:v>
                </c:pt>
                <c:pt idx="76">
                  <c:v>1.5536322406888263</c:v>
                </c:pt>
                <c:pt idx="77">
                  <c:v>1.5535551435739969</c:v>
                </c:pt>
                <c:pt idx="78">
                  <c:v>1.5535040039702532</c:v>
                </c:pt>
                <c:pt idx="79">
                  <c:v>1.5534665466235624</c:v>
                </c:pt>
                <c:pt idx="80">
                  <c:v>1.5533966461861195</c:v>
                </c:pt>
                <c:pt idx="81">
                  <c:v>1.5532453107069761</c:v>
                </c:pt>
                <c:pt idx="82">
                  <c:v>1.5531086710358866</c:v>
                </c:pt>
                <c:pt idx="83">
                  <c:v>1.5530686384442689</c:v>
                </c:pt>
                <c:pt idx="84">
                  <c:v>1.5530361034362377</c:v>
                </c:pt>
                <c:pt idx="85">
                  <c:v>1.552887016360097</c:v>
                </c:pt>
                <c:pt idx="86">
                  <c:v>1.5527765669607616</c:v>
                </c:pt>
                <c:pt idx="87">
                  <c:v>1.5527701132863658</c:v>
                </c:pt>
                <c:pt idx="88">
                  <c:v>1.5527135541431056</c:v>
                </c:pt>
                <c:pt idx="89">
                  <c:v>1.5526538113724597</c:v>
                </c:pt>
                <c:pt idx="90">
                  <c:v>1.5525637713136913</c:v>
                </c:pt>
                <c:pt idx="91">
                  <c:v>1.5524736465323297</c:v>
                </c:pt>
                <c:pt idx="92">
                  <c:v>1.5524434140837908</c:v>
                </c:pt>
                <c:pt idx="93">
                  <c:v>1.5523794840535836</c:v>
                </c:pt>
                <c:pt idx="94">
                  <c:v>1.5523365947664098</c:v>
                </c:pt>
                <c:pt idx="95">
                  <c:v>1.552287050116762</c:v>
                </c:pt>
                <c:pt idx="96">
                  <c:v>1.5522160364708679</c:v>
                </c:pt>
                <c:pt idx="97">
                  <c:v>1.5521961089174099</c:v>
                </c:pt>
                <c:pt idx="98">
                  <c:v>1.5520961652393994</c:v>
                </c:pt>
                <c:pt idx="99">
                  <c:v>1.5520323166358989</c:v>
                </c:pt>
                <c:pt idx="100">
                  <c:v>1.552030904771214</c:v>
                </c:pt>
                <c:pt idx="101">
                  <c:v>1.552011172369232</c:v>
                </c:pt>
                <c:pt idx="102">
                  <c:v>1.55188056336321</c:v>
                </c:pt>
                <c:pt idx="103">
                  <c:v>1.5518734759307791</c:v>
                </c:pt>
                <c:pt idx="104">
                  <c:v>1.5518501161914826</c:v>
                </c:pt>
                <c:pt idx="105">
                  <c:v>1.5518492333869753</c:v>
                </c:pt>
                <c:pt idx="106">
                  <c:v>1.5517028253580236</c:v>
                </c:pt>
                <c:pt idx="107">
                  <c:v>1.5515823478077633</c:v>
                </c:pt>
                <c:pt idx="108">
                  <c:v>1.5515769569621094</c:v>
                </c:pt>
                <c:pt idx="109">
                  <c:v>1.5515577783568613</c:v>
                </c:pt>
                <c:pt idx="110">
                  <c:v>1.5514805260133937</c:v>
                </c:pt>
                <c:pt idx="111">
                  <c:v>1.5514231072338358</c:v>
                </c:pt>
                <c:pt idx="112">
                  <c:v>1.551258393086282</c:v>
                </c:pt>
                <c:pt idx="113">
                  <c:v>1.5512537790811283</c:v>
                </c:pt>
                <c:pt idx="114">
                  <c:v>1.5511274164098221</c:v>
                </c:pt>
                <c:pt idx="115">
                  <c:v>1.551109565293574</c:v>
                </c:pt>
                <c:pt idx="116">
                  <c:v>1.5510226025551548</c:v>
                </c:pt>
                <c:pt idx="117">
                  <c:v>1.5509379276347794</c:v>
                </c:pt>
                <c:pt idx="118">
                  <c:v>1.5508822392897121</c:v>
                </c:pt>
                <c:pt idx="119">
                  <c:v>1.5508818925287451</c:v>
                </c:pt>
                <c:pt idx="120">
                  <c:v>1.5508747527873401</c:v>
                </c:pt>
                <c:pt idx="121">
                  <c:v>1.5508132603112394</c:v>
                </c:pt>
                <c:pt idx="122">
                  <c:v>1.5508080628864609</c:v>
                </c:pt>
                <c:pt idx="123">
                  <c:v>1.5506916922586709</c:v>
                </c:pt>
                <c:pt idx="124">
                  <c:v>1.5506768758853517</c:v>
                </c:pt>
                <c:pt idx="125">
                  <c:v>1.5506491624962473</c:v>
                </c:pt>
                <c:pt idx="126">
                  <c:v>1.550630617167271</c:v>
                </c:pt>
                <c:pt idx="127">
                  <c:v>1.5505979910994707</c:v>
                </c:pt>
                <c:pt idx="128">
                  <c:v>1.5505640245032006</c:v>
                </c:pt>
                <c:pt idx="129">
                  <c:v>1.5504317376922863</c:v>
                </c:pt>
                <c:pt idx="130">
                  <c:v>1.55038233686226</c:v>
                </c:pt>
                <c:pt idx="131">
                  <c:v>1.5500377024364986</c:v>
                </c:pt>
                <c:pt idx="132">
                  <c:v>1.5499744297397924</c:v>
                </c:pt>
                <c:pt idx="133">
                  <c:v>1.5498503130851844</c:v>
                </c:pt>
                <c:pt idx="134">
                  <c:v>1.5497672283314214</c:v>
                </c:pt>
                <c:pt idx="135">
                  <c:v>1.5497381013443781</c:v>
                </c:pt>
                <c:pt idx="136">
                  <c:v>1.5497335404257764</c:v>
                </c:pt>
                <c:pt idx="137">
                  <c:v>1.5497069088965005</c:v>
                </c:pt>
                <c:pt idx="138">
                  <c:v>1.549703350882482</c:v>
                </c:pt>
                <c:pt idx="139">
                  <c:v>1.5496403741528288</c:v>
                </c:pt>
                <c:pt idx="140">
                  <c:v>1.5495688662015605</c:v>
                </c:pt>
                <c:pt idx="141">
                  <c:v>1.5494008093916138</c:v>
                </c:pt>
                <c:pt idx="142">
                  <c:v>1.5493072655764848</c:v>
                </c:pt>
                <c:pt idx="143">
                  <c:v>1.5491906862562834</c:v>
                </c:pt>
                <c:pt idx="144">
                  <c:v>1.5491329415449757</c:v>
                </c:pt>
                <c:pt idx="145">
                  <c:v>1.5490504810067156</c:v>
                </c:pt>
                <c:pt idx="146">
                  <c:v>1.5489965342782563</c:v>
                </c:pt>
                <c:pt idx="147">
                  <c:v>1.5489718974717659</c:v>
                </c:pt>
                <c:pt idx="148">
                  <c:v>1.548709938327026</c:v>
                </c:pt>
                <c:pt idx="149">
                  <c:v>1.5486567074844153</c:v>
                </c:pt>
                <c:pt idx="150">
                  <c:v>1.5486402558541643</c:v>
                </c:pt>
                <c:pt idx="151">
                  <c:v>1.5485145725176244</c:v>
                </c:pt>
                <c:pt idx="152">
                  <c:v>1.5484107795461775</c:v>
                </c:pt>
                <c:pt idx="153">
                  <c:v>1.5482750656637994</c:v>
                </c:pt>
                <c:pt idx="154">
                  <c:v>1.5482363449112082</c:v>
                </c:pt>
                <c:pt idx="155">
                  <c:v>1.5477349855478515</c:v>
                </c:pt>
                <c:pt idx="156">
                  <c:v>1.5474693828646191</c:v>
                </c:pt>
                <c:pt idx="157">
                  <c:v>1.5474537544543856</c:v>
                </c:pt>
                <c:pt idx="158">
                  <c:v>1.547003188181711</c:v>
                </c:pt>
                <c:pt idx="159">
                  <c:v>1.5470012306768801</c:v>
                </c:pt>
                <c:pt idx="160">
                  <c:v>1.5468721684985987</c:v>
                </c:pt>
                <c:pt idx="161">
                  <c:v>1.5466582528225339</c:v>
                </c:pt>
                <c:pt idx="162">
                  <c:v>1.5466328491997952</c:v>
                </c:pt>
                <c:pt idx="163">
                  <c:v>1.5466230800831506</c:v>
                </c:pt>
                <c:pt idx="164">
                  <c:v>1.546548419919241</c:v>
                </c:pt>
                <c:pt idx="165">
                  <c:v>1.5461757619200607</c:v>
                </c:pt>
                <c:pt idx="166">
                  <c:v>1.5461674892616257</c:v>
                </c:pt>
                <c:pt idx="167">
                  <c:v>1.5459962591881915</c:v>
                </c:pt>
                <c:pt idx="168">
                  <c:v>1.5447206737400545</c:v>
                </c:pt>
                <c:pt idx="169">
                  <c:v>1.5430949586273786</c:v>
                </c:pt>
                <c:pt idx="170">
                  <c:v>1.5412951578242469</c:v>
                </c:pt>
                <c:pt idx="171">
                  <c:v>1.5411591084082172</c:v>
                </c:pt>
                <c:pt idx="172">
                  <c:v>1.5407047415080513</c:v>
                </c:pt>
                <c:pt idx="173">
                  <c:v>1.5405982106686389</c:v>
                </c:pt>
                <c:pt idx="174">
                  <c:v>1.5405182478857489</c:v>
                </c:pt>
              </c:numCache>
            </c:numRef>
          </c:xVal>
          <c:yVal>
            <c:numRef>
              <c:f>depth_data!$D$2:$D$300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0</c:v>
                </c:pt>
                <c:pt idx="19">
                  <c:v>0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2</c:v>
                </c:pt>
                <c:pt idx="79">
                  <c:v>-2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-1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-1</c:v>
                </c:pt>
                <c:pt idx="96">
                  <c:v>2</c:v>
                </c:pt>
                <c:pt idx="97">
                  <c:v>-2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-2</c:v>
                </c:pt>
                <c:pt idx="106">
                  <c:v>2</c:v>
                </c:pt>
                <c:pt idx="107">
                  <c:v>-1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-2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-2</c:v>
                </c:pt>
                <c:pt idx="130">
                  <c:v>1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0</c:v>
                </c:pt>
                <c:pt idx="145">
                  <c:v>-2</c:v>
                </c:pt>
                <c:pt idx="146">
                  <c:v>2</c:v>
                </c:pt>
                <c:pt idx="147">
                  <c:v>-1</c:v>
                </c:pt>
                <c:pt idx="148">
                  <c:v>-1</c:v>
                </c:pt>
                <c:pt idx="149">
                  <c:v>2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-2</c:v>
                </c:pt>
                <c:pt idx="154">
                  <c:v>-2</c:v>
                </c:pt>
                <c:pt idx="155">
                  <c:v>0</c:v>
                </c:pt>
                <c:pt idx="156">
                  <c:v>-2</c:v>
                </c:pt>
                <c:pt idx="157">
                  <c:v>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-1</c:v>
                </c:pt>
                <c:pt idx="164">
                  <c:v>1</c:v>
                </c:pt>
                <c:pt idx="165">
                  <c:v>-2</c:v>
                </c:pt>
                <c:pt idx="166">
                  <c:v>2</c:v>
                </c:pt>
                <c:pt idx="167">
                  <c:v>-2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1</c:v>
                </c:pt>
                <c:pt idx="1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D-7147-AF45-1F54CB05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87599"/>
        <c:axId val="931789327"/>
      </c:scatterChart>
      <c:valAx>
        <c:axId val="9317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89327"/>
        <c:crosses val="autoZero"/>
        <c:crossBetween val="midCat"/>
      </c:valAx>
      <c:valAx>
        <c:axId val="931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1/Theta vs X_real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depth_data!$H$2:$H$300</c:f>
              <c:numCache>
                <c:formatCode>General</c:formatCode>
                <c:ptCount val="299"/>
                <c:pt idx="0">
                  <c:v>0.640775458902758</c:v>
                </c:pt>
                <c:pt idx="1">
                  <c:v>0.64082271396615864</c:v>
                </c:pt>
                <c:pt idx="2">
                  <c:v>0.64089366696522476</c:v>
                </c:pt>
                <c:pt idx="3">
                  <c:v>0.64092385861013745</c:v>
                </c:pt>
                <c:pt idx="4">
                  <c:v>0.6409609810644078</c:v>
                </c:pt>
                <c:pt idx="5">
                  <c:v>0.6410193280344274</c:v>
                </c:pt>
                <c:pt idx="6">
                  <c:v>0.64105969779281724</c:v>
                </c:pt>
                <c:pt idx="7">
                  <c:v>0.64112286844134714</c:v>
                </c:pt>
                <c:pt idx="8">
                  <c:v>0.6411708119881504</c:v>
                </c:pt>
                <c:pt idx="9">
                  <c:v>0.64122683436540007</c:v>
                </c:pt>
                <c:pt idx="10">
                  <c:v>0.64130154483099167</c:v>
                </c:pt>
                <c:pt idx="11">
                  <c:v>0.64135745350399564</c:v>
                </c:pt>
                <c:pt idx="12">
                  <c:v>0.64137428265227547</c:v>
                </c:pt>
                <c:pt idx="13">
                  <c:v>0.64143241916345439</c:v>
                </c:pt>
                <c:pt idx="14">
                  <c:v>0.64145809306489776</c:v>
                </c:pt>
                <c:pt idx="15">
                  <c:v>0.64148350377292385</c:v>
                </c:pt>
                <c:pt idx="16">
                  <c:v>0.64150777027263162</c:v>
                </c:pt>
                <c:pt idx="17">
                  <c:v>0.64154465687896545</c:v>
                </c:pt>
                <c:pt idx="18">
                  <c:v>0.64155500788206932</c:v>
                </c:pt>
                <c:pt idx="19">
                  <c:v>0.6416344748367242</c:v>
                </c:pt>
                <c:pt idx="20">
                  <c:v>0.64166542012360894</c:v>
                </c:pt>
                <c:pt idx="21">
                  <c:v>0.64172635885947282</c:v>
                </c:pt>
                <c:pt idx="22">
                  <c:v>0.6417377491304318</c:v>
                </c:pt>
                <c:pt idx="23">
                  <c:v>0.64174383177623417</c:v>
                </c:pt>
                <c:pt idx="24">
                  <c:v>0.64174655748626386</c:v>
                </c:pt>
                <c:pt idx="25">
                  <c:v>0.64178232297062088</c:v>
                </c:pt>
                <c:pt idx="26">
                  <c:v>0.64180562612860825</c:v>
                </c:pt>
                <c:pt idx="27">
                  <c:v>0.64189333778446944</c:v>
                </c:pt>
                <c:pt idx="28">
                  <c:v>0.64193784088282901</c:v>
                </c:pt>
                <c:pt idx="29">
                  <c:v>0.64210246973015728</c:v>
                </c:pt>
                <c:pt idx="30">
                  <c:v>0.64210651902603721</c:v>
                </c:pt>
                <c:pt idx="31">
                  <c:v>0.64217050574481771</c:v>
                </c:pt>
                <c:pt idx="32">
                  <c:v>0.6421828333454821</c:v>
                </c:pt>
                <c:pt idx="33">
                  <c:v>0.64218794361018039</c:v>
                </c:pt>
                <c:pt idx="34">
                  <c:v>0.6422648314029934</c:v>
                </c:pt>
                <c:pt idx="35">
                  <c:v>0.64228347422318088</c:v>
                </c:pt>
                <c:pt idx="36">
                  <c:v>0.64232500561619699</c:v>
                </c:pt>
                <c:pt idx="37">
                  <c:v>0.64234173273045569</c:v>
                </c:pt>
                <c:pt idx="38">
                  <c:v>0.64239713920609764</c:v>
                </c:pt>
                <c:pt idx="39">
                  <c:v>0.64244908765082764</c:v>
                </c:pt>
                <c:pt idx="40">
                  <c:v>0.64247277266841829</c:v>
                </c:pt>
                <c:pt idx="41">
                  <c:v>0.64248281732540302</c:v>
                </c:pt>
                <c:pt idx="42">
                  <c:v>0.64253174903208299</c:v>
                </c:pt>
                <c:pt idx="43">
                  <c:v>0.64254352539417203</c:v>
                </c:pt>
                <c:pt idx="44">
                  <c:v>0.64255205731182119</c:v>
                </c:pt>
                <c:pt idx="45">
                  <c:v>0.64258034230881078</c:v>
                </c:pt>
                <c:pt idx="46">
                  <c:v>0.64274814337140673</c:v>
                </c:pt>
                <c:pt idx="47">
                  <c:v>0.64279931057510142</c:v>
                </c:pt>
                <c:pt idx="48">
                  <c:v>0.64280811584635966</c:v>
                </c:pt>
                <c:pt idx="49">
                  <c:v>0.64283472726639801</c:v>
                </c:pt>
                <c:pt idx="50">
                  <c:v>0.64285877946405556</c:v>
                </c:pt>
                <c:pt idx="51">
                  <c:v>0.64288583793865683</c:v>
                </c:pt>
                <c:pt idx="52">
                  <c:v>0.64291654271511944</c:v>
                </c:pt>
                <c:pt idx="53">
                  <c:v>0.64294974185667075</c:v>
                </c:pt>
                <c:pt idx="54">
                  <c:v>0.64296117198340685</c:v>
                </c:pt>
                <c:pt idx="55">
                  <c:v>0.64296254666869312</c:v>
                </c:pt>
                <c:pt idx="56">
                  <c:v>0.64296478691013903</c:v>
                </c:pt>
                <c:pt idx="57">
                  <c:v>0.64300634994478068</c:v>
                </c:pt>
                <c:pt idx="58">
                  <c:v>0.64304481583299811</c:v>
                </c:pt>
                <c:pt idx="59">
                  <c:v>0.64317714389948699</c:v>
                </c:pt>
                <c:pt idx="60">
                  <c:v>0.64324394754141523</c:v>
                </c:pt>
                <c:pt idx="61">
                  <c:v>0.64324928448220253</c:v>
                </c:pt>
                <c:pt idx="62">
                  <c:v>0.64325143090858861</c:v>
                </c:pt>
                <c:pt idx="63">
                  <c:v>0.64335583811434272</c:v>
                </c:pt>
                <c:pt idx="64">
                  <c:v>0.64345206660371868</c:v>
                </c:pt>
                <c:pt idx="65">
                  <c:v>0.6434629350696115</c:v>
                </c:pt>
                <c:pt idx="66">
                  <c:v>0.64350040442937007</c:v>
                </c:pt>
                <c:pt idx="67">
                  <c:v>0.64351058247711668</c:v>
                </c:pt>
                <c:pt idx="68">
                  <c:v>0.64352569141105165</c:v>
                </c:pt>
                <c:pt idx="69">
                  <c:v>0.64353046481376619</c:v>
                </c:pt>
                <c:pt idx="70">
                  <c:v>0.6435392988911911</c:v>
                </c:pt>
                <c:pt idx="71">
                  <c:v>0.6435507844897288</c:v>
                </c:pt>
                <c:pt idx="72">
                  <c:v>0.64357078301653048</c:v>
                </c:pt>
                <c:pt idx="73">
                  <c:v>0.64357243349054183</c:v>
                </c:pt>
                <c:pt idx="74">
                  <c:v>0.64360084993259958</c:v>
                </c:pt>
                <c:pt idx="75">
                  <c:v>0.64363942061930468</c:v>
                </c:pt>
                <c:pt idx="76">
                  <c:v>0.64365296613350076</c:v>
                </c:pt>
                <c:pt idx="77">
                  <c:v>0.64368490821604962</c:v>
                </c:pt>
                <c:pt idx="78">
                  <c:v>0.64370609759892716</c:v>
                </c:pt>
                <c:pt idx="79">
                  <c:v>0.64372161870719768</c:v>
                </c:pt>
                <c:pt idx="80">
                  <c:v>0.64375058518066708</c:v>
                </c:pt>
                <c:pt idx="81">
                  <c:v>0.64381330695589822</c:v>
                </c:pt>
                <c:pt idx="82">
                  <c:v>0.64386994847760637</c:v>
                </c:pt>
                <c:pt idx="83">
                  <c:v>0.64388654515727928</c:v>
                </c:pt>
                <c:pt idx="84">
                  <c:v>0.64390003412503194</c:v>
                </c:pt>
                <c:pt idx="85">
                  <c:v>0.64396185264267247</c:v>
                </c:pt>
                <c:pt idx="86">
                  <c:v>0.64400765781601976</c:v>
                </c:pt>
                <c:pt idx="87">
                  <c:v>0.64401033446190337</c:v>
                </c:pt>
                <c:pt idx="88">
                  <c:v>0.64403379318207143</c:v>
                </c:pt>
                <c:pt idx="89">
                  <c:v>0.64405857421369128</c:v>
                </c:pt>
                <c:pt idx="90">
                  <c:v>0.6440959260268303</c:v>
                </c:pt>
                <c:pt idx="91">
                  <c:v>0.64413331732467216</c:v>
                </c:pt>
                <c:pt idx="92">
                  <c:v>0.64414586124555939</c:v>
                </c:pt>
                <c:pt idx="93">
                  <c:v>0.64417238843481317</c:v>
                </c:pt>
                <c:pt idx="94">
                  <c:v>0.64419018618218971</c:v>
                </c:pt>
                <c:pt idx="95">
                  <c:v>0.64421074692646607</c:v>
                </c:pt>
                <c:pt idx="96">
                  <c:v>0.64424021946945531</c:v>
                </c:pt>
                <c:pt idx="97">
                  <c:v>0.64424849041623811</c:v>
                </c:pt>
                <c:pt idx="98">
                  <c:v>0.64428997532234566</c:v>
                </c:pt>
                <c:pt idx="99">
                  <c:v>0.64431648057918389</c:v>
                </c:pt>
                <c:pt idx="100">
                  <c:v>0.6443170667064847</c:v>
                </c:pt>
                <c:pt idx="101">
                  <c:v>0.64432525860844414</c:v>
                </c:pt>
                <c:pt idx="102">
                  <c:v>0.6443794861589196</c:v>
                </c:pt>
                <c:pt idx="103">
                  <c:v>0.64438242905093945</c:v>
                </c:pt>
                <c:pt idx="104">
                  <c:v>0.64439212883147412</c:v>
                </c:pt>
                <c:pt idx="105">
                  <c:v>0.64439249540849952</c:v>
                </c:pt>
                <c:pt idx="106">
                  <c:v>0.6444532958617708</c:v>
                </c:pt>
                <c:pt idx="107">
                  <c:v>0.64450333648929681</c:v>
                </c:pt>
                <c:pt idx="108">
                  <c:v>0.64450557577107703</c:v>
                </c:pt>
                <c:pt idx="109">
                  <c:v>0.64451354242123371</c:v>
                </c:pt>
                <c:pt idx="110">
                  <c:v>0.64454563446539004</c:v>
                </c:pt>
                <c:pt idx="111">
                  <c:v>0.64456948935289804</c:v>
                </c:pt>
                <c:pt idx="112">
                  <c:v>0.64463793037758566</c:v>
                </c:pt>
                <c:pt idx="113">
                  <c:v>0.64463984777032501</c:v>
                </c:pt>
                <c:pt idx="114">
                  <c:v>0.64469236338724534</c:v>
                </c:pt>
                <c:pt idx="115">
                  <c:v>0.64469978290072172</c:v>
                </c:pt>
                <c:pt idx="116">
                  <c:v>0.64473592992945428</c:v>
                </c:pt>
                <c:pt idx="117">
                  <c:v>0.64477112989623375</c:v>
                </c:pt>
                <c:pt idx="118">
                  <c:v>0.64479428203265099</c:v>
                </c:pt>
                <c:pt idx="119">
                  <c:v>0.64479442620190719</c:v>
                </c:pt>
                <c:pt idx="120">
                  <c:v>0.64479739463340313</c:v>
                </c:pt>
                <c:pt idx="121">
                  <c:v>0.64482296198531708</c:v>
                </c:pt>
                <c:pt idx="122">
                  <c:v>0.64482512306438333</c:v>
                </c:pt>
                <c:pt idx="123">
                  <c:v>0.6448735135373318</c:v>
                </c:pt>
                <c:pt idx="124">
                  <c:v>0.64487967516060019</c:v>
                </c:pt>
                <c:pt idx="125">
                  <c:v>0.64489120052803695</c:v>
                </c:pt>
                <c:pt idx="126">
                  <c:v>0.64489891333812555</c:v>
                </c:pt>
                <c:pt idx="127">
                  <c:v>0.64491248262932266</c:v>
                </c:pt>
                <c:pt idx="128">
                  <c:v>0.6449266100575235</c:v>
                </c:pt>
                <c:pt idx="129">
                  <c:v>0.64498163684938037</c:v>
                </c:pt>
                <c:pt idx="130">
                  <c:v>0.64500218831430267</c:v>
                </c:pt>
                <c:pt idx="131">
                  <c:v>0.64514559770262592</c:v>
                </c:pt>
                <c:pt idx="132">
                  <c:v>0.64517193368659553</c:v>
                </c:pt>
                <c:pt idx="133">
                  <c:v>0.64522360098722453</c:v>
                </c:pt>
                <c:pt idx="134">
                  <c:v>0.64525819214583857</c:v>
                </c:pt>
                <c:pt idx="135">
                  <c:v>0.64527031963175763</c:v>
                </c:pt>
                <c:pt idx="136">
                  <c:v>0.64527221868428963</c:v>
                </c:pt>
                <c:pt idx="137">
                  <c:v>0.64528330761077257</c:v>
                </c:pt>
                <c:pt idx="138">
                  <c:v>0.6452847891375777</c:v>
                </c:pt>
                <c:pt idx="139">
                  <c:v>0.64531101323859663</c:v>
                </c:pt>
                <c:pt idx="140">
                  <c:v>0.64534079240459186</c:v>
                </c:pt>
                <c:pt idx="141">
                  <c:v>0.64541078973145694</c:v>
                </c:pt>
                <c:pt idx="142">
                  <c:v>0.64544975823624506</c:v>
                </c:pt>
                <c:pt idx="143">
                  <c:v>0.64549832946424612</c:v>
                </c:pt>
                <c:pt idx="144">
                  <c:v>0.64552239073986994</c:v>
                </c:pt>
                <c:pt idx="145">
                  <c:v>0.64555675380579458</c:v>
                </c:pt>
                <c:pt idx="146">
                  <c:v>0.64557923653841021</c:v>
                </c:pt>
                <c:pt idx="147">
                  <c:v>0.64558950464640541</c:v>
                </c:pt>
                <c:pt idx="148">
                  <c:v>0.64569870396792128</c:v>
                </c:pt>
                <c:pt idx="149">
                  <c:v>0.64572089809649658</c:v>
                </c:pt>
                <c:pt idx="150">
                  <c:v>0.64572775776672708</c:v>
                </c:pt>
                <c:pt idx="151">
                  <c:v>0.64578016748926559</c:v>
                </c:pt>
                <c:pt idx="152">
                  <c:v>0.64582345538377695</c:v>
                </c:pt>
                <c:pt idx="153">
                  <c:v>0.64588006496847206</c:v>
                </c:pt>
                <c:pt idx="154">
                  <c:v>0.6458962181625767</c:v>
                </c:pt>
                <c:pt idx="155">
                  <c:v>0.6461054439795002</c:v>
                </c:pt>
                <c:pt idx="156">
                  <c:v>0.64621633944630064</c:v>
                </c:pt>
                <c:pt idx="157">
                  <c:v>0.64622286586689537</c:v>
                </c:pt>
                <c:pt idx="158">
                  <c:v>0.6464110789424824</c:v>
                </c:pt>
                <c:pt idx="159">
                  <c:v>0.6464118968815924</c:v>
                </c:pt>
                <c:pt idx="160">
                  <c:v>0.64646582979807865</c:v>
                </c:pt>
                <c:pt idx="161">
                  <c:v>0.64655524138902432</c:v>
                </c:pt>
                <c:pt idx="162">
                  <c:v>0.64656586113335501</c:v>
                </c:pt>
                <c:pt idx="163">
                  <c:v>0.64656994511308941</c:v>
                </c:pt>
                <c:pt idx="164">
                  <c:v>0.6466011585025051</c:v>
                </c:pt>
                <c:pt idx="165">
                  <c:v>0.64675700177720241</c:v>
                </c:pt>
                <c:pt idx="166">
                  <c:v>0.64676046220422811</c:v>
                </c:pt>
                <c:pt idx="167">
                  <c:v>0.64683209552208343</c:v>
                </c:pt>
                <c:pt idx="168">
                  <c:v>0.64736623067186316</c:v>
                </c:pt>
                <c:pt idx="169">
                  <c:v>0.64804825808615496</c:v>
                </c:pt>
                <c:pt idx="170">
                  <c:v>0.6488049968389179</c:v>
                </c:pt>
                <c:pt idx="171">
                  <c:v>0.64886227161376464</c:v>
                </c:pt>
                <c:pt idx="172">
                  <c:v>0.64905362660284527</c:v>
                </c:pt>
                <c:pt idx="173">
                  <c:v>0.64909850801786118</c:v>
                </c:pt>
                <c:pt idx="174">
                  <c:v>0.64913220039582686</c:v>
                </c:pt>
              </c:numCache>
            </c:numRef>
          </c:xVal>
          <c:yVal>
            <c:numRef>
              <c:f>depth_data!$D$2:$D$300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0</c:v>
                </c:pt>
                <c:pt idx="19">
                  <c:v>0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2</c:v>
                </c:pt>
                <c:pt idx="79">
                  <c:v>-2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-1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-1</c:v>
                </c:pt>
                <c:pt idx="96">
                  <c:v>2</c:v>
                </c:pt>
                <c:pt idx="97">
                  <c:v>-2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-2</c:v>
                </c:pt>
                <c:pt idx="106">
                  <c:v>2</c:v>
                </c:pt>
                <c:pt idx="107">
                  <c:v>-1</c:v>
                </c:pt>
                <c:pt idx="108">
                  <c:v>-2</c:v>
                </c:pt>
                <c:pt idx="109">
                  <c:v>0</c:v>
                </c:pt>
                <c:pt idx="110">
                  <c:v>2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-2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-2</c:v>
                </c:pt>
                <c:pt idx="130">
                  <c:v>1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0</c:v>
                </c:pt>
                <c:pt idx="145">
                  <c:v>-2</c:v>
                </c:pt>
                <c:pt idx="146">
                  <c:v>2</c:v>
                </c:pt>
                <c:pt idx="147">
                  <c:v>-1</c:v>
                </c:pt>
                <c:pt idx="148">
                  <c:v>-1</c:v>
                </c:pt>
                <c:pt idx="149">
                  <c:v>2</c:v>
                </c:pt>
                <c:pt idx="150">
                  <c:v>-1</c:v>
                </c:pt>
                <c:pt idx="151">
                  <c:v>2</c:v>
                </c:pt>
                <c:pt idx="152">
                  <c:v>1</c:v>
                </c:pt>
                <c:pt idx="153">
                  <c:v>-2</c:v>
                </c:pt>
                <c:pt idx="154">
                  <c:v>-2</c:v>
                </c:pt>
                <c:pt idx="155">
                  <c:v>0</c:v>
                </c:pt>
                <c:pt idx="156">
                  <c:v>-2</c:v>
                </c:pt>
                <c:pt idx="157">
                  <c:v>1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-1</c:v>
                </c:pt>
                <c:pt idx="164">
                  <c:v>1</c:v>
                </c:pt>
                <c:pt idx="165">
                  <c:v>-2</c:v>
                </c:pt>
                <c:pt idx="166">
                  <c:v>2</c:v>
                </c:pt>
                <c:pt idx="167">
                  <c:v>-2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1</c:v>
                </c:pt>
                <c:pt idx="1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1-3F42-9640-650663C6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87599"/>
        <c:axId val="931789327"/>
      </c:scatterChart>
      <c:valAx>
        <c:axId val="9317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89327"/>
        <c:crosses val="autoZero"/>
        <c:crossBetween val="midCat"/>
      </c:valAx>
      <c:valAx>
        <c:axId val="931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1/Theta vs Y_pix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depth_data!$H$2:$H$300</c:f>
              <c:numCache>
                <c:formatCode>General</c:formatCode>
                <c:ptCount val="299"/>
                <c:pt idx="0">
                  <c:v>0.640775458902758</c:v>
                </c:pt>
                <c:pt idx="1">
                  <c:v>0.64082271396615864</c:v>
                </c:pt>
                <c:pt idx="2">
                  <c:v>0.64089366696522476</c:v>
                </c:pt>
                <c:pt idx="3">
                  <c:v>0.64092385861013745</c:v>
                </c:pt>
                <c:pt idx="4">
                  <c:v>0.6409609810644078</c:v>
                </c:pt>
                <c:pt idx="5">
                  <c:v>0.6410193280344274</c:v>
                </c:pt>
                <c:pt idx="6">
                  <c:v>0.64105969779281724</c:v>
                </c:pt>
                <c:pt idx="7">
                  <c:v>0.64112286844134714</c:v>
                </c:pt>
                <c:pt idx="8">
                  <c:v>0.6411708119881504</c:v>
                </c:pt>
                <c:pt idx="9">
                  <c:v>0.64122683436540007</c:v>
                </c:pt>
                <c:pt idx="10">
                  <c:v>0.64130154483099167</c:v>
                </c:pt>
                <c:pt idx="11">
                  <c:v>0.64135745350399564</c:v>
                </c:pt>
                <c:pt idx="12">
                  <c:v>0.64137428265227547</c:v>
                </c:pt>
                <c:pt idx="13">
                  <c:v>0.64143241916345439</c:v>
                </c:pt>
                <c:pt idx="14">
                  <c:v>0.64145809306489776</c:v>
                </c:pt>
                <c:pt idx="15">
                  <c:v>0.64148350377292385</c:v>
                </c:pt>
                <c:pt idx="16">
                  <c:v>0.64150777027263162</c:v>
                </c:pt>
                <c:pt idx="17">
                  <c:v>0.64154465687896545</c:v>
                </c:pt>
                <c:pt idx="18">
                  <c:v>0.64155500788206932</c:v>
                </c:pt>
                <c:pt idx="19">
                  <c:v>0.6416344748367242</c:v>
                </c:pt>
                <c:pt idx="20">
                  <c:v>0.64166542012360894</c:v>
                </c:pt>
                <c:pt idx="21">
                  <c:v>0.64172635885947282</c:v>
                </c:pt>
                <c:pt idx="22">
                  <c:v>0.6417377491304318</c:v>
                </c:pt>
                <c:pt idx="23">
                  <c:v>0.64174383177623417</c:v>
                </c:pt>
                <c:pt idx="24">
                  <c:v>0.64174655748626386</c:v>
                </c:pt>
                <c:pt idx="25">
                  <c:v>0.64178232297062088</c:v>
                </c:pt>
                <c:pt idx="26">
                  <c:v>0.64180562612860825</c:v>
                </c:pt>
                <c:pt idx="27">
                  <c:v>0.64189333778446944</c:v>
                </c:pt>
                <c:pt idx="28">
                  <c:v>0.64193784088282901</c:v>
                </c:pt>
                <c:pt idx="29">
                  <c:v>0.64210246973015728</c:v>
                </c:pt>
                <c:pt idx="30">
                  <c:v>0.64210651902603721</c:v>
                </c:pt>
                <c:pt idx="31">
                  <c:v>0.64217050574481771</c:v>
                </c:pt>
                <c:pt idx="32">
                  <c:v>0.6421828333454821</c:v>
                </c:pt>
                <c:pt idx="33">
                  <c:v>0.64218794361018039</c:v>
                </c:pt>
                <c:pt idx="34">
                  <c:v>0.6422648314029934</c:v>
                </c:pt>
                <c:pt idx="35">
                  <c:v>0.64228347422318088</c:v>
                </c:pt>
                <c:pt idx="36">
                  <c:v>0.64232500561619699</c:v>
                </c:pt>
                <c:pt idx="37">
                  <c:v>0.64234173273045569</c:v>
                </c:pt>
                <c:pt idx="38">
                  <c:v>0.64239713920609764</c:v>
                </c:pt>
                <c:pt idx="39">
                  <c:v>0.64244908765082764</c:v>
                </c:pt>
                <c:pt idx="40">
                  <c:v>0.64247277266841829</c:v>
                </c:pt>
                <c:pt idx="41">
                  <c:v>0.64248281732540302</c:v>
                </c:pt>
                <c:pt idx="42">
                  <c:v>0.64253174903208299</c:v>
                </c:pt>
                <c:pt idx="43">
                  <c:v>0.64254352539417203</c:v>
                </c:pt>
                <c:pt idx="44">
                  <c:v>0.64255205731182119</c:v>
                </c:pt>
                <c:pt idx="45">
                  <c:v>0.64258034230881078</c:v>
                </c:pt>
                <c:pt idx="46">
                  <c:v>0.64274814337140673</c:v>
                </c:pt>
                <c:pt idx="47">
                  <c:v>0.64279931057510142</c:v>
                </c:pt>
                <c:pt idx="48">
                  <c:v>0.64280811584635966</c:v>
                </c:pt>
                <c:pt idx="49">
                  <c:v>0.64283472726639801</c:v>
                </c:pt>
                <c:pt idx="50">
                  <c:v>0.64285877946405556</c:v>
                </c:pt>
                <c:pt idx="51">
                  <c:v>0.64288583793865683</c:v>
                </c:pt>
                <c:pt idx="52">
                  <c:v>0.64291654271511944</c:v>
                </c:pt>
                <c:pt idx="53">
                  <c:v>0.64294974185667075</c:v>
                </c:pt>
                <c:pt idx="54">
                  <c:v>0.64296117198340685</c:v>
                </c:pt>
                <c:pt idx="55">
                  <c:v>0.64296254666869312</c:v>
                </c:pt>
                <c:pt idx="56">
                  <c:v>0.64296478691013903</c:v>
                </c:pt>
                <c:pt idx="57">
                  <c:v>0.64300634994478068</c:v>
                </c:pt>
                <c:pt idx="58">
                  <c:v>0.64304481583299811</c:v>
                </c:pt>
                <c:pt idx="59">
                  <c:v>0.64317714389948699</c:v>
                </c:pt>
                <c:pt idx="60">
                  <c:v>0.64324394754141523</c:v>
                </c:pt>
                <c:pt idx="61">
                  <c:v>0.64324928448220253</c:v>
                </c:pt>
                <c:pt idx="62">
                  <c:v>0.64325143090858861</c:v>
                </c:pt>
                <c:pt idx="63">
                  <c:v>0.64335583811434272</c:v>
                </c:pt>
                <c:pt idx="64">
                  <c:v>0.64345206660371868</c:v>
                </c:pt>
                <c:pt idx="65">
                  <c:v>0.6434629350696115</c:v>
                </c:pt>
                <c:pt idx="66">
                  <c:v>0.64350040442937007</c:v>
                </c:pt>
                <c:pt idx="67">
                  <c:v>0.64351058247711668</c:v>
                </c:pt>
                <c:pt idx="68">
                  <c:v>0.64352569141105165</c:v>
                </c:pt>
                <c:pt idx="69">
                  <c:v>0.64353046481376619</c:v>
                </c:pt>
                <c:pt idx="70">
                  <c:v>0.6435392988911911</c:v>
                </c:pt>
                <c:pt idx="71">
                  <c:v>0.6435507844897288</c:v>
                </c:pt>
                <c:pt idx="72">
                  <c:v>0.64357078301653048</c:v>
                </c:pt>
                <c:pt idx="73">
                  <c:v>0.64357243349054183</c:v>
                </c:pt>
                <c:pt idx="74">
                  <c:v>0.64360084993259958</c:v>
                </c:pt>
                <c:pt idx="75">
                  <c:v>0.64363942061930468</c:v>
                </c:pt>
                <c:pt idx="76">
                  <c:v>0.64365296613350076</c:v>
                </c:pt>
                <c:pt idx="77">
                  <c:v>0.64368490821604962</c:v>
                </c:pt>
                <c:pt idx="78">
                  <c:v>0.64370609759892716</c:v>
                </c:pt>
                <c:pt idx="79">
                  <c:v>0.64372161870719768</c:v>
                </c:pt>
                <c:pt idx="80">
                  <c:v>0.64375058518066708</c:v>
                </c:pt>
                <c:pt idx="81">
                  <c:v>0.64381330695589822</c:v>
                </c:pt>
                <c:pt idx="82">
                  <c:v>0.64386994847760637</c:v>
                </c:pt>
                <c:pt idx="83">
                  <c:v>0.64388654515727928</c:v>
                </c:pt>
                <c:pt idx="84">
                  <c:v>0.64390003412503194</c:v>
                </c:pt>
                <c:pt idx="85">
                  <c:v>0.64396185264267247</c:v>
                </c:pt>
                <c:pt idx="86">
                  <c:v>0.64400765781601976</c:v>
                </c:pt>
                <c:pt idx="87">
                  <c:v>0.64401033446190337</c:v>
                </c:pt>
                <c:pt idx="88">
                  <c:v>0.64403379318207143</c:v>
                </c:pt>
                <c:pt idx="89">
                  <c:v>0.64405857421369128</c:v>
                </c:pt>
                <c:pt idx="90">
                  <c:v>0.6440959260268303</c:v>
                </c:pt>
                <c:pt idx="91">
                  <c:v>0.64413331732467216</c:v>
                </c:pt>
                <c:pt idx="92">
                  <c:v>0.64414586124555939</c:v>
                </c:pt>
                <c:pt idx="93">
                  <c:v>0.64417238843481317</c:v>
                </c:pt>
                <c:pt idx="94">
                  <c:v>0.64419018618218971</c:v>
                </c:pt>
                <c:pt idx="95">
                  <c:v>0.64421074692646607</c:v>
                </c:pt>
                <c:pt idx="96">
                  <c:v>0.64424021946945531</c:v>
                </c:pt>
                <c:pt idx="97">
                  <c:v>0.64424849041623811</c:v>
                </c:pt>
                <c:pt idx="98">
                  <c:v>0.64428997532234566</c:v>
                </c:pt>
                <c:pt idx="99">
                  <c:v>0.64431648057918389</c:v>
                </c:pt>
                <c:pt idx="100">
                  <c:v>0.6443170667064847</c:v>
                </c:pt>
                <c:pt idx="101">
                  <c:v>0.64432525860844414</c:v>
                </c:pt>
                <c:pt idx="102">
                  <c:v>0.6443794861589196</c:v>
                </c:pt>
                <c:pt idx="103">
                  <c:v>0.64438242905093945</c:v>
                </c:pt>
                <c:pt idx="104">
                  <c:v>0.64439212883147412</c:v>
                </c:pt>
                <c:pt idx="105">
                  <c:v>0.64439249540849952</c:v>
                </c:pt>
                <c:pt idx="106">
                  <c:v>0.6444532958617708</c:v>
                </c:pt>
                <c:pt idx="107">
                  <c:v>0.64450333648929681</c:v>
                </c:pt>
                <c:pt idx="108">
                  <c:v>0.64450557577107703</c:v>
                </c:pt>
                <c:pt idx="109">
                  <c:v>0.64451354242123371</c:v>
                </c:pt>
                <c:pt idx="110">
                  <c:v>0.64454563446539004</c:v>
                </c:pt>
                <c:pt idx="111">
                  <c:v>0.64456948935289804</c:v>
                </c:pt>
                <c:pt idx="112">
                  <c:v>0.64463793037758566</c:v>
                </c:pt>
                <c:pt idx="113">
                  <c:v>0.64463984777032501</c:v>
                </c:pt>
                <c:pt idx="114">
                  <c:v>0.64469236338724534</c:v>
                </c:pt>
                <c:pt idx="115">
                  <c:v>0.64469978290072172</c:v>
                </c:pt>
                <c:pt idx="116">
                  <c:v>0.64473592992945428</c:v>
                </c:pt>
                <c:pt idx="117">
                  <c:v>0.64477112989623375</c:v>
                </c:pt>
                <c:pt idx="118">
                  <c:v>0.64479428203265099</c:v>
                </c:pt>
                <c:pt idx="119">
                  <c:v>0.64479442620190719</c:v>
                </c:pt>
                <c:pt idx="120">
                  <c:v>0.64479739463340313</c:v>
                </c:pt>
                <c:pt idx="121">
                  <c:v>0.64482296198531708</c:v>
                </c:pt>
                <c:pt idx="122">
                  <c:v>0.64482512306438333</c:v>
                </c:pt>
                <c:pt idx="123">
                  <c:v>0.6448735135373318</c:v>
                </c:pt>
                <c:pt idx="124">
                  <c:v>0.64487967516060019</c:v>
                </c:pt>
                <c:pt idx="125">
                  <c:v>0.64489120052803695</c:v>
                </c:pt>
                <c:pt idx="126">
                  <c:v>0.64489891333812555</c:v>
                </c:pt>
                <c:pt idx="127">
                  <c:v>0.64491248262932266</c:v>
                </c:pt>
                <c:pt idx="128">
                  <c:v>0.6449266100575235</c:v>
                </c:pt>
                <c:pt idx="129">
                  <c:v>0.64498163684938037</c:v>
                </c:pt>
                <c:pt idx="130">
                  <c:v>0.64500218831430267</c:v>
                </c:pt>
                <c:pt idx="131">
                  <c:v>0.64514559770262592</c:v>
                </c:pt>
                <c:pt idx="132">
                  <c:v>0.64517193368659553</c:v>
                </c:pt>
                <c:pt idx="133">
                  <c:v>0.64522360098722453</c:v>
                </c:pt>
                <c:pt idx="134">
                  <c:v>0.64525819214583857</c:v>
                </c:pt>
                <c:pt idx="135">
                  <c:v>0.64527031963175763</c:v>
                </c:pt>
                <c:pt idx="136">
                  <c:v>0.64527221868428963</c:v>
                </c:pt>
                <c:pt idx="137">
                  <c:v>0.64528330761077257</c:v>
                </c:pt>
                <c:pt idx="138">
                  <c:v>0.6452847891375777</c:v>
                </c:pt>
                <c:pt idx="139">
                  <c:v>0.64531101323859663</c:v>
                </c:pt>
                <c:pt idx="140">
                  <c:v>0.64534079240459186</c:v>
                </c:pt>
                <c:pt idx="141">
                  <c:v>0.64541078973145694</c:v>
                </c:pt>
                <c:pt idx="142">
                  <c:v>0.64544975823624506</c:v>
                </c:pt>
                <c:pt idx="143">
                  <c:v>0.64549832946424612</c:v>
                </c:pt>
                <c:pt idx="144">
                  <c:v>0.64552239073986994</c:v>
                </c:pt>
                <c:pt idx="145">
                  <c:v>0.64555675380579458</c:v>
                </c:pt>
                <c:pt idx="146">
                  <c:v>0.64557923653841021</c:v>
                </c:pt>
                <c:pt idx="147">
                  <c:v>0.64558950464640541</c:v>
                </c:pt>
                <c:pt idx="148">
                  <c:v>0.64569870396792128</c:v>
                </c:pt>
                <c:pt idx="149">
                  <c:v>0.64572089809649658</c:v>
                </c:pt>
                <c:pt idx="150">
                  <c:v>0.64572775776672708</c:v>
                </c:pt>
                <c:pt idx="151">
                  <c:v>0.64578016748926559</c:v>
                </c:pt>
                <c:pt idx="152">
                  <c:v>0.64582345538377695</c:v>
                </c:pt>
                <c:pt idx="153">
                  <c:v>0.64588006496847206</c:v>
                </c:pt>
                <c:pt idx="154">
                  <c:v>0.6458962181625767</c:v>
                </c:pt>
                <c:pt idx="155">
                  <c:v>0.6461054439795002</c:v>
                </c:pt>
                <c:pt idx="156">
                  <c:v>0.64621633944630064</c:v>
                </c:pt>
                <c:pt idx="157">
                  <c:v>0.64622286586689537</c:v>
                </c:pt>
                <c:pt idx="158">
                  <c:v>0.6464110789424824</c:v>
                </c:pt>
                <c:pt idx="159">
                  <c:v>0.6464118968815924</c:v>
                </c:pt>
                <c:pt idx="160">
                  <c:v>0.64646582979807865</c:v>
                </c:pt>
                <c:pt idx="161">
                  <c:v>0.64655524138902432</c:v>
                </c:pt>
                <c:pt idx="162">
                  <c:v>0.64656586113335501</c:v>
                </c:pt>
                <c:pt idx="163">
                  <c:v>0.64656994511308941</c:v>
                </c:pt>
                <c:pt idx="164">
                  <c:v>0.6466011585025051</c:v>
                </c:pt>
                <c:pt idx="165">
                  <c:v>0.64675700177720241</c:v>
                </c:pt>
                <c:pt idx="166">
                  <c:v>0.64676046220422811</c:v>
                </c:pt>
                <c:pt idx="167">
                  <c:v>0.64683209552208343</c:v>
                </c:pt>
                <c:pt idx="168">
                  <c:v>0.64736623067186316</c:v>
                </c:pt>
                <c:pt idx="169">
                  <c:v>0.64804825808615496</c:v>
                </c:pt>
                <c:pt idx="170">
                  <c:v>0.6488049968389179</c:v>
                </c:pt>
                <c:pt idx="171">
                  <c:v>0.64886227161376464</c:v>
                </c:pt>
                <c:pt idx="172">
                  <c:v>0.64905362660284527</c:v>
                </c:pt>
                <c:pt idx="173">
                  <c:v>0.64909850801786118</c:v>
                </c:pt>
                <c:pt idx="174">
                  <c:v>0.64913220039582686</c:v>
                </c:pt>
              </c:numCache>
            </c:numRef>
          </c:xVal>
          <c:yVal>
            <c:numRef>
              <c:f>depth_data!$E$2:$E$300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0-A446-A82F-9214E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89167"/>
        <c:axId val="1078591999"/>
      </c:scatterChart>
      <c:valAx>
        <c:axId val="14396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91999"/>
        <c:crosses val="autoZero"/>
        <c:crossBetween val="midCat"/>
      </c:valAx>
      <c:valAx>
        <c:axId val="10785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Y_testing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depth_data!$G$2:$G$300</c:f>
              <c:numCache>
                <c:formatCode>General</c:formatCode>
                <c:ptCount val="299"/>
                <c:pt idx="0">
                  <c:v>1.5606090809288575</c:v>
                </c:pt>
                <c:pt idx="1">
                  <c:v>1.5604939996755627</c:v>
                </c:pt>
                <c:pt idx="2">
                  <c:v>1.560321238209802</c:v>
                </c:pt>
                <c:pt idx="3">
                  <c:v>1.5602477370221948</c:v>
                </c:pt>
                <c:pt idx="4">
                  <c:v>1.5601573723557343</c:v>
                </c:pt>
                <c:pt idx="5">
                  <c:v>1.5600153634467209</c:v>
                </c:pt>
                <c:pt idx="6">
                  <c:v>1.55991712385449</c:v>
                </c:pt>
                <c:pt idx="7">
                  <c:v>1.5597634232438624</c:v>
                </c:pt>
                <c:pt idx="8">
                  <c:v>1.5596467919355024</c:v>
                </c:pt>
                <c:pt idx="9">
                  <c:v>1.5595105295143572</c:v>
                </c:pt>
                <c:pt idx="10">
                  <c:v>1.559328849369199</c:v>
                </c:pt>
                <c:pt idx="11">
                  <c:v>1.5591929189200107</c:v>
                </c:pt>
                <c:pt idx="12">
                  <c:v>1.5591520069446805</c:v>
                </c:pt>
                <c:pt idx="13">
                  <c:v>1.5590106925125231</c:v>
                </c:pt>
                <c:pt idx="14">
                  <c:v>1.5589482942244643</c:v>
                </c:pt>
                <c:pt idx="15">
                  <c:v>1.5588865405243313</c:v>
                </c:pt>
                <c:pt idx="16">
                  <c:v>1.5588275720729219</c:v>
                </c:pt>
                <c:pt idx="17">
                  <c:v>1.5587379448608847</c:v>
                </c:pt>
                <c:pt idx="18">
                  <c:v>1.558712795807246</c:v>
                </c:pt>
                <c:pt idx="19">
                  <c:v>1.558519747952241</c:v>
                </c:pt>
                <c:pt idx="20">
                  <c:v>1.5584445859765395</c:v>
                </c:pt>
                <c:pt idx="21">
                  <c:v>1.5582965951052401</c:v>
                </c:pt>
                <c:pt idx="22">
                  <c:v>1.5582689367347038</c:v>
                </c:pt>
                <c:pt idx="23">
                  <c:v>1.5582541669815131</c:v>
                </c:pt>
                <c:pt idx="24">
                  <c:v>1.5582475485603275</c:v>
                </c:pt>
                <c:pt idx="25">
                  <c:v>1.5581607099604977</c:v>
                </c:pt>
                <c:pt idx="26">
                  <c:v>1.5581041350977733</c:v>
                </c:pt>
                <c:pt idx="27">
                  <c:v>1.5578912276166561</c:v>
                </c:pt>
                <c:pt idx="28">
                  <c:v>1.5577832249688597</c:v>
                </c:pt>
                <c:pt idx="29">
                  <c:v>1.55738382445445</c:v>
                </c:pt>
                <c:pt idx="30">
                  <c:v>1.5573740031744645</c:v>
                </c:pt>
                <c:pt idx="31">
                  <c:v>1.5572188243683909</c:v>
                </c:pt>
                <c:pt idx="32">
                  <c:v>1.5571889313678042</c:v>
                </c:pt>
                <c:pt idx="33">
                  <c:v>1.5571765399056106</c:v>
                </c:pt>
                <c:pt idx="34">
                  <c:v>1.5569901247987581</c:v>
                </c:pt>
                <c:pt idx="35">
                  <c:v>1.5569449318456536</c:v>
                </c:pt>
                <c:pt idx="36">
                  <c:v>1.5568442630388915</c:v>
                </c:pt>
                <c:pt idx="37">
                  <c:v>1.5568037215162969</c:v>
                </c:pt>
                <c:pt idx="38">
                  <c:v>1.5566694478680954</c:v>
                </c:pt>
                <c:pt idx="39">
                  <c:v>1.5565435755486698</c:v>
                </c:pt>
                <c:pt idx="40">
                  <c:v>1.5564861929426888</c:v>
                </c:pt>
                <c:pt idx="41">
                  <c:v>1.5564618586422407</c:v>
                </c:pt>
                <c:pt idx="42">
                  <c:v>1.5563433270128848</c:v>
                </c:pt>
                <c:pt idx="43">
                  <c:v>1.5563148027778262</c:v>
                </c:pt>
                <c:pt idx="44">
                  <c:v>1.5562941377599768</c:v>
                </c:pt>
                <c:pt idx="45">
                  <c:v>1.5562256330577582</c:v>
                </c:pt>
                <c:pt idx="46">
                  <c:v>1.5558193521255468</c:v>
                </c:pt>
                <c:pt idx="47">
                  <c:v>1.5556955079888266</c:v>
                </c:pt>
                <c:pt idx="48">
                  <c:v>1.5556741978643815</c:v>
                </c:pt>
                <c:pt idx="49">
                  <c:v>1.5556097976417951</c:v>
                </c:pt>
                <c:pt idx="50">
                  <c:v>1.5555515953810093</c:v>
                </c:pt>
                <c:pt idx="51">
                  <c:v>1.5554861236427149</c:v>
                </c:pt>
                <c:pt idx="52">
                  <c:v>1.5554118358455533</c:v>
                </c:pt>
                <c:pt idx="53">
                  <c:v>1.5553315211112169</c:v>
                </c:pt>
                <c:pt idx="54">
                  <c:v>1.5553038714844936</c:v>
                </c:pt>
                <c:pt idx="55">
                  <c:v>1.555300546168954</c:v>
                </c:pt>
                <c:pt idx="56">
                  <c:v>1.5552951271338602</c:v>
                </c:pt>
                <c:pt idx="57">
                  <c:v>1.5551945950236368</c:v>
                </c:pt>
                <c:pt idx="58">
                  <c:v>1.5551015658288192</c:v>
                </c:pt>
                <c:pt idx="59">
                  <c:v>1.5547816172962075</c:v>
                </c:pt>
                <c:pt idx="60">
                  <c:v>1.5546201465589617</c:v>
                </c:pt>
                <c:pt idx="61">
                  <c:v>1.5546072481137256</c:v>
                </c:pt>
                <c:pt idx="62">
                  <c:v>1.5546020606398128</c:v>
                </c:pt>
                <c:pt idx="63">
                  <c:v>1.5543497715525065</c:v>
                </c:pt>
                <c:pt idx="64">
                  <c:v>1.5541173179817724</c:v>
                </c:pt>
                <c:pt idx="65">
                  <c:v>1.5540910680299207</c:v>
                </c:pt>
                <c:pt idx="66">
                  <c:v>1.5540005773372578</c:v>
                </c:pt>
                <c:pt idx="67">
                  <c:v>1.5539759985773973</c:v>
                </c:pt>
                <c:pt idx="68">
                  <c:v>1.5539395137547829</c:v>
                </c:pt>
                <c:pt idx="69">
                  <c:v>1.5539279873710312</c:v>
                </c:pt>
                <c:pt idx="70">
                  <c:v>1.5539066560860937</c:v>
                </c:pt>
                <c:pt idx="71">
                  <c:v>1.5538789231574004</c:v>
                </c:pt>
                <c:pt idx="72">
                  <c:v>1.5538306374208328</c:v>
                </c:pt>
                <c:pt idx="73">
                  <c:v>1.5538266525436819</c:v>
                </c:pt>
                <c:pt idx="74">
                  <c:v>1.5537580475611925</c:v>
                </c:pt>
                <c:pt idx="75">
                  <c:v>1.5536649371752402</c:v>
                </c:pt>
                <c:pt idx="76">
                  <c:v>1.5536322406888263</c:v>
                </c:pt>
                <c:pt idx="77">
                  <c:v>1.5535551435739969</c:v>
                </c:pt>
                <c:pt idx="78">
                  <c:v>1.5535040039702532</c:v>
                </c:pt>
                <c:pt idx="79">
                  <c:v>1.5534665466235624</c:v>
                </c:pt>
                <c:pt idx="80">
                  <c:v>1.5533966461861195</c:v>
                </c:pt>
                <c:pt idx="81">
                  <c:v>1.5532453107069761</c:v>
                </c:pt>
                <c:pt idx="82">
                  <c:v>1.5531086710358866</c:v>
                </c:pt>
                <c:pt idx="83">
                  <c:v>1.5530686384442689</c:v>
                </c:pt>
                <c:pt idx="84">
                  <c:v>1.5530361034362377</c:v>
                </c:pt>
                <c:pt idx="85">
                  <c:v>1.552887016360097</c:v>
                </c:pt>
                <c:pt idx="86">
                  <c:v>1.5527765669607616</c:v>
                </c:pt>
                <c:pt idx="87">
                  <c:v>1.5527701132863658</c:v>
                </c:pt>
                <c:pt idx="88">
                  <c:v>1.5527135541431056</c:v>
                </c:pt>
                <c:pt idx="89">
                  <c:v>1.5526538113724597</c:v>
                </c:pt>
                <c:pt idx="90">
                  <c:v>1.5525637713136913</c:v>
                </c:pt>
                <c:pt idx="91">
                  <c:v>1.5524736465323297</c:v>
                </c:pt>
                <c:pt idx="92">
                  <c:v>1.5524434140837908</c:v>
                </c:pt>
                <c:pt idx="93">
                  <c:v>1.5523794840535836</c:v>
                </c:pt>
                <c:pt idx="94">
                  <c:v>1.5523365947664098</c:v>
                </c:pt>
                <c:pt idx="95">
                  <c:v>1.552287050116762</c:v>
                </c:pt>
                <c:pt idx="96">
                  <c:v>1.5522160364708679</c:v>
                </c:pt>
                <c:pt idx="97">
                  <c:v>1.5521961089174099</c:v>
                </c:pt>
                <c:pt idx="98">
                  <c:v>1.5520961652393994</c:v>
                </c:pt>
                <c:pt idx="99">
                  <c:v>1.5520323166358989</c:v>
                </c:pt>
                <c:pt idx="100">
                  <c:v>1.552030904771214</c:v>
                </c:pt>
                <c:pt idx="101">
                  <c:v>1.552011172369232</c:v>
                </c:pt>
                <c:pt idx="102">
                  <c:v>1.55188056336321</c:v>
                </c:pt>
                <c:pt idx="103">
                  <c:v>1.5518734759307791</c:v>
                </c:pt>
                <c:pt idx="104">
                  <c:v>1.5518501161914826</c:v>
                </c:pt>
                <c:pt idx="105">
                  <c:v>1.5518492333869753</c:v>
                </c:pt>
                <c:pt idx="106">
                  <c:v>1.5517028253580236</c:v>
                </c:pt>
                <c:pt idx="107">
                  <c:v>1.5515823478077633</c:v>
                </c:pt>
                <c:pt idx="108">
                  <c:v>1.5515769569621094</c:v>
                </c:pt>
                <c:pt idx="109">
                  <c:v>1.5515577783568613</c:v>
                </c:pt>
                <c:pt idx="110">
                  <c:v>1.5514805260133937</c:v>
                </c:pt>
                <c:pt idx="111">
                  <c:v>1.5514231072338358</c:v>
                </c:pt>
                <c:pt idx="112">
                  <c:v>1.551258393086282</c:v>
                </c:pt>
                <c:pt idx="113">
                  <c:v>1.5512537790811283</c:v>
                </c:pt>
                <c:pt idx="114">
                  <c:v>1.5511274164098221</c:v>
                </c:pt>
                <c:pt idx="115">
                  <c:v>1.551109565293574</c:v>
                </c:pt>
                <c:pt idx="116">
                  <c:v>1.5510226025551548</c:v>
                </c:pt>
                <c:pt idx="117">
                  <c:v>1.5509379276347794</c:v>
                </c:pt>
                <c:pt idx="118">
                  <c:v>1.5508822392897121</c:v>
                </c:pt>
                <c:pt idx="119">
                  <c:v>1.5508818925287451</c:v>
                </c:pt>
                <c:pt idx="120">
                  <c:v>1.5508747527873401</c:v>
                </c:pt>
                <c:pt idx="121">
                  <c:v>1.5508132603112394</c:v>
                </c:pt>
                <c:pt idx="122">
                  <c:v>1.5508080628864609</c:v>
                </c:pt>
                <c:pt idx="123">
                  <c:v>1.5506916922586709</c:v>
                </c:pt>
                <c:pt idx="124">
                  <c:v>1.5506768758853517</c:v>
                </c:pt>
                <c:pt idx="125">
                  <c:v>1.5506491624962473</c:v>
                </c:pt>
                <c:pt idx="126">
                  <c:v>1.550630617167271</c:v>
                </c:pt>
                <c:pt idx="127">
                  <c:v>1.5505979910994707</c:v>
                </c:pt>
                <c:pt idx="128">
                  <c:v>1.5505640245032006</c:v>
                </c:pt>
                <c:pt idx="129">
                  <c:v>1.5504317376922863</c:v>
                </c:pt>
                <c:pt idx="130">
                  <c:v>1.55038233686226</c:v>
                </c:pt>
                <c:pt idx="131">
                  <c:v>1.5500377024364986</c:v>
                </c:pt>
                <c:pt idx="132">
                  <c:v>1.5499744297397924</c:v>
                </c:pt>
                <c:pt idx="133">
                  <c:v>1.5498503130851844</c:v>
                </c:pt>
                <c:pt idx="134">
                  <c:v>1.5497672283314214</c:v>
                </c:pt>
                <c:pt idx="135">
                  <c:v>1.5497381013443781</c:v>
                </c:pt>
                <c:pt idx="136">
                  <c:v>1.5497335404257764</c:v>
                </c:pt>
                <c:pt idx="137">
                  <c:v>1.5497069088965005</c:v>
                </c:pt>
                <c:pt idx="138">
                  <c:v>1.549703350882482</c:v>
                </c:pt>
                <c:pt idx="139">
                  <c:v>1.5496403741528288</c:v>
                </c:pt>
                <c:pt idx="140">
                  <c:v>1.5495688662015605</c:v>
                </c:pt>
                <c:pt idx="141">
                  <c:v>1.5494008093916138</c:v>
                </c:pt>
                <c:pt idx="142">
                  <c:v>1.5493072655764848</c:v>
                </c:pt>
                <c:pt idx="143">
                  <c:v>1.5491906862562834</c:v>
                </c:pt>
                <c:pt idx="144">
                  <c:v>1.5491329415449757</c:v>
                </c:pt>
                <c:pt idx="145">
                  <c:v>1.5490504810067156</c:v>
                </c:pt>
                <c:pt idx="146">
                  <c:v>1.5489965342782563</c:v>
                </c:pt>
                <c:pt idx="147">
                  <c:v>1.5489718974717659</c:v>
                </c:pt>
                <c:pt idx="148">
                  <c:v>1.548709938327026</c:v>
                </c:pt>
                <c:pt idx="149">
                  <c:v>1.5486567074844153</c:v>
                </c:pt>
                <c:pt idx="150">
                  <c:v>1.5486402558541643</c:v>
                </c:pt>
                <c:pt idx="151">
                  <c:v>1.5485145725176244</c:v>
                </c:pt>
                <c:pt idx="152">
                  <c:v>1.5484107795461775</c:v>
                </c:pt>
                <c:pt idx="153">
                  <c:v>1.5482750656637994</c:v>
                </c:pt>
                <c:pt idx="154">
                  <c:v>1.5482363449112082</c:v>
                </c:pt>
                <c:pt idx="155">
                  <c:v>1.5477349855478515</c:v>
                </c:pt>
                <c:pt idx="156">
                  <c:v>1.5474693828646191</c:v>
                </c:pt>
                <c:pt idx="157">
                  <c:v>1.5474537544543856</c:v>
                </c:pt>
                <c:pt idx="158">
                  <c:v>1.547003188181711</c:v>
                </c:pt>
                <c:pt idx="159">
                  <c:v>1.5470012306768801</c:v>
                </c:pt>
                <c:pt idx="160">
                  <c:v>1.5468721684985987</c:v>
                </c:pt>
                <c:pt idx="161">
                  <c:v>1.5466582528225339</c:v>
                </c:pt>
                <c:pt idx="162">
                  <c:v>1.5466328491997952</c:v>
                </c:pt>
                <c:pt idx="163">
                  <c:v>1.5466230800831506</c:v>
                </c:pt>
                <c:pt idx="164">
                  <c:v>1.546548419919241</c:v>
                </c:pt>
                <c:pt idx="165">
                  <c:v>1.5461757619200607</c:v>
                </c:pt>
                <c:pt idx="166">
                  <c:v>1.5461674892616257</c:v>
                </c:pt>
                <c:pt idx="167">
                  <c:v>1.5459962591881915</c:v>
                </c:pt>
                <c:pt idx="168">
                  <c:v>1.5447206737400545</c:v>
                </c:pt>
                <c:pt idx="169">
                  <c:v>1.5430949586273786</c:v>
                </c:pt>
                <c:pt idx="170">
                  <c:v>1.5412951578242469</c:v>
                </c:pt>
                <c:pt idx="171">
                  <c:v>1.5411591084082172</c:v>
                </c:pt>
                <c:pt idx="172">
                  <c:v>1.5407047415080513</c:v>
                </c:pt>
                <c:pt idx="173">
                  <c:v>1.5405982106686389</c:v>
                </c:pt>
                <c:pt idx="174">
                  <c:v>1.5405182478857489</c:v>
                </c:pt>
              </c:numCache>
            </c:numRef>
          </c:xVal>
          <c:yVal>
            <c:numRef>
              <c:f>depth_data!$E$2:$E$300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E-F547-8079-BDC47687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43968"/>
        <c:axId val="1473346672"/>
      </c:scatterChart>
      <c:valAx>
        <c:axId val="14733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46672"/>
        <c:crosses val="autoZero"/>
        <c:crossBetween val="midCat"/>
      </c:valAx>
      <c:valAx>
        <c:axId val="1473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1/R_pix vs Z_real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depth_data!$I$2:$I$300</c:f>
              <c:numCache>
                <c:formatCode>General</c:formatCode>
                <c:ptCount val="299"/>
                <c:pt idx="0">
                  <c:v>9.9653362584409377E-2</c:v>
                </c:pt>
                <c:pt idx="1">
                  <c:v>9.8440176603052862E-2</c:v>
                </c:pt>
                <c:pt idx="2">
                  <c:v>9.701330766976908E-2</c:v>
                </c:pt>
                <c:pt idx="3">
                  <c:v>9.6533488340364459E-2</c:v>
                </c:pt>
                <c:pt idx="4">
                  <c:v>8.9943208218832879E-2</c:v>
                </c:pt>
                <c:pt idx="5">
                  <c:v>8.8588821112299598E-2</c:v>
                </c:pt>
                <c:pt idx="6">
                  <c:v>8.7705030675298834E-2</c:v>
                </c:pt>
                <c:pt idx="7">
                  <c:v>9.192119072137539E-2</c:v>
                </c:pt>
                <c:pt idx="8">
                  <c:v>8.5824041791028385E-2</c:v>
                </c:pt>
                <c:pt idx="9">
                  <c:v>8.4625770161769046E-2</c:v>
                </c:pt>
                <c:pt idx="10">
                  <c:v>0.10115929702809066</c:v>
                </c:pt>
                <c:pt idx="11">
                  <c:v>9.4700780319416811E-2</c:v>
                </c:pt>
                <c:pt idx="12">
                  <c:v>8.8897412022315242E-2</c:v>
                </c:pt>
                <c:pt idx="13">
                  <c:v>9.8771981649053694E-2</c:v>
                </c:pt>
                <c:pt idx="14">
                  <c:v>9.2745328994741666E-2</c:v>
                </c:pt>
                <c:pt idx="15">
                  <c:v>8.7186493317392796E-2</c:v>
                </c:pt>
                <c:pt idx="16">
                  <c:v>9.6922147624331989E-2</c:v>
                </c:pt>
                <c:pt idx="17">
                  <c:v>8.5667196972315202E-2</c:v>
                </c:pt>
                <c:pt idx="18">
                  <c:v>9.6112937394453299E-2</c:v>
                </c:pt>
                <c:pt idx="19">
                  <c:v>8.9704653969594539E-2</c:v>
                </c:pt>
                <c:pt idx="20">
                  <c:v>0.10419064442782421</c:v>
                </c:pt>
                <c:pt idx="21">
                  <c:v>8.8103029297827234E-2</c:v>
                </c:pt>
                <c:pt idx="22">
                  <c:v>7.7496030140630043E-2</c:v>
                </c:pt>
                <c:pt idx="23">
                  <c:v>8.2618552772843384E-2</c:v>
                </c:pt>
                <c:pt idx="24">
                  <c:v>8.7469648521790996E-2</c:v>
                </c:pt>
                <c:pt idx="25">
                  <c:v>8.1922521677620624E-2</c:v>
                </c:pt>
                <c:pt idx="26">
                  <c:v>7.6415487936009704E-2</c:v>
                </c:pt>
                <c:pt idx="27">
                  <c:v>8.9889150750111349E-2</c:v>
                </c:pt>
                <c:pt idx="28">
                  <c:v>8.8526833674906075E-2</c:v>
                </c:pt>
                <c:pt idx="29">
                  <c:v>9.5826262260715347E-2</c:v>
                </c:pt>
                <c:pt idx="30">
                  <c:v>7.2258267958754535E-2</c:v>
                </c:pt>
                <c:pt idx="31">
                  <c:v>8.49443162923708E-2</c:v>
                </c:pt>
                <c:pt idx="32">
                  <c:v>9.4575178525333356E-2</c:v>
                </c:pt>
                <c:pt idx="33">
                  <c:v>9.4367670836302625E-2</c:v>
                </c:pt>
                <c:pt idx="34">
                  <c:v>8.8325138966185338E-2</c:v>
                </c:pt>
                <c:pt idx="35">
                  <c:v>7.022400537266818E-2</c:v>
                </c:pt>
                <c:pt idx="36">
                  <c:v>8.2663591294156749E-2</c:v>
                </c:pt>
                <c:pt idx="37">
                  <c:v>8.7361436766110148E-2</c:v>
                </c:pt>
                <c:pt idx="38">
                  <c:v>8.6530971840315885E-2</c:v>
                </c:pt>
                <c:pt idx="39">
                  <c:v>8.0919424988191366E-2</c:v>
                </c:pt>
                <c:pt idx="40">
                  <c:v>7.5459803673363288E-2</c:v>
                </c:pt>
                <c:pt idx="41">
                  <c:v>7.5331685040829877E-2</c:v>
                </c:pt>
                <c:pt idx="42">
                  <c:v>6.7039700481807046E-2</c:v>
                </c:pt>
                <c:pt idx="43">
                  <c:v>6.9256447714148225E-2</c:v>
                </c:pt>
                <c:pt idx="44">
                  <c:v>7.4540835784969908E-2</c:v>
                </c:pt>
                <c:pt idx="45">
                  <c:v>7.4190329791559456E-2</c:v>
                </c:pt>
                <c:pt idx="46">
                  <c:v>9.6480009245216117E-2</c:v>
                </c:pt>
                <c:pt idx="47">
                  <c:v>9.555056418131487E-2</c:v>
                </c:pt>
                <c:pt idx="48">
                  <c:v>8.5985974436668972E-2</c:v>
                </c:pt>
                <c:pt idx="49">
                  <c:v>8.4739727679104787E-2</c:v>
                </c:pt>
                <c:pt idx="50">
                  <c:v>9.0221941074070527E-2</c:v>
                </c:pt>
                <c:pt idx="51">
                  <c:v>7.9744586373858894E-2</c:v>
                </c:pt>
                <c:pt idx="52">
                  <c:v>9.3788452379089546E-2</c:v>
                </c:pt>
                <c:pt idx="53">
                  <c:v>6.4852354848096871E-2</c:v>
                </c:pt>
                <c:pt idx="54">
                  <c:v>6.4671727039839796E-2</c:v>
                </c:pt>
                <c:pt idx="55">
                  <c:v>9.2846807053969208E-2</c:v>
                </c:pt>
                <c:pt idx="56">
                  <c:v>6.4765028999165447E-2</c:v>
                </c:pt>
                <c:pt idx="57">
                  <c:v>7.8445836159660373E-2</c:v>
                </c:pt>
                <c:pt idx="58">
                  <c:v>6.8801617157151482E-2</c:v>
                </c:pt>
                <c:pt idx="59">
                  <c:v>0.10286203536902683</c:v>
                </c:pt>
                <c:pt idx="60">
                  <c:v>0.10200313409516744</c:v>
                </c:pt>
                <c:pt idx="61">
                  <c:v>8.899804210011017E-2</c:v>
                </c:pt>
                <c:pt idx="62">
                  <c:v>7.5482705167423031E-2</c:v>
                </c:pt>
                <c:pt idx="63">
                  <c:v>7.8957823238257771E-2</c:v>
                </c:pt>
                <c:pt idx="64">
                  <c:v>6.8280229360662928E-2</c:v>
                </c:pt>
                <c:pt idx="65">
                  <c:v>9.8771981649053694E-2</c:v>
                </c:pt>
                <c:pt idx="66">
                  <c:v>9.8402106900580114E-2</c:v>
                </c:pt>
                <c:pt idx="67">
                  <c:v>9.7934538891578077E-2</c:v>
                </c:pt>
                <c:pt idx="68">
                  <c:v>5.9496063728404096E-2</c:v>
                </c:pt>
                <c:pt idx="69">
                  <c:v>8.1201418199818437E-2</c:v>
                </c:pt>
                <c:pt idx="70">
                  <c:v>7.2285904119094857E-2</c:v>
                </c:pt>
                <c:pt idx="71">
                  <c:v>5.5549892955671788E-2</c:v>
                </c:pt>
                <c:pt idx="72">
                  <c:v>5.5705894196753723E-2</c:v>
                </c:pt>
                <c:pt idx="73">
                  <c:v>6.8197909321370709E-2</c:v>
                </c:pt>
                <c:pt idx="74">
                  <c:v>7.1830714025696241E-2</c:v>
                </c:pt>
                <c:pt idx="75">
                  <c:v>6.6552645737667532E-2</c:v>
                </c:pt>
                <c:pt idx="76">
                  <c:v>7.5754829336415266E-2</c:v>
                </c:pt>
                <c:pt idx="77">
                  <c:v>5.4867466866062725E-2</c:v>
                </c:pt>
                <c:pt idx="78">
                  <c:v>7.0688712306131232E-2</c:v>
                </c:pt>
                <c:pt idx="79">
                  <c:v>6.5491895301758057E-2</c:v>
                </c:pt>
                <c:pt idx="80">
                  <c:v>7.4535044498852676E-2</c:v>
                </c:pt>
                <c:pt idx="81">
                  <c:v>7.42775850746102E-2</c:v>
                </c:pt>
                <c:pt idx="82">
                  <c:v>5.3130365220591939E-2</c:v>
                </c:pt>
                <c:pt idx="83">
                  <c:v>9.4954586743851765E-2</c:v>
                </c:pt>
                <c:pt idx="84">
                  <c:v>7.9744586373858894E-2</c:v>
                </c:pt>
                <c:pt idx="85">
                  <c:v>5.2670668979018599E-2</c:v>
                </c:pt>
                <c:pt idx="86">
                  <c:v>6.3126994963451116E-2</c:v>
                </c:pt>
                <c:pt idx="87">
                  <c:v>7.6193349518433123E-2</c:v>
                </c:pt>
                <c:pt idx="88">
                  <c:v>7.8432944804861626E-2</c:v>
                </c:pt>
                <c:pt idx="89">
                  <c:v>9.2939461663810757E-2</c:v>
                </c:pt>
                <c:pt idx="90">
                  <c:v>7.5538387216359318E-2</c:v>
                </c:pt>
                <c:pt idx="91">
                  <c:v>7.5270428087208074E-2</c:v>
                </c:pt>
                <c:pt idx="92">
                  <c:v>8.6340960731914537E-2</c:v>
                </c:pt>
                <c:pt idx="93">
                  <c:v>6.6615931686041199E-2</c:v>
                </c:pt>
                <c:pt idx="94">
                  <c:v>8.5435037738610123E-2</c:v>
                </c:pt>
                <c:pt idx="95">
                  <c:v>5.6863992381807664E-2</c:v>
                </c:pt>
                <c:pt idx="96">
                  <c:v>5.6232266132825143E-2</c:v>
                </c:pt>
                <c:pt idx="97">
                  <c:v>9.0347245168797552E-2</c:v>
                </c:pt>
                <c:pt idx="98">
                  <c:v>9.0015556067385913E-2</c:v>
                </c:pt>
                <c:pt idx="99">
                  <c:v>5.6032867668135061E-2</c:v>
                </c:pt>
                <c:pt idx="100">
                  <c:v>6.0411844679816411E-2</c:v>
                </c:pt>
                <c:pt idx="101">
                  <c:v>8.4353825335639551E-2</c:v>
                </c:pt>
                <c:pt idx="102">
                  <c:v>8.869069625481793E-2</c:v>
                </c:pt>
                <c:pt idx="103">
                  <c:v>7.9339117115343777E-2</c:v>
                </c:pt>
                <c:pt idx="104">
                  <c:v>7.9004023224670775E-2</c:v>
                </c:pt>
                <c:pt idx="105">
                  <c:v>8.3368448637150205E-2</c:v>
                </c:pt>
                <c:pt idx="106">
                  <c:v>7.4174895050307735E-2</c:v>
                </c:pt>
                <c:pt idx="107">
                  <c:v>0.10065577500049204</c:v>
                </c:pt>
                <c:pt idx="108">
                  <c:v>7.3898346079668928E-2</c:v>
                </c:pt>
                <c:pt idx="109">
                  <c:v>5.768319702711875E-2</c:v>
                </c:pt>
                <c:pt idx="110">
                  <c:v>8.1906088762737153E-2</c:v>
                </c:pt>
                <c:pt idx="111">
                  <c:v>8.1922521677620624E-2</c:v>
                </c:pt>
                <c:pt idx="112">
                  <c:v>7.6840799162602641E-2</c:v>
                </c:pt>
                <c:pt idx="113">
                  <c:v>9.8771981649053694E-2</c:v>
                </c:pt>
                <c:pt idx="114">
                  <c:v>9.4139075487513435E-2</c:v>
                </c:pt>
                <c:pt idx="115">
                  <c:v>8.0745618067719696E-2</c:v>
                </c:pt>
                <c:pt idx="116">
                  <c:v>5.6309099460170181E-2</c:v>
                </c:pt>
                <c:pt idx="117">
                  <c:v>9.701330766976908E-2</c:v>
                </c:pt>
                <c:pt idx="118">
                  <c:v>9.6928705853838656E-2</c:v>
                </c:pt>
                <c:pt idx="119">
                  <c:v>5.3130365220591939E-2</c:v>
                </c:pt>
                <c:pt idx="120">
                  <c:v>9.6892270534660263E-2</c:v>
                </c:pt>
                <c:pt idx="121">
                  <c:v>5.5166161482615959E-2</c:v>
                </c:pt>
                <c:pt idx="122">
                  <c:v>9.2463390986862279E-2</c:v>
                </c:pt>
                <c:pt idx="123">
                  <c:v>6.5784488570985525E-2</c:v>
                </c:pt>
                <c:pt idx="124">
                  <c:v>5.5156980063604137E-2</c:v>
                </c:pt>
                <c:pt idx="125">
                  <c:v>6.5645582992258783E-2</c:v>
                </c:pt>
                <c:pt idx="126">
                  <c:v>6.5759161935925112E-2</c:v>
                </c:pt>
                <c:pt idx="127">
                  <c:v>7.0315762283293851E-2</c:v>
                </c:pt>
                <c:pt idx="128">
                  <c:v>9.1686768236759308E-2</c:v>
                </c:pt>
                <c:pt idx="129">
                  <c:v>9.1091014915778951E-2</c:v>
                </c:pt>
                <c:pt idx="130">
                  <c:v>6.009718934039681E-2</c:v>
                </c:pt>
                <c:pt idx="131">
                  <c:v>8.9361464232097745E-2</c:v>
                </c:pt>
                <c:pt idx="132">
                  <c:v>5.0600024050762235E-2</c:v>
                </c:pt>
                <c:pt idx="133">
                  <c:v>5.286245716737261E-2</c:v>
                </c:pt>
                <c:pt idx="134">
                  <c:v>7.5350469262506548E-2</c:v>
                </c:pt>
                <c:pt idx="135">
                  <c:v>6.305493036377896E-2</c:v>
                </c:pt>
                <c:pt idx="136">
                  <c:v>8.4316302245883698E-2</c:v>
                </c:pt>
                <c:pt idx="137">
                  <c:v>8.4060488701959021E-2</c:v>
                </c:pt>
                <c:pt idx="138">
                  <c:v>5.8019725830324838E-2</c:v>
                </c:pt>
                <c:pt idx="139">
                  <c:v>8.3796042827902831E-2</c:v>
                </c:pt>
                <c:pt idx="140">
                  <c:v>6.2469117709262625E-2</c:v>
                </c:pt>
                <c:pt idx="141">
                  <c:v>8.2857500249107832E-2</c:v>
                </c:pt>
                <c:pt idx="142">
                  <c:v>7.362047614427146E-2</c:v>
                </c:pt>
                <c:pt idx="143">
                  <c:v>7.322311347530959E-2</c:v>
                </c:pt>
                <c:pt idx="144">
                  <c:v>6.8578924009595629E-2</c:v>
                </c:pt>
                <c:pt idx="145">
                  <c:v>6.9140670460941037E-2</c:v>
                </c:pt>
                <c:pt idx="146">
                  <c:v>5.1417858067183853E-2</c:v>
                </c:pt>
                <c:pt idx="147">
                  <c:v>6.8174014807350414E-2</c:v>
                </c:pt>
                <c:pt idx="148">
                  <c:v>5.5681909783470755E-2</c:v>
                </c:pt>
                <c:pt idx="149">
                  <c:v>6.6608429011296461E-2</c:v>
                </c:pt>
                <c:pt idx="150">
                  <c:v>6.7962305269863313E-2</c:v>
                </c:pt>
                <c:pt idx="151">
                  <c:v>4.4604713897983143E-2</c:v>
                </c:pt>
                <c:pt idx="152">
                  <c:v>6.6365851045064789E-2</c:v>
                </c:pt>
                <c:pt idx="153">
                  <c:v>7.8994625364725943E-2</c:v>
                </c:pt>
                <c:pt idx="154">
                  <c:v>5.4512615597619558E-2</c:v>
                </c:pt>
                <c:pt idx="155">
                  <c:v>4.8549747962424471E-2</c:v>
                </c:pt>
                <c:pt idx="156">
                  <c:v>6.3686635631222774E-2</c:v>
                </c:pt>
                <c:pt idx="157">
                  <c:v>4.2534656234958411E-2</c:v>
                </c:pt>
                <c:pt idx="158">
                  <c:v>5.1749990203501781E-2</c:v>
                </c:pt>
                <c:pt idx="159">
                  <c:v>4.1642749138830065E-2</c:v>
                </c:pt>
                <c:pt idx="160">
                  <c:v>5.6703905931874826E-2</c:v>
                </c:pt>
                <c:pt idx="161">
                  <c:v>4.1255258729822018E-2</c:v>
                </c:pt>
                <c:pt idx="162">
                  <c:v>4.6438514858229134E-2</c:v>
                </c:pt>
                <c:pt idx="163">
                  <c:v>5.559138264012E-2</c:v>
                </c:pt>
                <c:pt idx="164">
                  <c:v>5.6175190890732141E-2</c:v>
                </c:pt>
                <c:pt idx="165">
                  <c:v>4.5524938520823482E-2</c:v>
                </c:pt>
                <c:pt idx="166">
                  <c:v>5.5006232538688631E-2</c:v>
                </c:pt>
                <c:pt idx="167">
                  <c:v>4.0476108127337679E-2</c:v>
                </c:pt>
                <c:pt idx="168">
                  <c:v>5.181251090775664E-2</c:v>
                </c:pt>
                <c:pt idx="169">
                  <c:v>4.0505124289763175E-2</c:v>
                </c:pt>
                <c:pt idx="170">
                  <c:v>4.1579297651457535E-2</c:v>
                </c:pt>
                <c:pt idx="171">
                  <c:v>4.1135949382244498E-2</c:v>
                </c:pt>
                <c:pt idx="172">
                  <c:v>4.0514451811774738E-2</c:v>
                </c:pt>
                <c:pt idx="173">
                  <c:v>4.0519683990239225E-2</c:v>
                </c:pt>
                <c:pt idx="174">
                  <c:v>4.0561549324181795E-2</c:v>
                </c:pt>
              </c:numCache>
            </c:numRef>
          </c:xVal>
          <c:yVal>
            <c:numRef>
              <c:f>depth_data!$F$2:$F$300</c:f>
              <c:numCache>
                <c:formatCode>General</c:formatCode>
                <c:ptCount val="2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10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11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6</c:v>
                </c:pt>
                <c:pt idx="78">
                  <c:v>9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6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11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11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9</c:v>
                </c:pt>
                <c:pt idx="107">
                  <c:v>12</c:v>
                </c:pt>
                <c:pt idx="108">
                  <c:v>9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6</c:v>
                </c:pt>
                <c:pt idx="117">
                  <c:v>12</c:v>
                </c:pt>
                <c:pt idx="118">
                  <c:v>12</c:v>
                </c:pt>
                <c:pt idx="119">
                  <c:v>7</c:v>
                </c:pt>
                <c:pt idx="120">
                  <c:v>12</c:v>
                </c:pt>
                <c:pt idx="121">
                  <c:v>6</c:v>
                </c:pt>
                <c:pt idx="122">
                  <c:v>11</c:v>
                </c:pt>
                <c:pt idx="123">
                  <c:v>8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10</c:v>
                </c:pt>
                <c:pt idx="140">
                  <c:v>8</c:v>
                </c:pt>
                <c:pt idx="141">
                  <c:v>10</c:v>
                </c:pt>
                <c:pt idx="142">
                  <c:v>11</c:v>
                </c:pt>
                <c:pt idx="143">
                  <c:v>8</c:v>
                </c:pt>
                <c:pt idx="144">
                  <c:v>7</c:v>
                </c:pt>
                <c:pt idx="145">
                  <c:v>10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5</c:v>
                </c:pt>
                <c:pt idx="152">
                  <c:v>7</c:v>
                </c:pt>
                <c:pt idx="153">
                  <c:v>10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A-A74B-BD14-97FA9A21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95072"/>
        <c:axId val="1447796800"/>
      </c:scatterChart>
      <c:valAx>
        <c:axId val="14477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96800"/>
        <c:crosses val="autoZero"/>
        <c:crossBetween val="midCat"/>
      </c:valAx>
      <c:valAx>
        <c:axId val="14477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0</xdr:row>
      <xdr:rowOff>44450</xdr:rowOff>
    </xdr:from>
    <xdr:to>
      <xdr:col>23</xdr:col>
      <xdr:colOff>558800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8E45D-54BF-9959-2010-0C424051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36</xdr:row>
      <xdr:rowOff>63500</xdr:rowOff>
    </xdr:from>
    <xdr:to>
      <xdr:col>23</xdr:col>
      <xdr:colOff>596900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338E1-E5FF-5854-15A4-C48A511B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69</xdr:row>
      <xdr:rowOff>12700</xdr:rowOff>
    </xdr:from>
    <xdr:to>
      <xdr:col>23</xdr:col>
      <xdr:colOff>609600</xdr:colOff>
      <xdr:row>100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FC860-F886-756F-953C-41FC3359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730249</xdr:colOff>
      <xdr:row>0</xdr:row>
      <xdr:rowOff>67355</xdr:rowOff>
    </xdr:from>
    <xdr:to>
      <xdr:col>38</xdr:col>
      <xdr:colOff>183697</xdr:colOff>
      <xdr:row>35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584C1-C131-F028-EE06-F4BB4604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285358</xdr:colOff>
      <xdr:row>0</xdr:row>
      <xdr:rowOff>110066</xdr:rowOff>
    </xdr:from>
    <xdr:to>
      <xdr:col>54</xdr:col>
      <xdr:colOff>391975</xdr:colOff>
      <xdr:row>34</xdr:row>
      <xdr:rowOff>156791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CF12B-BE67-3B95-2F3C-96E2F694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673100</xdr:colOff>
      <xdr:row>0</xdr:row>
      <xdr:rowOff>139700</xdr:rowOff>
    </xdr:from>
    <xdr:to>
      <xdr:col>70</xdr:col>
      <xdr:colOff>779717</xdr:colOff>
      <xdr:row>34</xdr:row>
      <xdr:rowOff>186425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28250F-0D13-6C46-A8CF-098CE0C8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273050</xdr:colOff>
      <xdr:row>0</xdr:row>
      <xdr:rowOff>152400</xdr:rowOff>
    </xdr:from>
    <xdr:to>
      <xdr:col>90</xdr:col>
      <xdr:colOff>0</xdr:colOff>
      <xdr:row>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64708-0EB8-E4C3-6612-D8920692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713036</xdr:colOff>
      <xdr:row>36</xdr:row>
      <xdr:rowOff>28460</xdr:rowOff>
    </xdr:from>
    <xdr:to>
      <xdr:col>38</xdr:col>
      <xdr:colOff>107107</xdr:colOff>
      <xdr:row>67</xdr:row>
      <xdr:rowOff>137711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DD1D11-252A-18DB-ACC2-B35AF9718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804842</xdr:colOff>
      <xdr:row>69</xdr:row>
      <xdr:rowOff>59062</xdr:rowOff>
    </xdr:from>
    <xdr:to>
      <xdr:col>38</xdr:col>
      <xdr:colOff>153011</xdr:colOff>
      <xdr:row>100</xdr:row>
      <xdr:rowOff>137711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5ECFE6-3938-BDA5-BA3C-C81B061B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6"/>
  <sheetViews>
    <sheetView tabSelected="1" topLeftCell="L1" zoomScale="83" workbookViewId="0">
      <pane ySplit="1" topLeftCell="A54" activePane="bottomLeft" state="frozen"/>
      <selection pane="bottomLeft" activeCell="AB77" sqref="AB77"/>
    </sheetView>
  </sheetViews>
  <sheetFormatPr baseColWidth="10" defaultRowHeight="16" x14ac:dyDescent="0.2"/>
  <cols>
    <col min="7" max="7" width="24" customWidth="1"/>
    <col min="8" max="8" width="29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">
      <c r="A2">
        <v>1047</v>
      </c>
      <c r="B2">
        <v>985</v>
      </c>
      <c r="C2">
        <v>10.0347843170166</v>
      </c>
      <c r="D2">
        <v>1</v>
      </c>
      <c r="E2">
        <v>0</v>
      </c>
      <c r="F2">
        <v>11</v>
      </c>
      <c r="G2">
        <f t="shared" ref="G2:G33" si="0">ATAN(B2/C2)</f>
        <v>1.5606090809288575</v>
      </c>
      <c r="H2">
        <f t="shared" ref="H2:H33" si="1">1/G2</f>
        <v>0.640775458902758</v>
      </c>
      <c r="I2">
        <f>1/C2</f>
        <v>9.9653362584409377E-2</v>
      </c>
    </row>
    <row r="3" spans="1:9" x14ac:dyDescent="0.2">
      <c r="A3">
        <v>1136</v>
      </c>
      <c r="B3">
        <v>986</v>
      </c>
      <c r="C3">
        <v>10.158453941345201</v>
      </c>
      <c r="D3">
        <v>2</v>
      </c>
      <c r="E3">
        <v>0</v>
      </c>
      <c r="F3">
        <v>11</v>
      </c>
      <c r="G3">
        <f t="shared" si="0"/>
        <v>1.5604939996755627</v>
      </c>
      <c r="H3">
        <f t="shared" si="1"/>
        <v>0.64082271396615864</v>
      </c>
      <c r="I3">
        <f t="shared" ref="I3:I66" si="2">1/C3</f>
        <v>9.8440176603052862E-2</v>
      </c>
    </row>
    <row r="4" spans="1:9" x14ac:dyDescent="0.2">
      <c r="A4">
        <v>869</v>
      </c>
      <c r="B4">
        <v>984</v>
      </c>
      <c r="C4">
        <v>10.307864189147899</v>
      </c>
      <c r="D4">
        <v>-1</v>
      </c>
      <c r="E4">
        <v>0</v>
      </c>
      <c r="F4">
        <v>11</v>
      </c>
      <c r="G4">
        <f t="shared" si="0"/>
        <v>1.560321238209802</v>
      </c>
      <c r="H4">
        <f t="shared" si="1"/>
        <v>0.64089366696522476</v>
      </c>
      <c r="I4">
        <f t="shared" si="2"/>
        <v>9.701330766976908E-2</v>
      </c>
    </row>
    <row r="5" spans="1:9" x14ac:dyDescent="0.2">
      <c r="A5">
        <v>952</v>
      </c>
      <c r="B5">
        <v>982</v>
      </c>
      <c r="C5">
        <v>10.3590993881225</v>
      </c>
      <c r="D5">
        <v>0</v>
      </c>
      <c r="E5">
        <v>0</v>
      </c>
      <c r="F5">
        <v>11</v>
      </c>
      <c r="G5">
        <f t="shared" si="0"/>
        <v>1.5602477370221948</v>
      </c>
      <c r="H5">
        <f t="shared" si="1"/>
        <v>0.64092385861013745</v>
      </c>
      <c r="I5">
        <f t="shared" si="2"/>
        <v>9.6533488340364459E-2</v>
      </c>
    </row>
    <row r="6" spans="1:9" x14ac:dyDescent="0.2">
      <c r="A6">
        <v>1155</v>
      </c>
      <c r="B6">
        <v>1045</v>
      </c>
      <c r="C6">
        <v>11.1181268692016</v>
      </c>
      <c r="D6">
        <v>2</v>
      </c>
      <c r="E6">
        <v>0</v>
      </c>
      <c r="F6">
        <v>10</v>
      </c>
      <c r="G6">
        <f t="shared" si="0"/>
        <v>1.5601573723557343</v>
      </c>
      <c r="H6">
        <f t="shared" si="1"/>
        <v>0.6409609810644078</v>
      </c>
      <c r="I6">
        <f t="shared" si="2"/>
        <v>8.9943208218832879E-2</v>
      </c>
    </row>
    <row r="7" spans="1:9" x14ac:dyDescent="0.2">
      <c r="A7">
        <v>955</v>
      </c>
      <c r="B7">
        <v>1047</v>
      </c>
      <c r="C7">
        <v>11.2881059646606</v>
      </c>
      <c r="D7">
        <v>0</v>
      </c>
      <c r="E7">
        <v>0</v>
      </c>
      <c r="F7">
        <v>10</v>
      </c>
      <c r="G7">
        <f t="shared" si="0"/>
        <v>1.5600153634467209</v>
      </c>
      <c r="H7">
        <f t="shared" si="1"/>
        <v>0.6410193280344274</v>
      </c>
      <c r="I7">
        <f t="shared" si="2"/>
        <v>8.8588821112299598E-2</v>
      </c>
    </row>
    <row r="8" spans="1:9" x14ac:dyDescent="0.2">
      <c r="A8">
        <v>861</v>
      </c>
      <c r="B8">
        <v>1048</v>
      </c>
      <c r="C8">
        <v>11.4018545150756</v>
      </c>
      <c r="D8">
        <v>-1</v>
      </c>
      <c r="E8">
        <v>0</v>
      </c>
      <c r="F8">
        <v>10</v>
      </c>
      <c r="G8">
        <f t="shared" si="0"/>
        <v>1.55991712385449</v>
      </c>
      <c r="H8">
        <f t="shared" si="1"/>
        <v>0.64105969779281724</v>
      </c>
      <c r="I8">
        <f t="shared" si="2"/>
        <v>8.7705030675298834E-2</v>
      </c>
    </row>
    <row r="9" spans="1:9" x14ac:dyDescent="0.2">
      <c r="A9">
        <v>769</v>
      </c>
      <c r="B9">
        <v>986</v>
      </c>
      <c r="C9">
        <v>10.8788843154907</v>
      </c>
      <c r="D9">
        <v>-2</v>
      </c>
      <c r="E9">
        <v>0</v>
      </c>
      <c r="F9">
        <v>11</v>
      </c>
      <c r="G9">
        <f t="shared" si="0"/>
        <v>1.5597634232438624</v>
      </c>
      <c r="H9">
        <f t="shared" si="1"/>
        <v>0.64112286844134714</v>
      </c>
      <c r="I9">
        <f t="shared" si="2"/>
        <v>9.192119072137539E-2</v>
      </c>
    </row>
    <row r="10" spans="1:9" x14ac:dyDescent="0.2">
      <c r="A10">
        <v>1056</v>
      </c>
      <c r="B10">
        <v>1045</v>
      </c>
      <c r="C10">
        <v>11.651746749877899</v>
      </c>
      <c r="D10">
        <v>1</v>
      </c>
      <c r="E10">
        <v>0</v>
      </c>
      <c r="F10">
        <v>10</v>
      </c>
      <c r="G10">
        <f t="shared" si="0"/>
        <v>1.5596467919355024</v>
      </c>
      <c r="H10">
        <f t="shared" si="1"/>
        <v>0.6411708119881504</v>
      </c>
      <c r="I10">
        <f t="shared" si="2"/>
        <v>8.5824041791028385E-2</v>
      </c>
    </row>
    <row r="11" spans="1:9" x14ac:dyDescent="0.2">
      <c r="A11">
        <v>753</v>
      </c>
      <c r="B11">
        <v>1047</v>
      </c>
      <c r="C11">
        <v>11.8167314529418</v>
      </c>
      <c r="D11">
        <v>-2</v>
      </c>
      <c r="E11">
        <v>0</v>
      </c>
      <c r="F11">
        <v>10</v>
      </c>
      <c r="G11">
        <f t="shared" si="0"/>
        <v>1.5595105295143572</v>
      </c>
      <c r="H11">
        <f t="shared" si="1"/>
        <v>0.64122683436540007</v>
      </c>
      <c r="I11">
        <f t="shared" si="2"/>
        <v>8.4625770161769046E-2</v>
      </c>
    </row>
    <row r="12" spans="1:9" x14ac:dyDescent="0.2">
      <c r="A12">
        <v>781</v>
      </c>
      <c r="B12">
        <v>862</v>
      </c>
      <c r="C12">
        <v>9.8853988647460902</v>
      </c>
      <c r="D12">
        <v>-2</v>
      </c>
      <c r="E12">
        <v>1</v>
      </c>
      <c r="F12">
        <v>12</v>
      </c>
      <c r="G12">
        <f t="shared" si="0"/>
        <v>1.559328849369199</v>
      </c>
      <c r="H12">
        <f t="shared" si="1"/>
        <v>0.64130154483099167</v>
      </c>
      <c r="I12">
        <f t="shared" si="2"/>
        <v>0.10115929702809066</v>
      </c>
    </row>
    <row r="13" spans="1:9" x14ac:dyDescent="0.2">
      <c r="A13">
        <v>872</v>
      </c>
      <c r="B13">
        <v>910</v>
      </c>
      <c r="C13">
        <v>10.5595750808715</v>
      </c>
      <c r="D13">
        <v>-1</v>
      </c>
      <c r="E13">
        <v>1</v>
      </c>
      <c r="F13">
        <v>11</v>
      </c>
      <c r="G13">
        <f t="shared" si="0"/>
        <v>1.5591929189200107</v>
      </c>
      <c r="H13">
        <f t="shared" si="1"/>
        <v>0.64135745350399564</v>
      </c>
      <c r="I13">
        <f t="shared" si="2"/>
        <v>9.4700780319416811E-2</v>
      </c>
    </row>
    <row r="14" spans="1:9" x14ac:dyDescent="0.2">
      <c r="A14">
        <v>860</v>
      </c>
      <c r="B14">
        <v>966</v>
      </c>
      <c r="C14">
        <v>11.2489213943481</v>
      </c>
      <c r="D14">
        <v>-1</v>
      </c>
      <c r="E14">
        <v>1</v>
      </c>
      <c r="F14">
        <v>10</v>
      </c>
      <c r="G14">
        <f t="shared" si="0"/>
        <v>1.5591520069446805</v>
      </c>
      <c r="H14">
        <f t="shared" si="1"/>
        <v>0.64137428265227547</v>
      </c>
      <c r="I14">
        <f t="shared" si="2"/>
        <v>8.8897412022315242E-2</v>
      </c>
    </row>
    <row r="15" spans="1:9" x14ac:dyDescent="0.2">
      <c r="A15">
        <v>874</v>
      </c>
      <c r="B15">
        <v>859</v>
      </c>
      <c r="C15">
        <v>10.1243286132812</v>
      </c>
      <c r="D15">
        <v>-1</v>
      </c>
      <c r="E15">
        <v>1</v>
      </c>
      <c r="F15">
        <v>12</v>
      </c>
      <c r="G15">
        <f t="shared" si="0"/>
        <v>1.5590106925125231</v>
      </c>
      <c r="H15">
        <f t="shared" si="1"/>
        <v>0.64143241916345439</v>
      </c>
      <c r="I15">
        <f t="shared" si="2"/>
        <v>9.8771981649053694E-2</v>
      </c>
    </row>
    <row r="16" spans="1:9" x14ac:dyDescent="0.2">
      <c r="A16">
        <v>769</v>
      </c>
      <c r="B16">
        <v>910</v>
      </c>
      <c r="C16">
        <v>10.7822141647338</v>
      </c>
      <c r="D16">
        <v>-2</v>
      </c>
      <c r="E16">
        <v>1</v>
      </c>
      <c r="F16">
        <v>11</v>
      </c>
      <c r="G16">
        <f t="shared" si="0"/>
        <v>1.5589482942244643</v>
      </c>
      <c r="H16">
        <f t="shared" si="1"/>
        <v>0.64145809306489776</v>
      </c>
      <c r="I16">
        <f t="shared" si="2"/>
        <v>9.2745328994741666E-2</v>
      </c>
    </row>
    <row r="17" spans="1:9" x14ac:dyDescent="0.2">
      <c r="A17">
        <v>957</v>
      </c>
      <c r="B17">
        <v>963</v>
      </c>
      <c r="C17">
        <v>11.469666481018001</v>
      </c>
      <c r="D17">
        <v>0</v>
      </c>
      <c r="E17">
        <v>1</v>
      </c>
      <c r="F17">
        <v>10</v>
      </c>
      <c r="G17">
        <f t="shared" si="0"/>
        <v>1.5588865405243313</v>
      </c>
      <c r="H17">
        <f t="shared" si="1"/>
        <v>0.64148350377292385</v>
      </c>
      <c r="I17">
        <f t="shared" si="2"/>
        <v>8.7186493317392796E-2</v>
      </c>
    </row>
    <row r="18" spans="1:9" x14ac:dyDescent="0.2">
      <c r="A18">
        <v>1126</v>
      </c>
      <c r="B18">
        <v>862</v>
      </c>
      <c r="C18">
        <v>10.3175592422485</v>
      </c>
      <c r="D18">
        <v>2</v>
      </c>
      <c r="E18">
        <v>1</v>
      </c>
      <c r="F18">
        <v>12</v>
      </c>
      <c r="G18">
        <f t="shared" si="0"/>
        <v>1.5588275720729219</v>
      </c>
      <c r="H18">
        <f t="shared" si="1"/>
        <v>0.64150777027263162</v>
      </c>
      <c r="I18">
        <f t="shared" si="2"/>
        <v>9.6922147624331989E-2</v>
      </c>
    </row>
    <row r="19" spans="1:9" x14ac:dyDescent="0.2">
      <c r="A19">
        <v>755</v>
      </c>
      <c r="B19">
        <v>968</v>
      </c>
      <c r="C19">
        <v>11.6730794906616</v>
      </c>
      <c r="D19">
        <v>-2</v>
      </c>
      <c r="E19">
        <v>1</v>
      </c>
      <c r="F19">
        <v>10</v>
      </c>
      <c r="G19">
        <f t="shared" si="0"/>
        <v>1.5587379448608847</v>
      </c>
      <c r="H19">
        <f t="shared" si="1"/>
        <v>0.64154465687896545</v>
      </c>
      <c r="I19">
        <f t="shared" si="2"/>
        <v>8.5667196972315202E-2</v>
      </c>
    </row>
    <row r="20" spans="1:9" x14ac:dyDescent="0.2">
      <c r="A20">
        <v>956</v>
      </c>
      <c r="B20">
        <v>861</v>
      </c>
      <c r="C20">
        <v>10.404426574706999</v>
      </c>
      <c r="D20">
        <v>0</v>
      </c>
      <c r="E20">
        <v>1</v>
      </c>
      <c r="F20">
        <v>12</v>
      </c>
      <c r="G20">
        <f t="shared" si="0"/>
        <v>1.558712795807246</v>
      </c>
      <c r="H20">
        <f t="shared" si="1"/>
        <v>0.64155500788206932</v>
      </c>
      <c r="I20">
        <f t="shared" si="2"/>
        <v>9.6112937394453299E-2</v>
      </c>
    </row>
    <row r="21" spans="1:9" x14ac:dyDescent="0.2">
      <c r="A21">
        <v>951</v>
      </c>
      <c r="B21">
        <v>908</v>
      </c>
      <c r="C21">
        <v>11.1476936340332</v>
      </c>
      <c r="D21">
        <v>0</v>
      </c>
      <c r="E21">
        <v>1</v>
      </c>
      <c r="F21">
        <v>11</v>
      </c>
      <c r="G21">
        <f t="shared" si="0"/>
        <v>1.558519747952241</v>
      </c>
      <c r="H21">
        <f t="shared" si="1"/>
        <v>0.6416344748367242</v>
      </c>
      <c r="I21">
        <f t="shared" si="2"/>
        <v>8.9704653969594539E-2</v>
      </c>
    </row>
    <row r="22" spans="1:9" x14ac:dyDescent="0.2">
      <c r="A22">
        <v>783</v>
      </c>
      <c r="B22">
        <v>777</v>
      </c>
      <c r="C22">
        <v>9.5977907180786097</v>
      </c>
      <c r="D22">
        <v>-2</v>
      </c>
      <c r="E22">
        <v>2</v>
      </c>
      <c r="F22">
        <v>12</v>
      </c>
      <c r="G22">
        <f t="shared" si="0"/>
        <v>1.5584445859765395</v>
      </c>
      <c r="H22">
        <f t="shared" si="1"/>
        <v>0.64166542012360894</v>
      </c>
      <c r="I22">
        <f t="shared" si="2"/>
        <v>0.10419064442782421</v>
      </c>
    </row>
    <row r="23" spans="1:9" x14ac:dyDescent="0.2">
      <c r="A23">
        <v>1050</v>
      </c>
      <c r="B23">
        <v>908</v>
      </c>
      <c r="C23">
        <v>11.350347518920801</v>
      </c>
      <c r="D23">
        <v>1</v>
      </c>
      <c r="E23">
        <v>1</v>
      </c>
      <c r="F23">
        <v>11</v>
      </c>
      <c r="G23">
        <f t="shared" si="0"/>
        <v>1.5582965951052401</v>
      </c>
      <c r="H23">
        <f t="shared" si="1"/>
        <v>0.64172635885947282</v>
      </c>
      <c r="I23">
        <f t="shared" si="2"/>
        <v>8.8103029297827234E-2</v>
      </c>
    </row>
    <row r="24" spans="1:9" x14ac:dyDescent="0.2">
      <c r="A24">
        <v>1176</v>
      </c>
      <c r="B24">
        <v>1030</v>
      </c>
      <c r="C24">
        <v>12.903886795043899</v>
      </c>
      <c r="D24">
        <v>2</v>
      </c>
      <c r="E24">
        <v>1</v>
      </c>
      <c r="F24">
        <v>9</v>
      </c>
      <c r="G24">
        <f t="shared" si="0"/>
        <v>1.5582689367347038</v>
      </c>
      <c r="H24">
        <f t="shared" si="1"/>
        <v>0.6417377491304318</v>
      </c>
      <c r="I24">
        <f t="shared" si="2"/>
        <v>7.7496030140630043E-2</v>
      </c>
    </row>
    <row r="25" spans="1:9" x14ac:dyDescent="0.2">
      <c r="A25">
        <v>1158</v>
      </c>
      <c r="B25">
        <v>965</v>
      </c>
      <c r="C25">
        <v>12.103818893432599</v>
      </c>
      <c r="D25">
        <v>2</v>
      </c>
      <c r="E25">
        <v>1</v>
      </c>
      <c r="F25">
        <v>10</v>
      </c>
      <c r="G25">
        <f t="shared" si="0"/>
        <v>1.5582541669815131</v>
      </c>
      <c r="H25">
        <f t="shared" si="1"/>
        <v>0.64174383177623417</v>
      </c>
      <c r="I25">
        <f t="shared" si="2"/>
        <v>8.2618552772843384E-2</v>
      </c>
    </row>
    <row r="26" spans="1:9" x14ac:dyDescent="0.2">
      <c r="A26">
        <v>1140</v>
      </c>
      <c r="B26">
        <v>911</v>
      </c>
      <c r="C26">
        <v>11.432537078857401</v>
      </c>
      <c r="D26">
        <v>2</v>
      </c>
      <c r="E26">
        <v>1</v>
      </c>
      <c r="F26">
        <v>11</v>
      </c>
      <c r="G26">
        <f t="shared" si="0"/>
        <v>1.5582475485603275</v>
      </c>
      <c r="H26">
        <f t="shared" si="1"/>
        <v>0.64174655748626386</v>
      </c>
      <c r="I26">
        <f t="shared" si="2"/>
        <v>8.7469648521790996E-2</v>
      </c>
    </row>
    <row r="27" spans="1:9" x14ac:dyDescent="0.2">
      <c r="A27">
        <v>1057</v>
      </c>
      <c r="B27">
        <v>966</v>
      </c>
      <c r="C27">
        <v>12.2066555023193</v>
      </c>
      <c r="D27">
        <v>1</v>
      </c>
      <c r="E27">
        <v>1</v>
      </c>
      <c r="F27">
        <v>10</v>
      </c>
      <c r="G27">
        <f t="shared" si="0"/>
        <v>1.5581607099604977</v>
      </c>
      <c r="H27">
        <f t="shared" si="1"/>
        <v>0.64178232297062088</v>
      </c>
      <c r="I27">
        <f t="shared" si="2"/>
        <v>8.1922521677620624E-2</v>
      </c>
    </row>
    <row r="28" spans="1:9" x14ac:dyDescent="0.2">
      <c r="A28">
        <v>950</v>
      </c>
      <c r="B28">
        <v>1031</v>
      </c>
      <c r="C28">
        <v>13.086352348327599</v>
      </c>
      <c r="D28">
        <v>0</v>
      </c>
      <c r="E28">
        <v>1</v>
      </c>
      <c r="F28">
        <v>9</v>
      </c>
      <c r="G28">
        <f t="shared" si="0"/>
        <v>1.5581041350977733</v>
      </c>
      <c r="H28">
        <f t="shared" si="1"/>
        <v>0.64180562612860825</v>
      </c>
      <c r="I28">
        <f t="shared" si="2"/>
        <v>7.6415487936009704E-2</v>
      </c>
    </row>
    <row r="29" spans="1:9" x14ac:dyDescent="0.2">
      <c r="A29">
        <v>1041</v>
      </c>
      <c r="B29">
        <v>862</v>
      </c>
      <c r="C29">
        <v>11.124813079833901</v>
      </c>
      <c r="D29">
        <v>1</v>
      </c>
      <c r="E29">
        <v>1</v>
      </c>
      <c r="F29">
        <v>12</v>
      </c>
      <c r="G29">
        <f t="shared" si="0"/>
        <v>1.5578912276166561</v>
      </c>
      <c r="H29">
        <f t="shared" si="1"/>
        <v>0.64189333778446944</v>
      </c>
      <c r="I29">
        <f t="shared" si="2"/>
        <v>8.9889150750111349E-2</v>
      </c>
    </row>
    <row r="30" spans="1:9" x14ac:dyDescent="0.2">
      <c r="A30">
        <v>954</v>
      </c>
      <c r="B30">
        <v>868</v>
      </c>
      <c r="C30">
        <v>11.296010017395</v>
      </c>
      <c r="D30">
        <v>0</v>
      </c>
      <c r="E30">
        <v>2</v>
      </c>
      <c r="F30">
        <v>10</v>
      </c>
      <c r="G30">
        <f t="shared" si="0"/>
        <v>1.5577832249688597</v>
      </c>
      <c r="H30">
        <f t="shared" si="1"/>
        <v>0.64193784088282901</v>
      </c>
      <c r="I30">
        <f t="shared" si="2"/>
        <v>8.8526833674906075E-2</v>
      </c>
    </row>
    <row r="31" spans="1:9" x14ac:dyDescent="0.2">
      <c r="A31">
        <v>1040</v>
      </c>
      <c r="B31">
        <v>778</v>
      </c>
      <c r="C31">
        <v>10.435552597045801</v>
      </c>
      <c r="D31">
        <v>1</v>
      </c>
      <c r="E31">
        <v>2</v>
      </c>
      <c r="F31">
        <v>12</v>
      </c>
      <c r="G31">
        <f t="shared" si="0"/>
        <v>1.55738382445445</v>
      </c>
      <c r="H31">
        <f t="shared" si="1"/>
        <v>0.64210246973015728</v>
      </c>
      <c r="I31">
        <f t="shared" si="2"/>
        <v>9.5826262260715347E-2</v>
      </c>
    </row>
    <row r="32" spans="1:9" x14ac:dyDescent="0.2">
      <c r="A32">
        <v>735</v>
      </c>
      <c r="B32">
        <v>1031</v>
      </c>
      <c r="C32">
        <v>13.839246749877899</v>
      </c>
      <c r="D32">
        <v>-2</v>
      </c>
      <c r="E32">
        <v>1</v>
      </c>
      <c r="F32">
        <v>9</v>
      </c>
      <c r="G32">
        <f t="shared" si="0"/>
        <v>1.5573740031744645</v>
      </c>
      <c r="H32">
        <f t="shared" si="1"/>
        <v>0.64210651902603721</v>
      </c>
      <c r="I32">
        <f t="shared" si="2"/>
        <v>7.2258267958754535E-2</v>
      </c>
    </row>
    <row r="33" spans="1:9" x14ac:dyDescent="0.2">
      <c r="A33">
        <v>855</v>
      </c>
      <c r="B33">
        <v>867</v>
      </c>
      <c r="C33">
        <v>11.7724180221557</v>
      </c>
      <c r="D33">
        <v>-1</v>
      </c>
      <c r="E33">
        <v>2</v>
      </c>
      <c r="F33">
        <v>10</v>
      </c>
      <c r="G33">
        <f t="shared" si="0"/>
        <v>1.5572188243683909</v>
      </c>
      <c r="H33">
        <f t="shared" si="1"/>
        <v>0.64217050574481771</v>
      </c>
      <c r="I33">
        <f t="shared" si="2"/>
        <v>8.49443162923708E-2</v>
      </c>
    </row>
    <row r="34" spans="1:9" x14ac:dyDescent="0.2">
      <c r="A34">
        <v>875</v>
      </c>
      <c r="B34">
        <v>777</v>
      </c>
      <c r="C34">
        <v>10.5735988616943</v>
      </c>
      <c r="D34">
        <v>-1</v>
      </c>
      <c r="E34">
        <v>2</v>
      </c>
      <c r="F34">
        <v>12</v>
      </c>
      <c r="G34">
        <f t="shared" ref="G34:G65" si="3">ATAN(B34/C34)</f>
        <v>1.5571889313678042</v>
      </c>
      <c r="H34">
        <f t="shared" ref="H34:H65" si="4">1/G34</f>
        <v>0.6421828333454821</v>
      </c>
      <c r="I34">
        <f t="shared" si="2"/>
        <v>9.4575178525333356E-2</v>
      </c>
    </row>
    <row r="35" spans="1:9" x14ac:dyDescent="0.2">
      <c r="A35">
        <v>1126</v>
      </c>
      <c r="B35">
        <v>778</v>
      </c>
      <c r="C35">
        <v>10.596849441528301</v>
      </c>
      <c r="D35">
        <v>2</v>
      </c>
      <c r="E35">
        <v>2</v>
      </c>
      <c r="F35">
        <v>12</v>
      </c>
      <c r="G35">
        <f t="shared" si="3"/>
        <v>1.5571765399056106</v>
      </c>
      <c r="H35">
        <f t="shared" si="4"/>
        <v>0.64218794361018039</v>
      </c>
      <c r="I35">
        <f t="shared" si="2"/>
        <v>9.4367670836302625E-2</v>
      </c>
    </row>
    <row r="36" spans="1:9" x14ac:dyDescent="0.2">
      <c r="A36">
        <v>1141</v>
      </c>
      <c r="B36">
        <v>820</v>
      </c>
      <c r="C36">
        <v>11.321805000305099</v>
      </c>
      <c r="D36">
        <v>2</v>
      </c>
      <c r="E36">
        <v>2</v>
      </c>
      <c r="F36">
        <v>11</v>
      </c>
      <c r="G36">
        <f t="shared" si="3"/>
        <v>1.5569901247987581</v>
      </c>
      <c r="H36">
        <f t="shared" si="4"/>
        <v>0.6422648314029934</v>
      </c>
      <c r="I36">
        <f t="shared" si="2"/>
        <v>8.8325138966185338E-2</v>
      </c>
    </row>
    <row r="37" spans="1:9" x14ac:dyDescent="0.2">
      <c r="A37">
        <v>1072</v>
      </c>
      <c r="B37">
        <v>1028</v>
      </c>
      <c r="C37">
        <v>14.240144729614199</v>
      </c>
      <c r="D37">
        <v>1</v>
      </c>
      <c r="E37">
        <v>1</v>
      </c>
      <c r="F37">
        <v>9</v>
      </c>
      <c r="G37">
        <f t="shared" si="3"/>
        <v>1.5569449318456536</v>
      </c>
      <c r="H37">
        <f t="shared" si="4"/>
        <v>0.64228347422318088</v>
      </c>
      <c r="I37">
        <f t="shared" si="2"/>
        <v>7.022400537266818E-2</v>
      </c>
    </row>
    <row r="38" spans="1:9" x14ac:dyDescent="0.2">
      <c r="A38">
        <v>1055</v>
      </c>
      <c r="B38">
        <v>867</v>
      </c>
      <c r="C38">
        <v>12.0972242355346</v>
      </c>
      <c r="D38">
        <v>1</v>
      </c>
      <c r="E38">
        <v>2</v>
      </c>
      <c r="F38">
        <v>10</v>
      </c>
      <c r="G38">
        <f t="shared" si="3"/>
        <v>1.5568442630388915</v>
      </c>
      <c r="H38">
        <f t="shared" si="4"/>
        <v>0.64232500561619699</v>
      </c>
      <c r="I38">
        <f t="shared" si="2"/>
        <v>8.2663591294156749E-2</v>
      </c>
    </row>
    <row r="39" spans="1:9" x14ac:dyDescent="0.2">
      <c r="A39">
        <v>870</v>
      </c>
      <c r="B39">
        <v>818</v>
      </c>
      <c r="C39">
        <v>11.446698188781699</v>
      </c>
      <c r="D39">
        <v>-1</v>
      </c>
      <c r="E39">
        <v>2</v>
      </c>
      <c r="F39">
        <v>11</v>
      </c>
      <c r="G39">
        <f t="shared" si="3"/>
        <v>1.5568037215162969</v>
      </c>
      <c r="H39">
        <f t="shared" si="4"/>
        <v>0.64234173273045569</v>
      </c>
      <c r="I39">
        <f t="shared" si="2"/>
        <v>8.7361436766110148E-2</v>
      </c>
    </row>
    <row r="40" spans="1:9" x14ac:dyDescent="0.2">
      <c r="A40">
        <v>953</v>
      </c>
      <c r="B40">
        <v>818</v>
      </c>
      <c r="C40">
        <v>11.556555747985801</v>
      </c>
      <c r="D40">
        <v>0</v>
      </c>
      <c r="E40">
        <v>2</v>
      </c>
      <c r="F40">
        <v>11</v>
      </c>
      <c r="G40">
        <f t="shared" si="3"/>
        <v>1.5566694478680954</v>
      </c>
      <c r="H40">
        <f t="shared" si="4"/>
        <v>0.64239713920609764</v>
      </c>
      <c r="I40">
        <f t="shared" si="2"/>
        <v>8.6530971840315885E-2</v>
      </c>
    </row>
    <row r="41" spans="1:9" x14ac:dyDescent="0.2">
      <c r="A41">
        <v>1157</v>
      </c>
      <c r="B41">
        <v>867</v>
      </c>
      <c r="C41">
        <v>12.357972145080501</v>
      </c>
      <c r="D41">
        <v>2</v>
      </c>
      <c r="E41">
        <v>2</v>
      </c>
      <c r="F41">
        <v>10</v>
      </c>
      <c r="G41">
        <f t="shared" si="3"/>
        <v>1.5565435755486698</v>
      </c>
      <c r="H41">
        <f t="shared" si="4"/>
        <v>0.64244908765082764</v>
      </c>
      <c r="I41">
        <f t="shared" si="2"/>
        <v>8.0919424988191366E-2</v>
      </c>
    </row>
    <row r="42" spans="1:9" x14ac:dyDescent="0.2">
      <c r="A42">
        <v>846</v>
      </c>
      <c r="B42">
        <v>926</v>
      </c>
      <c r="C42">
        <v>13.252088546752899</v>
      </c>
      <c r="D42">
        <v>-1</v>
      </c>
      <c r="E42">
        <v>2</v>
      </c>
      <c r="F42">
        <v>9</v>
      </c>
      <c r="G42">
        <f t="shared" si="3"/>
        <v>1.5564861929426888</v>
      </c>
      <c r="H42">
        <f t="shared" si="4"/>
        <v>0.64247277266841829</v>
      </c>
      <c r="I42">
        <f t="shared" si="2"/>
        <v>7.5459803673363288E-2</v>
      </c>
    </row>
    <row r="43" spans="1:9" x14ac:dyDescent="0.2">
      <c r="A43">
        <v>730</v>
      </c>
      <c r="B43">
        <v>926</v>
      </c>
      <c r="C43">
        <v>13.2746267318725</v>
      </c>
      <c r="D43">
        <v>-2</v>
      </c>
      <c r="E43">
        <v>2</v>
      </c>
      <c r="F43">
        <v>9</v>
      </c>
      <c r="G43">
        <f t="shared" si="3"/>
        <v>1.5564618586422407</v>
      </c>
      <c r="H43">
        <f t="shared" si="4"/>
        <v>0.64248281732540302</v>
      </c>
      <c r="I43">
        <f t="shared" si="2"/>
        <v>7.5331685040829877E-2</v>
      </c>
    </row>
    <row r="44" spans="1:9" x14ac:dyDescent="0.2">
      <c r="A44">
        <v>849</v>
      </c>
      <c r="B44">
        <v>1032</v>
      </c>
      <c r="C44">
        <v>14.9165344238281</v>
      </c>
      <c r="D44">
        <v>-1</v>
      </c>
      <c r="E44">
        <v>1</v>
      </c>
      <c r="F44">
        <v>9</v>
      </c>
      <c r="G44">
        <f t="shared" si="3"/>
        <v>1.5563433270128848</v>
      </c>
      <c r="H44">
        <f t="shared" si="4"/>
        <v>0.64253174903208299</v>
      </c>
      <c r="I44">
        <f t="shared" si="2"/>
        <v>6.7039700481807046E-2</v>
      </c>
    </row>
    <row r="45" spans="1:9" x14ac:dyDescent="0.2">
      <c r="A45">
        <v>710</v>
      </c>
      <c r="B45">
        <v>997</v>
      </c>
      <c r="C45">
        <v>14.439088821411101</v>
      </c>
      <c r="D45">
        <v>-2</v>
      </c>
      <c r="E45">
        <v>2</v>
      </c>
      <c r="F45">
        <v>8</v>
      </c>
      <c r="G45">
        <f t="shared" si="3"/>
        <v>1.5563148027778262</v>
      </c>
      <c r="H45">
        <f t="shared" si="4"/>
        <v>0.64254352539417203</v>
      </c>
      <c r="I45">
        <f t="shared" si="2"/>
        <v>6.9256447714148225E-2</v>
      </c>
    </row>
    <row r="46" spans="1:9" x14ac:dyDescent="0.2">
      <c r="A46">
        <v>953</v>
      </c>
      <c r="B46">
        <v>925</v>
      </c>
      <c r="C46">
        <v>13.4154653549194</v>
      </c>
      <c r="D46">
        <v>0</v>
      </c>
      <c r="E46">
        <v>2</v>
      </c>
      <c r="F46">
        <v>9</v>
      </c>
      <c r="G46">
        <f t="shared" si="3"/>
        <v>1.5562941377599768</v>
      </c>
      <c r="H46">
        <f t="shared" si="4"/>
        <v>0.64255205731182119</v>
      </c>
      <c r="I46">
        <f t="shared" si="2"/>
        <v>7.4540835784969908E-2</v>
      </c>
    </row>
    <row r="47" spans="1:9" x14ac:dyDescent="0.2">
      <c r="A47">
        <v>1066</v>
      </c>
      <c r="B47">
        <v>925</v>
      </c>
      <c r="C47">
        <v>13.4788455963134</v>
      </c>
      <c r="D47">
        <v>1</v>
      </c>
      <c r="E47">
        <v>2</v>
      </c>
      <c r="F47">
        <v>9</v>
      </c>
      <c r="G47">
        <f t="shared" si="3"/>
        <v>1.5562256330577582</v>
      </c>
      <c r="H47">
        <f t="shared" si="4"/>
        <v>0.64258034230881078</v>
      </c>
      <c r="I47">
        <f t="shared" si="2"/>
        <v>7.4190329791559456E-2</v>
      </c>
    </row>
    <row r="48" spans="1:9" x14ac:dyDescent="0.2">
      <c r="A48">
        <v>953</v>
      </c>
      <c r="B48">
        <v>692</v>
      </c>
      <c r="C48">
        <v>10.3648414611816</v>
      </c>
      <c r="D48">
        <v>0</v>
      </c>
      <c r="E48">
        <v>3</v>
      </c>
      <c r="F48">
        <v>12</v>
      </c>
      <c r="G48">
        <f t="shared" si="3"/>
        <v>1.5558193521255468</v>
      </c>
      <c r="H48">
        <f t="shared" si="4"/>
        <v>0.64274814337140673</v>
      </c>
      <c r="I48">
        <f t="shared" si="2"/>
        <v>9.6480009245216117E-2</v>
      </c>
    </row>
    <row r="49" spans="1:9" x14ac:dyDescent="0.2">
      <c r="A49">
        <v>873</v>
      </c>
      <c r="B49">
        <v>693</v>
      </c>
      <c r="C49">
        <v>10.465662956237701</v>
      </c>
      <c r="D49">
        <v>-1</v>
      </c>
      <c r="E49">
        <v>3</v>
      </c>
      <c r="F49">
        <v>12</v>
      </c>
      <c r="G49">
        <f t="shared" si="3"/>
        <v>1.5556955079888266</v>
      </c>
      <c r="H49">
        <f t="shared" si="4"/>
        <v>0.64279931057510142</v>
      </c>
      <c r="I49">
        <f t="shared" si="2"/>
        <v>9.555056418131487E-2</v>
      </c>
    </row>
    <row r="50" spans="1:9" x14ac:dyDescent="0.2">
      <c r="A50">
        <v>1058</v>
      </c>
      <c r="B50">
        <v>769</v>
      </c>
      <c r="C50">
        <v>11.629803657531699</v>
      </c>
      <c r="D50">
        <v>1</v>
      </c>
      <c r="E50">
        <v>3</v>
      </c>
      <c r="F50">
        <v>10</v>
      </c>
      <c r="G50">
        <f t="shared" si="3"/>
        <v>1.5556741978643815</v>
      </c>
      <c r="H50">
        <f t="shared" si="4"/>
        <v>0.64280811584635966</v>
      </c>
      <c r="I50">
        <f t="shared" si="2"/>
        <v>8.5985974436668972E-2</v>
      </c>
    </row>
    <row r="51" spans="1:9" x14ac:dyDescent="0.2">
      <c r="A51">
        <v>956</v>
      </c>
      <c r="B51">
        <v>777</v>
      </c>
      <c r="C51">
        <v>11.800840377807599</v>
      </c>
      <c r="D51">
        <v>0</v>
      </c>
      <c r="E51">
        <v>2</v>
      </c>
      <c r="F51">
        <v>12</v>
      </c>
      <c r="G51">
        <f t="shared" si="3"/>
        <v>1.5556097976417951</v>
      </c>
      <c r="H51">
        <f t="shared" si="4"/>
        <v>0.64283472726639801</v>
      </c>
      <c r="I51">
        <f t="shared" si="2"/>
        <v>8.4739727679104787E-2</v>
      </c>
    </row>
    <row r="52" spans="1:9" x14ac:dyDescent="0.2">
      <c r="A52">
        <v>864</v>
      </c>
      <c r="B52">
        <v>727</v>
      </c>
      <c r="C52">
        <v>11.083778381347599</v>
      </c>
      <c r="D52">
        <v>-1</v>
      </c>
      <c r="E52">
        <v>3</v>
      </c>
      <c r="F52">
        <v>11</v>
      </c>
      <c r="G52">
        <f t="shared" si="3"/>
        <v>1.5555515953810093</v>
      </c>
      <c r="H52">
        <f t="shared" si="4"/>
        <v>0.64285877946405556</v>
      </c>
      <c r="I52">
        <f t="shared" si="2"/>
        <v>9.0221941074070527E-2</v>
      </c>
    </row>
    <row r="53" spans="1:9" x14ac:dyDescent="0.2">
      <c r="A53">
        <v>766</v>
      </c>
      <c r="B53">
        <v>819</v>
      </c>
      <c r="C53">
        <v>12.540036201476999</v>
      </c>
      <c r="D53">
        <v>-2</v>
      </c>
      <c r="E53">
        <v>2</v>
      </c>
      <c r="F53">
        <v>11</v>
      </c>
      <c r="G53">
        <f t="shared" si="3"/>
        <v>1.5554861236427149</v>
      </c>
      <c r="H53">
        <f t="shared" si="4"/>
        <v>0.64288583793865683</v>
      </c>
      <c r="I53">
        <f t="shared" si="2"/>
        <v>7.9744586373858894E-2</v>
      </c>
    </row>
    <row r="54" spans="1:9" x14ac:dyDescent="0.2">
      <c r="A54">
        <v>774</v>
      </c>
      <c r="B54">
        <v>693</v>
      </c>
      <c r="C54">
        <v>10.662293434143001</v>
      </c>
      <c r="D54">
        <v>-2</v>
      </c>
      <c r="E54">
        <v>3</v>
      </c>
      <c r="F54">
        <v>12</v>
      </c>
      <c r="G54">
        <f t="shared" si="3"/>
        <v>1.5554118358455533</v>
      </c>
      <c r="H54">
        <f t="shared" si="4"/>
        <v>0.64291654271511944</v>
      </c>
      <c r="I54">
        <f t="shared" si="2"/>
        <v>9.3788452379089546E-2</v>
      </c>
    </row>
    <row r="55" spans="1:9" x14ac:dyDescent="0.2">
      <c r="A55">
        <v>1081</v>
      </c>
      <c r="B55">
        <v>997</v>
      </c>
      <c r="C55">
        <v>15.4196405410766</v>
      </c>
      <c r="D55">
        <v>1</v>
      </c>
      <c r="E55">
        <v>2</v>
      </c>
      <c r="F55">
        <v>8</v>
      </c>
      <c r="G55">
        <f t="shared" si="3"/>
        <v>1.5553315211112169</v>
      </c>
      <c r="H55">
        <f t="shared" si="4"/>
        <v>0.64294974185667075</v>
      </c>
      <c r="I55">
        <f t="shared" si="2"/>
        <v>6.4852354848096871E-2</v>
      </c>
    </row>
    <row r="56" spans="1:9" x14ac:dyDescent="0.2">
      <c r="A56">
        <v>833</v>
      </c>
      <c r="B56">
        <v>998</v>
      </c>
      <c r="C56">
        <v>15.4627075195312</v>
      </c>
      <c r="D56">
        <v>-1</v>
      </c>
      <c r="E56">
        <v>2</v>
      </c>
      <c r="F56">
        <v>8</v>
      </c>
      <c r="G56">
        <f t="shared" si="3"/>
        <v>1.5553038714844936</v>
      </c>
      <c r="H56">
        <f t="shared" si="4"/>
        <v>0.64296117198340685</v>
      </c>
      <c r="I56">
        <f t="shared" si="2"/>
        <v>6.4671727039839796E-2</v>
      </c>
    </row>
    <row r="57" spans="1:9" x14ac:dyDescent="0.2">
      <c r="A57">
        <v>1125</v>
      </c>
      <c r="B57">
        <v>695</v>
      </c>
      <c r="C57">
        <v>10.770429611206</v>
      </c>
      <c r="D57">
        <v>2</v>
      </c>
      <c r="E57">
        <v>3</v>
      </c>
      <c r="F57">
        <v>12</v>
      </c>
      <c r="G57">
        <f t="shared" si="3"/>
        <v>1.555300546168954</v>
      </c>
      <c r="H57">
        <f t="shared" si="4"/>
        <v>0.64296254666869312</v>
      </c>
      <c r="I57">
        <f t="shared" si="2"/>
        <v>9.2846807053969208E-2</v>
      </c>
    </row>
    <row r="58" spans="1:9" x14ac:dyDescent="0.2">
      <c r="A58">
        <v>953</v>
      </c>
      <c r="B58">
        <v>996</v>
      </c>
      <c r="C58">
        <v>15.440431594848601</v>
      </c>
      <c r="D58">
        <v>0</v>
      </c>
      <c r="E58">
        <v>2</v>
      </c>
      <c r="F58">
        <v>8</v>
      </c>
      <c r="G58">
        <f t="shared" si="3"/>
        <v>1.5552951271338602</v>
      </c>
      <c r="H58">
        <f t="shared" si="4"/>
        <v>0.64296478691013903</v>
      </c>
      <c r="I58">
        <f t="shared" si="2"/>
        <v>6.4765028999165447E-2</v>
      </c>
    </row>
    <row r="59" spans="1:9" x14ac:dyDescent="0.2">
      <c r="A59">
        <v>1051</v>
      </c>
      <c r="B59">
        <v>817</v>
      </c>
      <c r="C59">
        <v>12.74764919281</v>
      </c>
      <c r="D59">
        <v>1</v>
      </c>
      <c r="E59">
        <v>2</v>
      </c>
      <c r="F59">
        <v>11</v>
      </c>
      <c r="G59">
        <f t="shared" si="3"/>
        <v>1.5551945950236368</v>
      </c>
      <c r="H59">
        <f t="shared" si="4"/>
        <v>0.64300634994478068</v>
      </c>
      <c r="I59">
        <f t="shared" si="2"/>
        <v>7.8445836159660373E-2</v>
      </c>
    </row>
    <row r="60" spans="1:9" x14ac:dyDescent="0.2">
      <c r="A60">
        <v>1179</v>
      </c>
      <c r="B60">
        <v>926</v>
      </c>
      <c r="C60">
        <v>14.534542083740201</v>
      </c>
      <c r="D60">
        <v>2</v>
      </c>
      <c r="E60">
        <v>2</v>
      </c>
      <c r="F60">
        <v>9</v>
      </c>
      <c r="G60">
        <f t="shared" si="3"/>
        <v>1.5551015658288192</v>
      </c>
      <c r="H60">
        <f t="shared" si="4"/>
        <v>0.64304481583299811</v>
      </c>
      <c r="I60">
        <f t="shared" si="2"/>
        <v>6.8801617157151482E-2</v>
      </c>
    </row>
    <row r="61" spans="1:9" x14ac:dyDescent="0.2">
      <c r="A61">
        <v>1042</v>
      </c>
      <c r="B61">
        <v>607</v>
      </c>
      <c r="C61">
        <v>9.7217597961425692</v>
      </c>
      <c r="D61">
        <v>1</v>
      </c>
      <c r="E61">
        <v>4</v>
      </c>
      <c r="F61">
        <v>12</v>
      </c>
      <c r="G61">
        <f t="shared" si="3"/>
        <v>1.5547816172962075</v>
      </c>
      <c r="H61">
        <f t="shared" si="4"/>
        <v>0.64317714389948699</v>
      </c>
      <c r="I61">
        <f t="shared" si="2"/>
        <v>0.10286203536902683</v>
      </c>
    </row>
    <row r="62" spans="1:9" x14ac:dyDescent="0.2">
      <c r="A62">
        <v>951</v>
      </c>
      <c r="B62">
        <v>606</v>
      </c>
      <c r="C62">
        <v>9.8036203384399396</v>
      </c>
      <c r="D62">
        <v>0</v>
      </c>
      <c r="E62">
        <v>4</v>
      </c>
      <c r="F62">
        <v>12</v>
      </c>
      <c r="G62">
        <f t="shared" si="3"/>
        <v>1.5546201465589617</v>
      </c>
      <c r="H62">
        <f t="shared" si="4"/>
        <v>0.64324394754141523</v>
      </c>
      <c r="I62">
        <f t="shared" si="2"/>
        <v>0.10200313409516744</v>
      </c>
    </row>
    <row r="63" spans="1:9" x14ac:dyDescent="0.2">
      <c r="A63">
        <v>1041</v>
      </c>
      <c r="B63">
        <v>694</v>
      </c>
      <c r="C63">
        <v>11.236202239990201</v>
      </c>
      <c r="D63">
        <v>1</v>
      </c>
      <c r="E63">
        <v>3</v>
      </c>
      <c r="F63">
        <v>12</v>
      </c>
      <c r="G63">
        <f t="shared" si="3"/>
        <v>1.5546072481137256</v>
      </c>
      <c r="H63">
        <f t="shared" si="4"/>
        <v>0.64324928448220253</v>
      </c>
      <c r="I63">
        <f t="shared" si="2"/>
        <v>8.899804210011017E-2</v>
      </c>
    </row>
    <row r="64" spans="1:9" x14ac:dyDescent="0.2">
      <c r="A64">
        <v>952</v>
      </c>
      <c r="B64">
        <v>818</v>
      </c>
      <c r="C64">
        <v>13.248067855834901</v>
      </c>
      <c r="D64">
        <v>0</v>
      </c>
      <c r="E64">
        <v>3</v>
      </c>
      <c r="F64">
        <v>9</v>
      </c>
      <c r="G64">
        <f t="shared" si="3"/>
        <v>1.5546020606398128</v>
      </c>
      <c r="H64">
        <f t="shared" si="4"/>
        <v>0.64325143090858861</v>
      </c>
      <c r="I64">
        <f t="shared" si="2"/>
        <v>7.5482705167423031E-2</v>
      </c>
    </row>
    <row r="65" spans="1:9" x14ac:dyDescent="0.2">
      <c r="A65">
        <v>743</v>
      </c>
      <c r="B65">
        <v>770</v>
      </c>
      <c r="C65">
        <v>12.664989471435501</v>
      </c>
      <c r="D65">
        <v>-2</v>
      </c>
      <c r="E65">
        <v>3</v>
      </c>
      <c r="F65">
        <v>10</v>
      </c>
      <c r="G65">
        <f t="shared" si="3"/>
        <v>1.5543497715525065</v>
      </c>
      <c r="H65">
        <f t="shared" si="4"/>
        <v>0.64335583811434272</v>
      </c>
      <c r="I65">
        <f t="shared" si="2"/>
        <v>7.8957823238257771E-2</v>
      </c>
    </row>
    <row r="66" spans="1:9" x14ac:dyDescent="0.2">
      <c r="A66">
        <v>828</v>
      </c>
      <c r="B66">
        <v>878</v>
      </c>
      <c r="C66">
        <v>14.6455278396606</v>
      </c>
      <c r="D66">
        <v>-1</v>
      </c>
      <c r="E66">
        <v>3</v>
      </c>
      <c r="F66">
        <v>8</v>
      </c>
      <c r="G66">
        <f t="shared" ref="G66:G97" si="5">ATAN(B66/C66)</f>
        <v>1.5541173179817724</v>
      </c>
      <c r="H66">
        <f t="shared" ref="H66:H97" si="6">1/G66</f>
        <v>0.64345206660371868</v>
      </c>
      <c r="I66">
        <f t="shared" si="2"/>
        <v>6.8280229360662928E-2</v>
      </c>
    </row>
    <row r="67" spans="1:9" x14ac:dyDescent="0.2">
      <c r="A67">
        <v>769</v>
      </c>
      <c r="B67">
        <v>606</v>
      </c>
      <c r="C67">
        <v>10.1243286132812</v>
      </c>
      <c r="D67">
        <v>-2</v>
      </c>
      <c r="E67">
        <v>4</v>
      </c>
      <c r="F67">
        <v>12</v>
      </c>
      <c r="G67">
        <f t="shared" si="5"/>
        <v>1.5540910680299207</v>
      </c>
      <c r="H67">
        <f t="shared" si="6"/>
        <v>0.6434629350696115</v>
      </c>
      <c r="I67">
        <f t="shared" ref="I67:I130" si="7">1/C67</f>
        <v>9.8771981649053694E-2</v>
      </c>
    </row>
    <row r="68" spans="1:9" x14ac:dyDescent="0.2">
      <c r="A68">
        <v>872</v>
      </c>
      <c r="B68">
        <v>605</v>
      </c>
      <c r="C68">
        <v>10.1623840332031</v>
      </c>
      <c r="D68">
        <v>-1</v>
      </c>
      <c r="E68">
        <v>4</v>
      </c>
      <c r="F68">
        <v>12</v>
      </c>
      <c r="G68">
        <f t="shared" si="5"/>
        <v>1.5540005773372578</v>
      </c>
      <c r="H68">
        <f t="shared" si="6"/>
        <v>0.64350040442937007</v>
      </c>
      <c r="I68">
        <f t="shared" si="7"/>
        <v>9.8402106900580114E-2</v>
      </c>
    </row>
    <row r="69" spans="1:9" x14ac:dyDescent="0.2">
      <c r="A69">
        <v>1127</v>
      </c>
      <c r="B69">
        <v>607</v>
      </c>
      <c r="C69">
        <v>10.210902214050201</v>
      </c>
      <c r="D69">
        <v>2</v>
      </c>
      <c r="E69">
        <v>4</v>
      </c>
      <c r="F69">
        <v>12</v>
      </c>
      <c r="G69">
        <f t="shared" si="5"/>
        <v>1.5539759985773973</v>
      </c>
      <c r="H69">
        <f t="shared" si="6"/>
        <v>0.64351058247711668</v>
      </c>
      <c r="I69">
        <f t="shared" si="7"/>
        <v>9.7934538891578077E-2</v>
      </c>
    </row>
    <row r="70" spans="1:9" x14ac:dyDescent="0.2">
      <c r="A70">
        <v>1204</v>
      </c>
      <c r="B70">
        <v>997</v>
      </c>
      <c r="C70">
        <v>16.807834625244102</v>
      </c>
      <c r="D70">
        <v>2</v>
      </c>
      <c r="E70">
        <v>2</v>
      </c>
      <c r="F70">
        <v>8</v>
      </c>
      <c r="G70">
        <f t="shared" si="5"/>
        <v>1.5539395137547829</v>
      </c>
      <c r="H70">
        <f t="shared" si="6"/>
        <v>0.64352569141105165</v>
      </c>
      <c r="I70">
        <f t="shared" si="7"/>
        <v>5.9496063728404096E-2</v>
      </c>
    </row>
    <row r="71" spans="1:9" x14ac:dyDescent="0.2">
      <c r="A71">
        <v>762</v>
      </c>
      <c r="B71">
        <v>730</v>
      </c>
      <c r="C71">
        <v>12.315055847167899</v>
      </c>
      <c r="D71">
        <v>-2</v>
      </c>
      <c r="E71">
        <v>3</v>
      </c>
      <c r="F71">
        <v>11</v>
      </c>
      <c r="G71">
        <f t="shared" si="5"/>
        <v>1.5539279873710312</v>
      </c>
      <c r="H71">
        <f t="shared" si="6"/>
        <v>0.64353046481376619</v>
      </c>
      <c r="I71">
        <f t="shared" si="7"/>
        <v>8.1201418199818437E-2</v>
      </c>
    </row>
    <row r="72" spans="1:9" x14ac:dyDescent="0.2">
      <c r="A72">
        <v>723</v>
      </c>
      <c r="B72">
        <v>819</v>
      </c>
      <c r="C72">
        <v>13.833955764770501</v>
      </c>
      <c r="D72">
        <v>-2</v>
      </c>
      <c r="E72">
        <v>3</v>
      </c>
      <c r="F72">
        <v>9</v>
      </c>
      <c r="G72">
        <f t="shared" si="5"/>
        <v>1.5539066560860937</v>
      </c>
      <c r="H72">
        <f t="shared" si="6"/>
        <v>0.6435392988911911</v>
      </c>
      <c r="I72">
        <f t="shared" si="7"/>
        <v>7.2285904119094857E-2</v>
      </c>
    </row>
    <row r="73" spans="1:9" x14ac:dyDescent="0.2">
      <c r="A73">
        <v>788</v>
      </c>
      <c r="B73">
        <v>1064</v>
      </c>
      <c r="C73">
        <v>18.001834869384702</v>
      </c>
      <c r="D73">
        <v>-1</v>
      </c>
      <c r="E73">
        <v>3</v>
      </c>
      <c r="F73">
        <v>6</v>
      </c>
      <c r="G73">
        <f t="shared" si="5"/>
        <v>1.5538789231574004</v>
      </c>
      <c r="H73">
        <f t="shared" si="6"/>
        <v>0.6435507844897288</v>
      </c>
      <c r="I73">
        <f t="shared" si="7"/>
        <v>5.5549892955671788E-2</v>
      </c>
    </row>
    <row r="74" spans="1:9" x14ac:dyDescent="0.2">
      <c r="A74">
        <v>953</v>
      </c>
      <c r="B74">
        <v>1058</v>
      </c>
      <c r="C74">
        <v>17.951421737670898</v>
      </c>
      <c r="D74">
        <v>0</v>
      </c>
      <c r="E74">
        <v>3</v>
      </c>
      <c r="F74">
        <v>6</v>
      </c>
      <c r="G74">
        <f t="shared" si="5"/>
        <v>1.5538306374208328</v>
      </c>
      <c r="H74">
        <f t="shared" si="6"/>
        <v>0.64357078301653048</v>
      </c>
      <c r="I74">
        <f t="shared" si="7"/>
        <v>5.5705894196753723E-2</v>
      </c>
    </row>
    <row r="75" spans="1:9" x14ac:dyDescent="0.2">
      <c r="A75">
        <v>746</v>
      </c>
      <c r="B75">
        <v>864</v>
      </c>
      <c r="C75">
        <v>14.6632061004638</v>
      </c>
      <c r="D75">
        <v>-2</v>
      </c>
      <c r="E75">
        <v>2</v>
      </c>
      <c r="F75">
        <v>10</v>
      </c>
      <c r="G75">
        <f t="shared" si="5"/>
        <v>1.5538266525436819</v>
      </c>
      <c r="H75">
        <f t="shared" si="6"/>
        <v>0.64357243349054183</v>
      </c>
      <c r="I75">
        <f t="shared" si="7"/>
        <v>6.8197909321370709E-2</v>
      </c>
    </row>
    <row r="76" spans="1:9" x14ac:dyDescent="0.2">
      <c r="A76">
        <v>845</v>
      </c>
      <c r="B76">
        <v>817</v>
      </c>
      <c r="C76">
        <v>13.9216213226318</v>
      </c>
      <c r="D76">
        <v>-1</v>
      </c>
      <c r="E76">
        <v>3</v>
      </c>
      <c r="F76">
        <v>9</v>
      </c>
      <c r="G76">
        <f t="shared" si="5"/>
        <v>1.5537580475611925</v>
      </c>
      <c r="H76">
        <f t="shared" si="6"/>
        <v>0.64360084993259958</v>
      </c>
      <c r="I76">
        <f t="shared" si="7"/>
        <v>7.1830714025696241E-2</v>
      </c>
    </row>
    <row r="77" spans="1:9" x14ac:dyDescent="0.2">
      <c r="A77">
        <v>955</v>
      </c>
      <c r="B77">
        <v>877</v>
      </c>
      <c r="C77">
        <v>15.025698661804199</v>
      </c>
      <c r="D77">
        <v>0</v>
      </c>
      <c r="E77">
        <v>3</v>
      </c>
      <c r="F77">
        <v>8</v>
      </c>
      <c r="G77">
        <f t="shared" si="5"/>
        <v>1.5536649371752402</v>
      </c>
      <c r="H77">
        <f t="shared" si="6"/>
        <v>0.64363942061930468</v>
      </c>
      <c r="I77">
        <f t="shared" si="7"/>
        <v>6.6552645737667532E-2</v>
      </c>
    </row>
    <row r="78" spans="1:9" x14ac:dyDescent="0.2">
      <c r="A78">
        <v>856</v>
      </c>
      <c r="B78">
        <v>769</v>
      </c>
      <c r="C78">
        <v>13.2004785537719</v>
      </c>
      <c r="D78">
        <v>-1</v>
      </c>
      <c r="E78">
        <v>3</v>
      </c>
      <c r="F78">
        <v>10</v>
      </c>
      <c r="G78">
        <f t="shared" si="5"/>
        <v>1.5536322406888263</v>
      </c>
      <c r="H78">
        <f t="shared" si="6"/>
        <v>0.64365296613350076</v>
      </c>
      <c r="I78">
        <f t="shared" si="7"/>
        <v>7.5754829336415266E-2</v>
      </c>
    </row>
    <row r="79" spans="1:9" x14ac:dyDescent="0.2">
      <c r="A79">
        <v>621</v>
      </c>
      <c r="B79">
        <v>1057</v>
      </c>
      <c r="C79">
        <v>18.2257366180419</v>
      </c>
      <c r="D79">
        <v>-2</v>
      </c>
      <c r="E79">
        <v>3</v>
      </c>
      <c r="F79">
        <v>6</v>
      </c>
      <c r="G79">
        <f t="shared" si="5"/>
        <v>1.5535551435739969</v>
      </c>
      <c r="H79">
        <f t="shared" si="6"/>
        <v>0.64368490821604962</v>
      </c>
      <c r="I79">
        <f t="shared" si="7"/>
        <v>5.4867466866062725E-2</v>
      </c>
    </row>
    <row r="80" spans="1:9" x14ac:dyDescent="0.2">
      <c r="A80">
        <v>1179</v>
      </c>
      <c r="B80">
        <v>818</v>
      </c>
      <c r="C80">
        <v>14.1465301513671</v>
      </c>
      <c r="D80">
        <v>2</v>
      </c>
      <c r="E80">
        <v>3</v>
      </c>
      <c r="F80">
        <v>9</v>
      </c>
      <c r="G80">
        <f t="shared" si="5"/>
        <v>1.5535040039702532</v>
      </c>
      <c r="H80">
        <f t="shared" si="6"/>
        <v>0.64370609759892716</v>
      </c>
      <c r="I80">
        <f t="shared" si="7"/>
        <v>7.0688712306131232E-2</v>
      </c>
    </row>
    <row r="81" spans="1:9" x14ac:dyDescent="0.2">
      <c r="A81">
        <v>703</v>
      </c>
      <c r="B81">
        <v>881</v>
      </c>
      <c r="C81">
        <v>15.269064903259199</v>
      </c>
      <c r="D81">
        <v>-2</v>
      </c>
      <c r="E81">
        <v>3</v>
      </c>
      <c r="F81">
        <v>8</v>
      </c>
      <c r="G81">
        <f t="shared" si="5"/>
        <v>1.5534665466235624</v>
      </c>
      <c r="H81">
        <f t="shared" si="6"/>
        <v>0.64372161870719768</v>
      </c>
      <c r="I81">
        <f t="shared" si="7"/>
        <v>6.5491895301758057E-2</v>
      </c>
    </row>
    <row r="82" spans="1:9" x14ac:dyDescent="0.2">
      <c r="A82">
        <v>1159</v>
      </c>
      <c r="B82">
        <v>771</v>
      </c>
      <c r="C82">
        <v>13.4165077209472</v>
      </c>
      <c r="D82">
        <v>2</v>
      </c>
      <c r="E82">
        <v>3</v>
      </c>
      <c r="F82">
        <v>10</v>
      </c>
      <c r="G82">
        <f t="shared" si="5"/>
        <v>1.5533966461861195</v>
      </c>
      <c r="H82">
        <f t="shared" si="6"/>
        <v>0.64375058518066708</v>
      </c>
      <c r="I82">
        <f t="shared" si="7"/>
        <v>7.4535044498852676E-2</v>
      </c>
    </row>
    <row r="83" spans="1:9" x14ac:dyDescent="0.2">
      <c r="A83">
        <v>953</v>
      </c>
      <c r="B83">
        <v>767</v>
      </c>
      <c r="C83">
        <v>13.4630117416381</v>
      </c>
      <c r="D83">
        <v>0</v>
      </c>
      <c r="E83">
        <v>3</v>
      </c>
      <c r="F83">
        <v>10</v>
      </c>
      <c r="G83">
        <f t="shared" si="5"/>
        <v>1.5532453107069761</v>
      </c>
      <c r="H83">
        <f t="shared" si="6"/>
        <v>0.64381330695589822</v>
      </c>
      <c r="I83">
        <f t="shared" si="7"/>
        <v>7.42775850746102E-2</v>
      </c>
    </row>
    <row r="84" spans="1:9" x14ac:dyDescent="0.2">
      <c r="A84">
        <v>1291</v>
      </c>
      <c r="B84">
        <v>1064</v>
      </c>
      <c r="C84">
        <v>18.821628570556602</v>
      </c>
      <c r="D84">
        <v>2</v>
      </c>
      <c r="E84">
        <v>3</v>
      </c>
      <c r="F84">
        <v>6</v>
      </c>
      <c r="G84">
        <f t="shared" si="5"/>
        <v>1.5531086710358866</v>
      </c>
      <c r="H84">
        <f t="shared" si="6"/>
        <v>0.64386994847760637</v>
      </c>
      <c r="I84">
        <f t="shared" si="7"/>
        <v>5.3130365220591939E-2</v>
      </c>
    </row>
    <row r="85" spans="1:9" x14ac:dyDescent="0.2">
      <c r="A85">
        <v>834</v>
      </c>
      <c r="B85">
        <v>594</v>
      </c>
      <c r="C85">
        <v>10.5313501358032</v>
      </c>
      <c r="D85">
        <v>-1</v>
      </c>
      <c r="E85">
        <v>5</v>
      </c>
      <c r="F85">
        <v>9</v>
      </c>
      <c r="G85">
        <f t="shared" si="5"/>
        <v>1.5530686384442689</v>
      </c>
      <c r="H85">
        <f t="shared" si="6"/>
        <v>0.64388654515727928</v>
      </c>
      <c r="I85">
        <f t="shared" si="7"/>
        <v>9.4954586743851765E-2</v>
      </c>
    </row>
    <row r="86" spans="1:9" x14ac:dyDescent="0.2">
      <c r="A86">
        <v>950</v>
      </c>
      <c r="B86">
        <v>706</v>
      </c>
      <c r="C86">
        <v>12.540036201476999</v>
      </c>
      <c r="D86">
        <v>0</v>
      </c>
      <c r="E86">
        <v>4</v>
      </c>
      <c r="F86">
        <v>9</v>
      </c>
      <c r="G86">
        <f t="shared" si="5"/>
        <v>1.5530361034362377</v>
      </c>
      <c r="H86">
        <f t="shared" si="6"/>
        <v>0.64390003412503194</v>
      </c>
      <c r="I86">
        <f t="shared" si="7"/>
        <v>7.9744586373858894E-2</v>
      </c>
    </row>
    <row r="87" spans="1:9" x14ac:dyDescent="0.2">
      <c r="A87">
        <v>1122</v>
      </c>
      <c r="B87">
        <v>1060</v>
      </c>
      <c r="C87">
        <v>18.985898971557599</v>
      </c>
      <c r="D87">
        <v>1</v>
      </c>
      <c r="E87">
        <v>3</v>
      </c>
      <c r="F87">
        <v>6</v>
      </c>
      <c r="G87">
        <f t="shared" si="5"/>
        <v>1.552887016360097</v>
      </c>
      <c r="H87">
        <f t="shared" si="6"/>
        <v>0.64396185264267247</v>
      </c>
      <c r="I87">
        <f t="shared" si="7"/>
        <v>5.2670668979018599E-2</v>
      </c>
    </row>
    <row r="88" spans="1:9" x14ac:dyDescent="0.2">
      <c r="A88">
        <v>1080</v>
      </c>
      <c r="B88">
        <v>879</v>
      </c>
      <c r="C88">
        <v>15.8410835266113</v>
      </c>
      <c r="D88">
        <v>1</v>
      </c>
      <c r="E88">
        <v>3</v>
      </c>
      <c r="F88">
        <v>8</v>
      </c>
      <c r="G88">
        <f t="shared" si="5"/>
        <v>1.5527765669607616</v>
      </c>
      <c r="H88">
        <f t="shared" si="6"/>
        <v>0.64400765781601976</v>
      </c>
      <c r="I88">
        <f t="shared" si="7"/>
        <v>6.3126994963451116E-2</v>
      </c>
    </row>
    <row r="89" spans="1:9" x14ac:dyDescent="0.2">
      <c r="A89">
        <v>1142</v>
      </c>
      <c r="B89">
        <v>728</v>
      </c>
      <c r="C89">
        <v>13.1245050430297</v>
      </c>
      <c r="D89">
        <v>2</v>
      </c>
      <c r="E89">
        <v>3</v>
      </c>
      <c r="F89">
        <v>11</v>
      </c>
      <c r="G89">
        <f t="shared" si="5"/>
        <v>1.5527701132863658</v>
      </c>
      <c r="H89">
        <f t="shared" si="6"/>
        <v>0.64401033446190337</v>
      </c>
      <c r="I89">
        <f t="shared" si="7"/>
        <v>7.6193349518433123E-2</v>
      </c>
    </row>
    <row r="90" spans="1:9" x14ac:dyDescent="0.2">
      <c r="A90">
        <v>840</v>
      </c>
      <c r="B90">
        <v>705</v>
      </c>
      <c r="C90">
        <v>12.7497444152832</v>
      </c>
      <c r="D90">
        <v>-1</v>
      </c>
      <c r="E90">
        <v>4</v>
      </c>
      <c r="F90">
        <v>9</v>
      </c>
      <c r="G90">
        <f t="shared" si="5"/>
        <v>1.5527135541431056</v>
      </c>
      <c r="H90">
        <f t="shared" si="6"/>
        <v>0.64403379318207143</v>
      </c>
      <c r="I90">
        <f t="shared" si="7"/>
        <v>7.8432944804861626E-2</v>
      </c>
    </row>
    <row r="91" spans="1:9" x14ac:dyDescent="0.2">
      <c r="A91">
        <v>950</v>
      </c>
      <c r="B91">
        <v>593</v>
      </c>
      <c r="C91">
        <v>10.759692192077599</v>
      </c>
      <c r="D91">
        <v>0</v>
      </c>
      <c r="E91">
        <v>5</v>
      </c>
      <c r="F91">
        <v>9</v>
      </c>
      <c r="G91">
        <f t="shared" si="5"/>
        <v>1.5526538113724597</v>
      </c>
      <c r="H91">
        <f t="shared" si="6"/>
        <v>0.64405857421369128</v>
      </c>
      <c r="I91">
        <f t="shared" si="7"/>
        <v>9.2939461663810757E-2</v>
      </c>
    </row>
    <row r="92" spans="1:9" x14ac:dyDescent="0.2">
      <c r="A92">
        <v>1049</v>
      </c>
      <c r="B92">
        <v>726</v>
      </c>
      <c r="C92">
        <v>13.238302230834901</v>
      </c>
      <c r="D92">
        <v>1</v>
      </c>
      <c r="E92">
        <v>3</v>
      </c>
      <c r="F92">
        <v>11</v>
      </c>
      <c r="G92">
        <f t="shared" si="5"/>
        <v>1.5525637713136913</v>
      </c>
      <c r="H92">
        <f t="shared" si="6"/>
        <v>0.6440959260268303</v>
      </c>
      <c r="I92">
        <f t="shared" si="7"/>
        <v>7.5538387216359318E-2</v>
      </c>
    </row>
    <row r="93" spans="1:9" x14ac:dyDescent="0.2">
      <c r="A93">
        <v>951</v>
      </c>
      <c r="B93">
        <v>725</v>
      </c>
      <c r="C93">
        <v>13.2854299545288</v>
      </c>
      <c r="D93">
        <v>0</v>
      </c>
      <c r="E93">
        <v>3</v>
      </c>
      <c r="F93">
        <v>11</v>
      </c>
      <c r="G93">
        <f t="shared" si="5"/>
        <v>1.5524736465323297</v>
      </c>
      <c r="H93">
        <f t="shared" si="6"/>
        <v>0.64413331732467216</v>
      </c>
      <c r="I93">
        <f t="shared" si="7"/>
        <v>7.5270428087208074E-2</v>
      </c>
    </row>
    <row r="94" spans="1:9" x14ac:dyDescent="0.2">
      <c r="A94">
        <v>948</v>
      </c>
      <c r="B94">
        <v>631</v>
      </c>
      <c r="C94">
        <v>11.5819883346557</v>
      </c>
      <c r="D94">
        <v>0</v>
      </c>
      <c r="E94">
        <v>4</v>
      </c>
      <c r="F94">
        <v>11</v>
      </c>
      <c r="G94">
        <f t="shared" si="5"/>
        <v>1.5524434140837908</v>
      </c>
      <c r="H94">
        <f t="shared" si="6"/>
        <v>0.64414586124555939</v>
      </c>
      <c r="I94">
        <f t="shared" si="7"/>
        <v>8.6340960731914537E-2</v>
      </c>
    </row>
    <row r="95" spans="1:9" x14ac:dyDescent="0.2">
      <c r="A95">
        <v>1069</v>
      </c>
      <c r="B95">
        <v>815</v>
      </c>
      <c r="C95">
        <v>15.0114240646362</v>
      </c>
      <c r="D95">
        <v>1</v>
      </c>
      <c r="E95">
        <v>3</v>
      </c>
      <c r="F95">
        <v>9</v>
      </c>
      <c r="G95">
        <f t="shared" si="5"/>
        <v>1.5523794840535836</v>
      </c>
      <c r="H95">
        <f t="shared" si="6"/>
        <v>0.64417238843481317</v>
      </c>
      <c r="I95">
        <f t="shared" si="7"/>
        <v>6.6615931686041199E-2</v>
      </c>
    </row>
    <row r="96" spans="1:9" x14ac:dyDescent="0.2">
      <c r="A96">
        <v>1143</v>
      </c>
      <c r="B96">
        <v>634</v>
      </c>
      <c r="C96">
        <v>11.7047996520996</v>
      </c>
      <c r="D96">
        <v>2</v>
      </c>
      <c r="E96">
        <v>4</v>
      </c>
      <c r="F96">
        <v>11</v>
      </c>
      <c r="G96">
        <f t="shared" si="5"/>
        <v>1.5523365947664098</v>
      </c>
      <c r="H96">
        <f t="shared" si="6"/>
        <v>0.64419018618218971</v>
      </c>
      <c r="I96">
        <f t="shared" si="7"/>
        <v>8.5435037738610123E-2</v>
      </c>
    </row>
    <row r="97" spans="1:9" x14ac:dyDescent="0.2">
      <c r="A97">
        <v>813</v>
      </c>
      <c r="B97">
        <v>950</v>
      </c>
      <c r="C97">
        <v>17.585821151733398</v>
      </c>
      <c r="D97">
        <v>-1</v>
      </c>
      <c r="E97">
        <v>3</v>
      </c>
      <c r="F97">
        <v>7</v>
      </c>
      <c r="G97">
        <f t="shared" si="5"/>
        <v>1.552287050116762</v>
      </c>
      <c r="H97">
        <f t="shared" si="6"/>
        <v>0.64421074692646607</v>
      </c>
      <c r="I97">
        <f t="shared" si="7"/>
        <v>5.6863992381807664E-2</v>
      </c>
    </row>
    <row r="98" spans="1:9" x14ac:dyDescent="0.2">
      <c r="A98">
        <v>1240</v>
      </c>
      <c r="B98">
        <v>957</v>
      </c>
      <c r="C98">
        <v>17.783384323120099</v>
      </c>
      <c r="D98">
        <v>2</v>
      </c>
      <c r="E98">
        <v>3</v>
      </c>
      <c r="F98">
        <v>7</v>
      </c>
      <c r="G98">
        <f t="shared" ref="G98:G129" si="8">ATAN(B98/C98)</f>
        <v>1.5522160364708679</v>
      </c>
      <c r="H98">
        <f t="shared" ref="H98:H129" si="9">1/G98</f>
        <v>0.64424021946945531</v>
      </c>
      <c r="I98">
        <f t="shared" si="7"/>
        <v>5.6232266132825143E-2</v>
      </c>
    </row>
    <row r="99" spans="1:9" x14ac:dyDescent="0.2">
      <c r="A99">
        <v>712</v>
      </c>
      <c r="B99">
        <v>595</v>
      </c>
      <c r="C99">
        <v>11.0684061050415</v>
      </c>
      <c r="D99">
        <v>-2</v>
      </c>
      <c r="E99">
        <v>5</v>
      </c>
      <c r="F99">
        <v>9</v>
      </c>
      <c r="G99">
        <f t="shared" si="8"/>
        <v>1.5521961089174099</v>
      </c>
      <c r="H99">
        <f t="shared" si="9"/>
        <v>0.64424849041623811</v>
      </c>
      <c r="I99">
        <f t="shared" si="7"/>
        <v>9.0347245168797552E-2</v>
      </c>
    </row>
    <row r="100" spans="1:9" x14ac:dyDescent="0.2">
      <c r="A100">
        <v>1071</v>
      </c>
      <c r="B100">
        <v>594</v>
      </c>
      <c r="C100">
        <v>11.1091909408569</v>
      </c>
      <c r="D100">
        <v>1</v>
      </c>
      <c r="E100">
        <v>5</v>
      </c>
      <c r="F100">
        <v>9</v>
      </c>
      <c r="G100">
        <f t="shared" si="8"/>
        <v>1.5520961652393994</v>
      </c>
      <c r="H100">
        <f t="shared" si="9"/>
        <v>0.64428997532234566</v>
      </c>
      <c r="I100">
        <f t="shared" si="7"/>
        <v>9.0015556067385913E-2</v>
      </c>
    </row>
    <row r="101" spans="1:9" x14ac:dyDescent="0.2">
      <c r="A101">
        <v>1099</v>
      </c>
      <c r="B101">
        <v>951</v>
      </c>
      <c r="C101">
        <v>17.8466682434082</v>
      </c>
      <c r="D101">
        <v>1</v>
      </c>
      <c r="E101">
        <v>3</v>
      </c>
      <c r="F101">
        <v>7</v>
      </c>
      <c r="G101">
        <f t="shared" si="8"/>
        <v>1.5520323166358989</v>
      </c>
      <c r="H101">
        <f t="shared" si="9"/>
        <v>0.64431648057918389</v>
      </c>
      <c r="I101">
        <f t="shared" si="7"/>
        <v>5.6032867668135061E-2</v>
      </c>
    </row>
    <row r="102" spans="1:9" x14ac:dyDescent="0.2">
      <c r="A102">
        <v>1209</v>
      </c>
      <c r="B102">
        <v>882</v>
      </c>
      <c r="C102">
        <v>16.553045272827099</v>
      </c>
      <c r="D102">
        <v>2</v>
      </c>
      <c r="E102">
        <v>3</v>
      </c>
      <c r="F102">
        <v>8</v>
      </c>
      <c r="G102">
        <f t="shared" si="8"/>
        <v>1.552030904771214</v>
      </c>
      <c r="H102">
        <f t="shared" si="9"/>
        <v>0.6443170667064847</v>
      </c>
      <c r="I102">
        <f t="shared" si="7"/>
        <v>6.0411844679816411E-2</v>
      </c>
    </row>
    <row r="103" spans="1:9" x14ac:dyDescent="0.2">
      <c r="A103">
        <v>1049</v>
      </c>
      <c r="B103">
        <v>631</v>
      </c>
      <c r="C103">
        <v>11.854826927185</v>
      </c>
      <c r="D103">
        <v>1</v>
      </c>
      <c r="E103">
        <v>4</v>
      </c>
      <c r="F103">
        <v>11</v>
      </c>
      <c r="G103">
        <f t="shared" si="8"/>
        <v>1.552011172369232</v>
      </c>
      <c r="H103">
        <f t="shared" si="9"/>
        <v>0.64432525860844414</v>
      </c>
      <c r="I103">
        <f t="shared" si="7"/>
        <v>8.4353825335639551E-2</v>
      </c>
    </row>
    <row r="104" spans="1:9" x14ac:dyDescent="0.2">
      <c r="A104">
        <v>1191</v>
      </c>
      <c r="B104">
        <v>596</v>
      </c>
      <c r="C104">
        <v>11.2751398086547</v>
      </c>
      <c r="D104">
        <v>2</v>
      </c>
      <c r="E104">
        <v>5</v>
      </c>
      <c r="F104">
        <v>9</v>
      </c>
      <c r="G104">
        <f t="shared" si="8"/>
        <v>1.55188056336321</v>
      </c>
      <c r="H104">
        <f t="shared" si="9"/>
        <v>0.6443794861589196</v>
      </c>
      <c r="I104">
        <f t="shared" si="7"/>
        <v>8.869069625481793E-2</v>
      </c>
    </row>
    <row r="105" spans="1:9" x14ac:dyDescent="0.2">
      <c r="A105">
        <v>1054</v>
      </c>
      <c r="B105">
        <v>666</v>
      </c>
      <c r="C105">
        <v>12.604123115539499</v>
      </c>
      <c r="D105">
        <v>1</v>
      </c>
      <c r="E105">
        <v>4</v>
      </c>
      <c r="F105">
        <v>10</v>
      </c>
      <c r="G105">
        <f t="shared" si="8"/>
        <v>1.5518734759307791</v>
      </c>
      <c r="H105">
        <f t="shared" si="9"/>
        <v>0.64438242905093945</v>
      </c>
      <c r="I105">
        <f t="shared" si="7"/>
        <v>7.9339117115343777E-2</v>
      </c>
    </row>
    <row r="106" spans="1:9" x14ac:dyDescent="0.2">
      <c r="A106">
        <v>1162</v>
      </c>
      <c r="B106">
        <v>668</v>
      </c>
      <c r="C106">
        <v>12.6575832366943</v>
      </c>
      <c r="D106">
        <v>2</v>
      </c>
      <c r="E106">
        <v>4</v>
      </c>
      <c r="F106">
        <v>10</v>
      </c>
      <c r="G106">
        <f t="shared" si="8"/>
        <v>1.5518501161914826</v>
      </c>
      <c r="H106">
        <f t="shared" si="9"/>
        <v>0.64439212883147412</v>
      </c>
      <c r="I106">
        <f t="shared" si="7"/>
        <v>7.9004023224670775E-2</v>
      </c>
    </row>
    <row r="107" spans="1:9" x14ac:dyDescent="0.2">
      <c r="A107">
        <v>754</v>
      </c>
      <c r="B107">
        <v>633</v>
      </c>
      <c r="C107">
        <v>11.994945526123001</v>
      </c>
      <c r="D107">
        <v>-2</v>
      </c>
      <c r="E107">
        <v>4</v>
      </c>
      <c r="F107">
        <v>11</v>
      </c>
      <c r="G107">
        <f t="shared" si="8"/>
        <v>1.5518492333869753</v>
      </c>
      <c r="H107">
        <f t="shared" si="9"/>
        <v>0.64439249540849952</v>
      </c>
      <c r="I107">
        <f t="shared" si="7"/>
        <v>8.3368448637150205E-2</v>
      </c>
    </row>
    <row r="108" spans="1:9" x14ac:dyDescent="0.2">
      <c r="A108">
        <v>1181</v>
      </c>
      <c r="B108">
        <v>706</v>
      </c>
      <c r="C108">
        <v>13.481650352478001</v>
      </c>
      <c r="D108">
        <v>2</v>
      </c>
      <c r="E108">
        <v>4</v>
      </c>
      <c r="F108">
        <v>9</v>
      </c>
      <c r="G108">
        <f t="shared" si="8"/>
        <v>1.5517028253580236</v>
      </c>
      <c r="H108">
        <f t="shared" si="9"/>
        <v>0.6444532958617708</v>
      </c>
      <c r="I108">
        <f t="shared" si="7"/>
        <v>7.4174895050307735E-2</v>
      </c>
    </row>
    <row r="109" spans="1:9" x14ac:dyDescent="0.2">
      <c r="A109">
        <v>867</v>
      </c>
      <c r="B109">
        <v>517</v>
      </c>
      <c r="C109">
        <v>9.9348497390746999</v>
      </c>
      <c r="D109">
        <v>-1</v>
      </c>
      <c r="E109">
        <v>5</v>
      </c>
      <c r="F109">
        <v>12</v>
      </c>
      <c r="G109">
        <f t="shared" si="8"/>
        <v>1.5515823478077633</v>
      </c>
      <c r="H109">
        <f t="shared" si="9"/>
        <v>0.64450333648929681</v>
      </c>
      <c r="I109">
        <f t="shared" si="7"/>
        <v>0.10065577500049204</v>
      </c>
    </row>
    <row r="110" spans="1:9" x14ac:dyDescent="0.2">
      <c r="A110">
        <v>722</v>
      </c>
      <c r="B110">
        <v>704</v>
      </c>
      <c r="C110">
        <v>13.5321025848388</v>
      </c>
      <c r="D110">
        <v>-2</v>
      </c>
      <c r="E110">
        <v>4</v>
      </c>
      <c r="F110">
        <v>9</v>
      </c>
      <c r="G110">
        <f t="shared" si="8"/>
        <v>1.5515769569621094</v>
      </c>
      <c r="H110">
        <f t="shared" si="9"/>
        <v>0.64450557577107703</v>
      </c>
      <c r="I110">
        <f t="shared" si="7"/>
        <v>7.3898346079668928E-2</v>
      </c>
    </row>
    <row r="111" spans="1:9" x14ac:dyDescent="0.2">
      <c r="A111">
        <v>946</v>
      </c>
      <c r="B111">
        <v>901</v>
      </c>
      <c r="C111">
        <v>17.336071014404201</v>
      </c>
      <c r="D111">
        <v>0</v>
      </c>
      <c r="E111">
        <v>4</v>
      </c>
      <c r="F111">
        <v>6</v>
      </c>
      <c r="G111">
        <f t="shared" si="8"/>
        <v>1.5515577783568613</v>
      </c>
      <c r="H111">
        <f t="shared" si="9"/>
        <v>0.64451354242123371</v>
      </c>
      <c r="I111">
        <f t="shared" si="7"/>
        <v>5.768319702711875E-2</v>
      </c>
    </row>
    <row r="112" spans="1:9" x14ac:dyDescent="0.2">
      <c r="A112">
        <v>1221</v>
      </c>
      <c r="B112">
        <v>632</v>
      </c>
      <c r="C112">
        <v>12.2091045379638</v>
      </c>
      <c r="D112">
        <v>2</v>
      </c>
      <c r="E112">
        <v>5</v>
      </c>
      <c r="F112">
        <v>8</v>
      </c>
      <c r="G112">
        <f t="shared" si="8"/>
        <v>1.5514805260133937</v>
      </c>
      <c r="H112">
        <f t="shared" si="9"/>
        <v>0.64454563446539004</v>
      </c>
      <c r="I112">
        <f t="shared" si="7"/>
        <v>8.1906088762737153E-2</v>
      </c>
    </row>
    <row r="113" spans="1:9" x14ac:dyDescent="0.2">
      <c r="A113">
        <v>821</v>
      </c>
      <c r="B113">
        <v>630</v>
      </c>
      <c r="C113">
        <v>12.2066555023193</v>
      </c>
      <c r="D113">
        <v>-1</v>
      </c>
      <c r="E113">
        <v>5</v>
      </c>
      <c r="F113">
        <v>8</v>
      </c>
      <c r="G113">
        <f t="shared" si="8"/>
        <v>1.5514231072338358</v>
      </c>
      <c r="H113">
        <f t="shared" si="9"/>
        <v>0.64456948935289804</v>
      </c>
      <c r="I113">
        <f t="shared" si="7"/>
        <v>8.1922521677620624E-2</v>
      </c>
    </row>
    <row r="114" spans="1:9" x14ac:dyDescent="0.2">
      <c r="A114">
        <v>953</v>
      </c>
      <c r="B114">
        <v>666</v>
      </c>
      <c r="C114">
        <v>13.0139198303222</v>
      </c>
      <c r="D114">
        <v>0</v>
      </c>
      <c r="E114">
        <v>4</v>
      </c>
      <c r="F114">
        <v>10</v>
      </c>
      <c r="G114">
        <f t="shared" si="8"/>
        <v>1.551258393086282</v>
      </c>
      <c r="H114">
        <f t="shared" si="9"/>
        <v>0.64463793037758566</v>
      </c>
      <c r="I114">
        <f t="shared" si="7"/>
        <v>7.6840799162602641E-2</v>
      </c>
    </row>
    <row r="115" spans="1:9" x14ac:dyDescent="0.2">
      <c r="A115">
        <v>764</v>
      </c>
      <c r="B115">
        <v>518</v>
      </c>
      <c r="C115">
        <v>10.1243286132812</v>
      </c>
      <c r="D115">
        <v>-2</v>
      </c>
      <c r="E115">
        <v>5</v>
      </c>
      <c r="F115">
        <v>12</v>
      </c>
      <c r="G115">
        <f t="shared" si="8"/>
        <v>1.5512537790811283</v>
      </c>
      <c r="H115">
        <f t="shared" si="9"/>
        <v>0.64463984777032501</v>
      </c>
      <c r="I115">
        <f t="shared" si="7"/>
        <v>9.8771981649053694E-2</v>
      </c>
    </row>
    <row r="116" spans="1:9" x14ac:dyDescent="0.2">
      <c r="A116">
        <v>1053</v>
      </c>
      <c r="B116">
        <v>540</v>
      </c>
      <c r="C116">
        <v>10.6225814819335</v>
      </c>
      <c r="D116">
        <v>1</v>
      </c>
      <c r="E116">
        <v>5</v>
      </c>
      <c r="F116">
        <v>11</v>
      </c>
      <c r="G116">
        <f t="shared" si="8"/>
        <v>1.5511274164098221</v>
      </c>
      <c r="H116">
        <f t="shared" si="9"/>
        <v>0.64469236338724534</v>
      </c>
      <c r="I116">
        <f t="shared" si="7"/>
        <v>9.4139075487513435E-2</v>
      </c>
    </row>
    <row r="117" spans="1:9" x14ac:dyDescent="0.2">
      <c r="A117">
        <v>951</v>
      </c>
      <c r="B117">
        <v>629</v>
      </c>
      <c r="C117">
        <v>12.384572982788001</v>
      </c>
      <c r="D117">
        <v>0</v>
      </c>
      <c r="E117">
        <v>5</v>
      </c>
      <c r="F117">
        <v>8</v>
      </c>
      <c r="G117">
        <f t="shared" si="8"/>
        <v>1.551109565293574</v>
      </c>
      <c r="H117">
        <f t="shared" si="9"/>
        <v>0.64469978290072172</v>
      </c>
      <c r="I117">
        <f t="shared" si="7"/>
        <v>8.0745618067719696E-2</v>
      </c>
    </row>
    <row r="118" spans="1:9" x14ac:dyDescent="0.2">
      <c r="A118">
        <v>1126</v>
      </c>
      <c r="B118">
        <v>898</v>
      </c>
      <c r="C118">
        <v>17.759119033813398</v>
      </c>
      <c r="D118">
        <v>1</v>
      </c>
      <c r="E118">
        <v>4</v>
      </c>
      <c r="F118">
        <v>6</v>
      </c>
      <c r="G118">
        <f t="shared" si="8"/>
        <v>1.5510226025551548</v>
      </c>
      <c r="H118">
        <f t="shared" si="9"/>
        <v>0.64473592992945428</v>
      </c>
      <c r="I118">
        <f t="shared" si="7"/>
        <v>5.6309099460170181E-2</v>
      </c>
    </row>
    <row r="119" spans="1:9" x14ac:dyDescent="0.2">
      <c r="A119">
        <v>1130</v>
      </c>
      <c r="B119">
        <v>519</v>
      </c>
      <c r="C119">
        <v>10.307864189147899</v>
      </c>
      <c r="D119">
        <v>2</v>
      </c>
      <c r="E119">
        <v>5</v>
      </c>
      <c r="F119">
        <v>12</v>
      </c>
      <c r="G119">
        <f t="shared" si="8"/>
        <v>1.5509379276347794</v>
      </c>
      <c r="H119">
        <f t="shared" si="9"/>
        <v>0.64477112989623375</v>
      </c>
      <c r="I119">
        <f t="shared" si="7"/>
        <v>9.701330766976908E-2</v>
      </c>
    </row>
    <row r="120" spans="1:9" x14ac:dyDescent="0.2">
      <c r="A120">
        <v>1041</v>
      </c>
      <c r="B120">
        <v>518</v>
      </c>
      <c r="C120">
        <v>10.316861152648899</v>
      </c>
      <c r="D120">
        <v>1</v>
      </c>
      <c r="E120">
        <v>5</v>
      </c>
      <c r="F120">
        <v>12</v>
      </c>
      <c r="G120">
        <f t="shared" si="8"/>
        <v>1.5508822392897121</v>
      </c>
      <c r="H120">
        <f t="shared" si="9"/>
        <v>0.64479428203265099</v>
      </c>
      <c r="I120">
        <f t="shared" si="7"/>
        <v>9.6928705853838656E-2</v>
      </c>
    </row>
    <row r="121" spans="1:9" x14ac:dyDescent="0.2">
      <c r="A121">
        <v>678</v>
      </c>
      <c r="B121">
        <v>945</v>
      </c>
      <c r="C121">
        <v>18.821628570556602</v>
      </c>
      <c r="D121">
        <v>-2</v>
      </c>
      <c r="E121">
        <v>3</v>
      </c>
      <c r="F121">
        <v>7</v>
      </c>
      <c r="G121">
        <f t="shared" si="8"/>
        <v>1.5508818925287451</v>
      </c>
      <c r="H121">
        <f t="shared" si="9"/>
        <v>0.64479442620190719</v>
      </c>
      <c r="I121">
        <f t="shared" si="7"/>
        <v>5.3130365220591939E-2</v>
      </c>
    </row>
    <row r="122" spans="1:9" x14ac:dyDescent="0.2">
      <c r="A122">
        <v>953</v>
      </c>
      <c r="B122">
        <v>518</v>
      </c>
      <c r="C122">
        <v>10.320740699768001</v>
      </c>
      <c r="D122">
        <v>0</v>
      </c>
      <c r="E122">
        <v>5</v>
      </c>
      <c r="F122">
        <v>12</v>
      </c>
      <c r="G122">
        <f t="shared" si="8"/>
        <v>1.5508747527873401</v>
      </c>
      <c r="H122">
        <f t="shared" si="9"/>
        <v>0.64479739463340313</v>
      </c>
      <c r="I122">
        <f t="shared" si="7"/>
        <v>9.6892270534660263E-2</v>
      </c>
    </row>
    <row r="123" spans="1:9" x14ac:dyDescent="0.2">
      <c r="A123">
        <v>779</v>
      </c>
      <c r="B123">
        <v>907</v>
      </c>
      <c r="C123">
        <v>18.1270542144775</v>
      </c>
      <c r="D123">
        <v>-1</v>
      </c>
      <c r="E123">
        <v>4</v>
      </c>
      <c r="F123">
        <v>6</v>
      </c>
      <c r="G123">
        <f t="shared" si="8"/>
        <v>1.5508132603112394</v>
      </c>
      <c r="H123">
        <f t="shared" si="9"/>
        <v>0.64482296198531708</v>
      </c>
      <c r="I123">
        <f t="shared" si="7"/>
        <v>5.5166161482615959E-2</v>
      </c>
    </row>
    <row r="124" spans="1:9" x14ac:dyDescent="0.2">
      <c r="A124">
        <v>1147</v>
      </c>
      <c r="B124">
        <v>541</v>
      </c>
      <c r="C124">
        <v>10.815091133117599</v>
      </c>
      <c r="D124">
        <v>2</v>
      </c>
      <c r="E124">
        <v>5</v>
      </c>
      <c r="F124">
        <v>11</v>
      </c>
      <c r="G124">
        <f t="shared" si="8"/>
        <v>1.5508080628864609</v>
      </c>
      <c r="H124">
        <f t="shared" si="9"/>
        <v>0.64482512306438333</v>
      </c>
      <c r="I124">
        <f t="shared" si="7"/>
        <v>9.2463390986862279E-2</v>
      </c>
    </row>
    <row r="125" spans="1:9" x14ac:dyDescent="0.2">
      <c r="A125">
        <v>1210</v>
      </c>
      <c r="B125">
        <v>756</v>
      </c>
      <c r="C125">
        <v>15.2011518478393</v>
      </c>
      <c r="D125">
        <v>2</v>
      </c>
      <c r="E125">
        <v>4</v>
      </c>
      <c r="F125">
        <v>8</v>
      </c>
      <c r="G125">
        <f t="shared" si="8"/>
        <v>1.5506916922586709</v>
      </c>
      <c r="H125">
        <f t="shared" si="9"/>
        <v>0.6448735135373318</v>
      </c>
      <c r="I125">
        <f t="shared" si="7"/>
        <v>6.5784488570985525E-2</v>
      </c>
    </row>
    <row r="126" spans="1:9" x14ac:dyDescent="0.2">
      <c r="A126">
        <v>1298</v>
      </c>
      <c r="B126">
        <v>901</v>
      </c>
      <c r="C126">
        <v>18.130071640014599</v>
      </c>
      <c r="D126">
        <v>2</v>
      </c>
      <c r="E126">
        <v>4</v>
      </c>
      <c r="F126">
        <v>6</v>
      </c>
      <c r="G126">
        <f t="shared" si="8"/>
        <v>1.5506768758853517</v>
      </c>
      <c r="H126">
        <f t="shared" si="9"/>
        <v>0.64487967516060019</v>
      </c>
      <c r="I126">
        <f t="shared" si="7"/>
        <v>5.5156980063604137E-2</v>
      </c>
    </row>
    <row r="127" spans="1:9" x14ac:dyDescent="0.2">
      <c r="A127">
        <v>701</v>
      </c>
      <c r="B127">
        <v>756</v>
      </c>
      <c r="C127">
        <v>15.2333173751831</v>
      </c>
      <c r="D127">
        <v>-2</v>
      </c>
      <c r="E127">
        <v>4</v>
      </c>
      <c r="F127">
        <v>8</v>
      </c>
      <c r="G127">
        <f t="shared" si="8"/>
        <v>1.5506491624962473</v>
      </c>
      <c r="H127">
        <f t="shared" si="9"/>
        <v>0.64489120052803695</v>
      </c>
      <c r="I127">
        <f t="shared" si="7"/>
        <v>6.5645582992258783E-2</v>
      </c>
    </row>
    <row r="128" spans="1:9" x14ac:dyDescent="0.2">
      <c r="A128">
        <v>950</v>
      </c>
      <c r="B128">
        <v>754</v>
      </c>
      <c r="C128">
        <v>15.207006454467701</v>
      </c>
      <c r="D128">
        <v>0</v>
      </c>
      <c r="E128">
        <v>4</v>
      </c>
      <c r="F128">
        <v>8</v>
      </c>
      <c r="G128">
        <f t="shared" si="8"/>
        <v>1.550630617167271</v>
      </c>
      <c r="H128">
        <f t="shared" si="9"/>
        <v>0.64489891333812555</v>
      </c>
      <c r="I128">
        <f t="shared" si="7"/>
        <v>6.5759161935925112E-2</v>
      </c>
    </row>
    <row r="129" spans="1:9" x14ac:dyDescent="0.2">
      <c r="A129">
        <v>1071</v>
      </c>
      <c r="B129">
        <v>704</v>
      </c>
      <c r="C129">
        <v>14.221562385559</v>
      </c>
      <c r="D129">
        <v>1</v>
      </c>
      <c r="E129">
        <v>4</v>
      </c>
      <c r="F129">
        <v>9</v>
      </c>
      <c r="G129">
        <f t="shared" si="8"/>
        <v>1.5505979910994707</v>
      </c>
      <c r="H129">
        <f t="shared" si="9"/>
        <v>0.64491248262932266</v>
      </c>
      <c r="I129">
        <f t="shared" si="7"/>
        <v>7.0315762283293851E-2</v>
      </c>
    </row>
    <row r="130" spans="1:9" x14ac:dyDescent="0.2">
      <c r="A130">
        <v>949</v>
      </c>
      <c r="B130">
        <v>539</v>
      </c>
      <c r="C130">
        <v>10.906699180603001</v>
      </c>
      <c r="D130">
        <v>0</v>
      </c>
      <c r="E130">
        <v>5</v>
      </c>
      <c r="F130">
        <v>11</v>
      </c>
      <c r="G130">
        <f t="shared" ref="G130:G161" si="10">ATAN(B130/C130)</f>
        <v>1.5505640245032006</v>
      </c>
      <c r="H130">
        <f t="shared" ref="H130:H161" si="11">1/G130</f>
        <v>0.6449266100575235</v>
      </c>
      <c r="I130">
        <f t="shared" si="7"/>
        <v>9.1686768236759308E-2</v>
      </c>
    </row>
    <row r="131" spans="1:9" x14ac:dyDescent="0.2">
      <c r="A131">
        <v>751</v>
      </c>
      <c r="B131">
        <v>539</v>
      </c>
      <c r="C131">
        <v>10.9780311584472</v>
      </c>
      <c r="D131">
        <v>-2</v>
      </c>
      <c r="E131">
        <v>5</v>
      </c>
      <c r="F131">
        <v>11</v>
      </c>
      <c r="G131">
        <f t="shared" si="10"/>
        <v>1.5504317376922863</v>
      </c>
      <c r="H131">
        <f t="shared" si="11"/>
        <v>0.64498163684938037</v>
      </c>
      <c r="I131">
        <f t="shared" ref="I131:I176" si="12">1/C131</f>
        <v>9.1091014915778951E-2</v>
      </c>
    </row>
    <row r="132" spans="1:9" x14ac:dyDescent="0.2">
      <c r="A132">
        <v>1098</v>
      </c>
      <c r="B132">
        <v>815</v>
      </c>
      <c r="C132">
        <v>16.639713287353501</v>
      </c>
      <c r="D132">
        <v>1</v>
      </c>
      <c r="E132">
        <v>4</v>
      </c>
      <c r="F132">
        <v>7</v>
      </c>
      <c r="G132">
        <f t="shared" si="10"/>
        <v>1.55038233686226</v>
      </c>
      <c r="H132">
        <f t="shared" si="11"/>
        <v>0.64500218831430267</v>
      </c>
      <c r="I132">
        <f t="shared" si="12"/>
        <v>6.009718934039681E-2</v>
      </c>
    </row>
    <row r="133" spans="1:9" x14ac:dyDescent="0.2">
      <c r="A133">
        <v>860</v>
      </c>
      <c r="B133">
        <v>539</v>
      </c>
      <c r="C133">
        <v>11.1905059814453</v>
      </c>
      <c r="D133">
        <v>-1</v>
      </c>
      <c r="E133">
        <v>5</v>
      </c>
      <c r="F133">
        <v>11</v>
      </c>
      <c r="G133">
        <f t="shared" si="10"/>
        <v>1.5500377024364986</v>
      </c>
      <c r="H133">
        <f t="shared" si="11"/>
        <v>0.64514559770262592</v>
      </c>
      <c r="I133">
        <f t="shared" si="12"/>
        <v>8.9361464232097745E-2</v>
      </c>
    </row>
    <row r="134" spans="1:9" x14ac:dyDescent="0.2">
      <c r="A134">
        <v>952</v>
      </c>
      <c r="B134">
        <v>949</v>
      </c>
      <c r="C134">
        <v>19.7628364562988</v>
      </c>
      <c r="D134">
        <v>0</v>
      </c>
      <c r="E134">
        <v>3</v>
      </c>
      <c r="F134">
        <v>7</v>
      </c>
      <c r="G134">
        <f t="shared" si="10"/>
        <v>1.5499744297397924</v>
      </c>
      <c r="H134">
        <f t="shared" si="11"/>
        <v>0.64517193368659553</v>
      </c>
      <c r="I134">
        <f t="shared" si="12"/>
        <v>5.0600024050762235E-2</v>
      </c>
    </row>
    <row r="135" spans="1:9" x14ac:dyDescent="0.2">
      <c r="A135">
        <v>609</v>
      </c>
      <c r="B135">
        <v>903</v>
      </c>
      <c r="C135">
        <v>18.917016983032202</v>
      </c>
      <c r="D135">
        <v>-2</v>
      </c>
      <c r="E135">
        <v>4</v>
      </c>
      <c r="F135">
        <v>6</v>
      </c>
      <c r="G135">
        <f t="shared" si="10"/>
        <v>1.5498503130851844</v>
      </c>
      <c r="H135">
        <f t="shared" si="11"/>
        <v>0.64522360098722453</v>
      </c>
      <c r="I135">
        <f t="shared" si="12"/>
        <v>5.286245716737261E-2</v>
      </c>
    </row>
    <row r="136" spans="1:9" x14ac:dyDescent="0.2">
      <c r="A136">
        <v>1089</v>
      </c>
      <c r="B136">
        <v>631</v>
      </c>
      <c r="C136">
        <v>13.2713174819946</v>
      </c>
      <c r="D136">
        <v>1</v>
      </c>
      <c r="E136">
        <v>5</v>
      </c>
      <c r="F136">
        <v>8</v>
      </c>
      <c r="G136">
        <f t="shared" si="10"/>
        <v>1.5497672283314214</v>
      </c>
      <c r="H136">
        <f t="shared" si="11"/>
        <v>0.64525819214583857</v>
      </c>
      <c r="I136">
        <f t="shared" si="12"/>
        <v>7.5350469262506548E-2</v>
      </c>
    </row>
    <row r="137" spans="1:9" x14ac:dyDescent="0.2">
      <c r="A137">
        <v>1082</v>
      </c>
      <c r="B137">
        <v>753</v>
      </c>
      <c r="C137">
        <v>15.859188079833901</v>
      </c>
      <c r="D137">
        <v>1</v>
      </c>
      <c r="E137">
        <v>4</v>
      </c>
      <c r="F137">
        <v>8</v>
      </c>
      <c r="G137">
        <f t="shared" si="10"/>
        <v>1.5497381013443781</v>
      </c>
      <c r="H137">
        <f t="shared" si="11"/>
        <v>0.64527031963175763</v>
      </c>
      <c r="I137">
        <f t="shared" si="12"/>
        <v>6.305493036377896E-2</v>
      </c>
    </row>
    <row r="138" spans="1:9" x14ac:dyDescent="0.2">
      <c r="A138">
        <v>1061</v>
      </c>
      <c r="B138">
        <v>563</v>
      </c>
      <c r="C138">
        <v>11.8601026535034</v>
      </c>
      <c r="D138">
        <v>1</v>
      </c>
      <c r="E138">
        <v>5</v>
      </c>
      <c r="F138">
        <v>10</v>
      </c>
      <c r="G138">
        <f t="shared" si="10"/>
        <v>1.5497335404257764</v>
      </c>
      <c r="H138">
        <f t="shared" si="11"/>
        <v>0.64527221868428963</v>
      </c>
      <c r="I138">
        <f t="shared" si="12"/>
        <v>8.4316302245883698E-2</v>
      </c>
    </row>
    <row r="139" spans="1:9" x14ac:dyDescent="0.2">
      <c r="A139">
        <v>951</v>
      </c>
      <c r="B139">
        <v>564</v>
      </c>
      <c r="C139">
        <v>11.8961954116821</v>
      </c>
      <c r="D139">
        <v>0</v>
      </c>
      <c r="E139">
        <v>5</v>
      </c>
      <c r="F139">
        <v>10</v>
      </c>
      <c r="G139">
        <f t="shared" si="10"/>
        <v>1.5497069088965005</v>
      </c>
      <c r="H139">
        <f t="shared" si="11"/>
        <v>0.64528330761077257</v>
      </c>
      <c r="I139">
        <f t="shared" si="12"/>
        <v>8.4060488701959021E-2</v>
      </c>
    </row>
    <row r="140" spans="1:9" x14ac:dyDescent="0.2">
      <c r="A140">
        <v>1248</v>
      </c>
      <c r="B140">
        <v>817</v>
      </c>
      <c r="C140">
        <v>17.235517501831001</v>
      </c>
      <c r="D140">
        <v>2</v>
      </c>
      <c r="E140">
        <v>4</v>
      </c>
      <c r="F140">
        <v>7</v>
      </c>
      <c r="G140">
        <f t="shared" si="10"/>
        <v>1.549703350882482</v>
      </c>
      <c r="H140">
        <f t="shared" si="11"/>
        <v>0.6452847891375777</v>
      </c>
      <c r="I140">
        <f t="shared" si="12"/>
        <v>5.8019725830324838E-2</v>
      </c>
    </row>
    <row r="141" spans="1:9" x14ac:dyDescent="0.2">
      <c r="A141">
        <v>1166</v>
      </c>
      <c r="B141">
        <v>564</v>
      </c>
      <c r="C141">
        <v>11.933737754821699</v>
      </c>
      <c r="D141">
        <v>2</v>
      </c>
      <c r="E141">
        <v>5</v>
      </c>
      <c r="F141">
        <v>10</v>
      </c>
      <c r="G141">
        <f t="shared" si="10"/>
        <v>1.5496403741528288</v>
      </c>
      <c r="H141">
        <f t="shared" si="11"/>
        <v>0.64531101323859663</v>
      </c>
      <c r="I141">
        <f t="shared" si="12"/>
        <v>8.3796042827902831E-2</v>
      </c>
    </row>
    <row r="142" spans="1:9" x14ac:dyDescent="0.2">
      <c r="A142">
        <v>823</v>
      </c>
      <c r="B142">
        <v>754</v>
      </c>
      <c r="C142">
        <v>16.007909774780199</v>
      </c>
      <c r="D142">
        <v>-1</v>
      </c>
      <c r="E142">
        <v>4</v>
      </c>
      <c r="F142">
        <v>8</v>
      </c>
      <c r="G142">
        <f t="shared" si="10"/>
        <v>1.5495688662015605</v>
      </c>
      <c r="H142">
        <f t="shared" si="11"/>
        <v>0.64534079240459186</v>
      </c>
      <c r="I142">
        <f t="shared" si="12"/>
        <v>6.2469117709262625E-2</v>
      </c>
    </row>
    <row r="143" spans="1:9" x14ac:dyDescent="0.2">
      <c r="A143">
        <v>851</v>
      </c>
      <c r="B143">
        <v>564</v>
      </c>
      <c r="C143">
        <v>12.0689134597778</v>
      </c>
      <c r="D143">
        <v>-1</v>
      </c>
      <c r="E143">
        <v>5</v>
      </c>
      <c r="F143">
        <v>10</v>
      </c>
      <c r="G143">
        <f t="shared" si="10"/>
        <v>1.5494008093916138</v>
      </c>
      <c r="H143">
        <f t="shared" si="11"/>
        <v>0.64541078973145694</v>
      </c>
      <c r="I143">
        <f t="shared" si="12"/>
        <v>8.2857500249107832E-2</v>
      </c>
    </row>
    <row r="144" spans="1:9" x14ac:dyDescent="0.2">
      <c r="A144">
        <v>861</v>
      </c>
      <c r="B144">
        <v>632</v>
      </c>
      <c r="C144">
        <v>13.583177566528301</v>
      </c>
      <c r="D144">
        <v>-1</v>
      </c>
      <c r="E144">
        <v>4</v>
      </c>
      <c r="F144">
        <v>11</v>
      </c>
      <c r="G144">
        <f t="shared" si="10"/>
        <v>1.5493072655764848</v>
      </c>
      <c r="H144">
        <f t="shared" si="11"/>
        <v>0.64544975823624506</v>
      </c>
      <c r="I144">
        <f t="shared" si="12"/>
        <v>7.362047614427146E-2</v>
      </c>
    </row>
    <row r="145" spans="1:9" x14ac:dyDescent="0.2">
      <c r="A145">
        <v>684</v>
      </c>
      <c r="B145">
        <v>632</v>
      </c>
      <c r="C145">
        <v>13.6568899154663</v>
      </c>
      <c r="D145">
        <v>-2</v>
      </c>
      <c r="E145">
        <v>5</v>
      </c>
      <c r="F145">
        <v>8</v>
      </c>
      <c r="G145">
        <f t="shared" si="10"/>
        <v>1.5491906862562834</v>
      </c>
      <c r="H145">
        <f t="shared" si="11"/>
        <v>0.64549832946424612</v>
      </c>
      <c r="I145">
        <f t="shared" si="12"/>
        <v>7.322311347530959E-2</v>
      </c>
    </row>
    <row r="146" spans="1:9" x14ac:dyDescent="0.2">
      <c r="A146">
        <v>948</v>
      </c>
      <c r="B146">
        <v>673</v>
      </c>
      <c r="C146">
        <v>14.5817394256591</v>
      </c>
      <c r="D146">
        <v>0</v>
      </c>
      <c r="E146">
        <v>5</v>
      </c>
      <c r="F146">
        <v>7</v>
      </c>
      <c r="G146">
        <f t="shared" si="10"/>
        <v>1.5491329415449757</v>
      </c>
      <c r="H146">
        <f t="shared" si="11"/>
        <v>0.64552239073986994</v>
      </c>
      <c r="I146">
        <f t="shared" si="12"/>
        <v>6.8578924009595629E-2</v>
      </c>
    </row>
    <row r="147" spans="1:9" x14ac:dyDescent="0.2">
      <c r="A147">
        <v>738</v>
      </c>
      <c r="B147">
        <v>665</v>
      </c>
      <c r="C147">
        <v>14.463267326354901</v>
      </c>
      <c r="D147">
        <v>-2</v>
      </c>
      <c r="E147">
        <v>4</v>
      </c>
      <c r="F147">
        <v>10</v>
      </c>
      <c r="G147">
        <f t="shared" si="10"/>
        <v>1.5490504810067156</v>
      </c>
      <c r="H147">
        <f t="shared" si="11"/>
        <v>0.64555675380579458</v>
      </c>
      <c r="I147">
        <f t="shared" si="12"/>
        <v>6.9140670460941037E-2</v>
      </c>
    </row>
    <row r="148" spans="1:9" x14ac:dyDescent="0.2">
      <c r="A148">
        <v>1290</v>
      </c>
      <c r="B148">
        <v>892</v>
      </c>
      <c r="C148">
        <v>19.4484958648681</v>
      </c>
      <c r="D148">
        <v>2</v>
      </c>
      <c r="E148">
        <v>4</v>
      </c>
      <c r="F148">
        <v>6</v>
      </c>
      <c r="G148">
        <f t="shared" si="10"/>
        <v>1.5489965342782563</v>
      </c>
      <c r="H148">
        <f t="shared" si="11"/>
        <v>0.64557923653841021</v>
      </c>
      <c r="I148">
        <f t="shared" si="12"/>
        <v>5.1417858067183853E-2</v>
      </c>
    </row>
    <row r="149" spans="1:9" x14ac:dyDescent="0.2">
      <c r="A149">
        <v>793</v>
      </c>
      <c r="B149">
        <v>672</v>
      </c>
      <c r="C149">
        <v>14.668345451354901</v>
      </c>
      <c r="D149">
        <v>-1</v>
      </c>
      <c r="E149">
        <v>5</v>
      </c>
      <c r="F149">
        <v>7</v>
      </c>
      <c r="G149">
        <f t="shared" si="10"/>
        <v>1.5489718974717659</v>
      </c>
      <c r="H149">
        <f t="shared" si="11"/>
        <v>0.64558950464640541</v>
      </c>
      <c r="I149">
        <f t="shared" si="12"/>
        <v>6.8174014807350414E-2</v>
      </c>
    </row>
    <row r="150" spans="1:9" x14ac:dyDescent="0.2">
      <c r="A150">
        <v>803</v>
      </c>
      <c r="B150">
        <v>813</v>
      </c>
      <c r="C150">
        <v>17.959154129028299</v>
      </c>
      <c r="D150">
        <v>-1</v>
      </c>
      <c r="E150">
        <v>4</v>
      </c>
      <c r="F150">
        <v>7</v>
      </c>
      <c r="G150">
        <f t="shared" si="10"/>
        <v>1.548709938327026</v>
      </c>
      <c r="H150">
        <f t="shared" si="11"/>
        <v>0.64569870396792128</v>
      </c>
      <c r="I150">
        <f t="shared" si="12"/>
        <v>5.5681909783470755E-2</v>
      </c>
    </row>
    <row r="151" spans="1:9" x14ac:dyDescent="0.2">
      <c r="A151">
        <v>1260</v>
      </c>
      <c r="B151">
        <v>678</v>
      </c>
      <c r="C151">
        <v>15.013114929199199</v>
      </c>
      <c r="D151">
        <v>2</v>
      </c>
      <c r="E151">
        <v>5</v>
      </c>
      <c r="F151">
        <v>7</v>
      </c>
      <c r="G151">
        <f t="shared" si="10"/>
        <v>1.5486567074844153</v>
      </c>
      <c r="H151">
        <f t="shared" si="11"/>
        <v>0.64572089809649658</v>
      </c>
      <c r="I151">
        <f t="shared" si="12"/>
        <v>6.6608429011296461E-2</v>
      </c>
    </row>
    <row r="152" spans="1:9" x14ac:dyDescent="0.2">
      <c r="A152">
        <v>851</v>
      </c>
      <c r="B152">
        <v>664</v>
      </c>
      <c r="C152">
        <v>14.7140388488769</v>
      </c>
      <c r="D152">
        <v>-1</v>
      </c>
      <c r="E152">
        <v>4</v>
      </c>
      <c r="F152">
        <v>10</v>
      </c>
      <c r="G152">
        <f t="shared" si="10"/>
        <v>1.5486402558541643</v>
      </c>
      <c r="H152">
        <f t="shared" si="11"/>
        <v>0.64572775776672708</v>
      </c>
      <c r="I152">
        <f t="shared" si="12"/>
        <v>6.7962305269863313E-2</v>
      </c>
    </row>
    <row r="153" spans="1:9" x14ac:dyDescent="0.2">
      <c r="A153">
        <v>1361</v>
      </c>
      <c r="B153">
        <v>1006</v>
      </c>
      <c r="C153">
        <v>22.419155120849599</v>
      </c>
      <c r="D153">
        <v>2</v>
      </c>
      <c r="E153">
        <v>4</v>
      </c>
      <c r="F153">
        <v>5</v>
      </c>
      <c r="G153">
        <f t="shared" si="10"/>
        <v>1.5485145725176244</v>
      </c>
      <c r="H153">
        <f t="shared" si="11"/>
        <v>0.64578016748926559</v>
      </c>
      <c r="I153">
        <f t="shared" si="12"/>
        <v>4.4604713897983143E-2</v>
      </c>
    </row>
    <row r="154" spans="1:9" x14ac:dyDescent="0.2">
      <c r="A154">
        <v>1097</v>
      </c>
      <c r="B154">
        <v>673</v>
      </c>
      <c r="C154">
        <v>15.067990303039499</v>
      </c>
      <c r="D154">
        <v>1</v>
      </c>
      <c r="E154">
        <v>5</v>
      </c>
      <c r="F154">
        <v>7</v>
      </c>
      <c r="G154">
        <f t="shared" si="10"/>
        <v>1.5484107795461775</v>
      </c>
      <c r="H154">
        <f t="shared" si="11"/>
        <v>0.64582345538377695</v>
      </c>
      <c r="I154">
        <f t="shared" si="12"/>
        <v>6.6365851045064789E-2</v>
      </c>
    </row>
    <row r="155" spans="1:9" x14ac:dyDescent="0.2">
      <c r="A155">
        <v>737</v>
      </c>
      <c r="B155">
        <v>562</v>
      </c>
      <c r="C155">
        <v>12.659089088439901</v>
      </c>
      <c r="D155">
        <v>-2</v>
      </c>
      <c r="E155">
        <v>5</v>
      </c>
      <c r="F155">
        <v>10</v>
      </c>
      <c r="G155">
        <f t="shared" si="10"/>
        <v>1.5482750656637994</v>
      </c>
      <c r="H155">
        <f t="shared" si="11"/>
        <v>0.64588006496847206</v>
      </c>
      <c r="I155">
        <f t="shared" si="12"/>
        <v>7.8994625364725943E-2</v>
      </c>
    </row>
    <row r="156" spans="1:9" x14ac:dyDescent="0.2">
      <c r="A156">
        <v>671</v>
      </c>
      <c r="B156">
        <v>813</v>
      </c>
      <c r="C156">
        <v>18.344377517700099</v>
      </c>
      <c r="D156">
        <v>-2</v>
      </c>
      <c r="E156">
        <v>4</v>
      </c>
      <c r="F156">
        <v>7</v>
      </c>
      <c r="G156">
        <f t="shared" si="10"/>
        <v>1.5482363449112082</v>
      </c>
      <c r="H156">
        <f t="shared" si="11"/>
        <v>0.6458962181625767</v>
      </c>
      <c r="I156">
        <f t="shared" si="12"/>
        <v>5.4512615597619558E-2</v>
      </c>
    </row>
    <row r="157" spans="1:9" x14ac:dyDescent="0.2">
      <c r="A157">
        <v>944</v>
      </c>
      <c r="B157">
        <v>893</v>
      </c>
      <c r="C157">
        <v>20.597429275512599</v>
      </c>
      <c r="D157">
        <v>0</v>
      </c>
      <c r="E157">
        <v>4</v>
      </c>
      <c r="F157">
        <v>6</v>
      </c>
      <c r="G157">
        <f t="shared" si="10"/>
        <v>1.5477349855478515</v>
      </c>
      <c r="H157">
        <f t="shared" si="11"/>
        <v>0.6461054439795002</v>
      </c>
      <c r="I157">
        <f t="shared" si="12"/>
        <v>4.8549747962424471E-2</v>
      </c>
    </row>
    <row r="158" spans="1:9" x14ac:dyDescent="0.2">
      <c r="A158">
        <v>648</v>
      </c>
      <c r="B158">
        <v>673</v>
      </c>
      <c r="C158">
        <v>15.701881408691399</v>
      </c>
      <c r="D158">
        <v>-2</v>
      </c>
      <c r="E158">
        <v>5</v>
      </c>
      <c r="F158">
        <v>7</v>
      </c>
      <c r="G158">
        <f t="shared" si="10"/>
        <v>1.5474693828646191</v>
      </c>
      <c r="H158">
        <f t="shared" si="11"/>
        <v>0.64621633944630064</v>
      </c>
      <c r="I158">
        <f t="shared" si="12"/>
        <v>6.3686635631222774E-2</v>
      </c>
    </row>
    <row r="159" spans="1:9" x14ac:dyDescent="0.2">
      <c r="A159">
        <v>1155</v>
      </c>
      <c r="B159">
        <v>1007</v>
      </c>
      <c r="C159">
        <v>23.510240554809499</v>
      </c>
      <c r="D159">
        <v>1</v>
      </c>
      <c r="E159">
        <v>4</v>
      </c>
      <c r="F159">
        <v>5</v>
      </c>
      <c r="G159">
        <f t="shared" si="10"/>
        <v>1.5474537544543856</v>
      </c>
      <c r="H159">
        <f t="shared" si="11"/>
        <v>0.64622286586689537</v>
      </c>
      <c r="I159">
        <f t="shared" si="12"/>
        <v>4.2534656234958411E-2</v>
      </c>
    </row>
    <row r="160" spans="1:9" x14ac:dyDescent="0.2">
      <c r="A160">
        <v>949</v>
      </c>
      <c r="B160">
        <v>812</v>
      </c>
      <c r="C160">
        <v>19.323675155639599</v>
      </c>
      <c r="D160">
        <v>0</v>
      </c>
      <c r="E160">
        <v>4</v>
      </c>
      <c r="F160">
        <v>7</v>
      </c>
      <c r="G160">
        <f t="shared" si="10"/>
        <v>1.547003188181711</v>
      </c>
      <c r="H160">
        <f t="shared" si="11"/>
        <v>0.6464110789424824</v>
      </c>
      <c r="I160">
        <f t="shared" si="12"/>
        <v>5.1749990203501781E-2</v>
      </c>
    </row>
    <row r="161" spans="1:9" x14ac:dyDescent="0.2">
      <c r="A161">
        <v>748</v>
      </c>
      <c r="B161">
        <v>1009</v>
      </c>
      <c r="C161">
        <v>24.0137844085693</v>
      </c>
      <c r="D161">
        <v>-1</v>
      </c>
      <c r="E161">
        <v>4</v>
      </c>
      <c r="F161">
        <v>5</v>
      </c>
      <c r="G161">
        <f t="shared" si="10"/>
        <v>1.5470012306768801</v>
      </c>
      <c r="H161">
        <f t="shared" si="11"/>
        <v>0.6464118968815924</v>
      </c>
      <c r="I161">
        <f t="shared" si="12"/>
        <v>4.1642749138830065E-2</v>
      </c>
    </row>
    <row r="162" spans="1:9" x14ac:dyDescent="0.2">
      <c r="A162">
        <v>951</v>
      </c>
      <c r="B162">
        <v>737</v>
      </c>
      <c r="C162">
        <v>17.635469436645501</v>
      </c>
      <c r="D162">
        <v>0</v>
      </c>
      <c r="E162">
        <v>5</v>
      </c>
      <c r="F162">
        <v>6</v>
      </c>
      <c r="G162">
        <f t="shared" ref="G162:G176" si="13">ATAN(B162/C162)</f>
        <v>1.5468721684985987</v>
      </c>
      <c r="H162">
        <f t="shared" ref="H162:H193" si="14">1/G162</f>
        <v>0.64646582979807865</v>
      </c>
      <c r="I162">
        <f t="shared" si="12"/>
        <v>5.6703905931874826E-2</v>
      </c>
    </row>
    <row r="163" spans="1:9" x14ac:dyDescent="0.2">
      <c r="A163">
        <v>947</v>
      </c>
      <c r="B163">
        <v>1004</v>
      </c>
      <c r="C163">
        <v>24.239334106445298</v>
      </c>
      <c r="D163">
        <v>0</v>
      </c>
      <c r="E163">
        <v>4</v>
      </c>
      <c r="F163">
        <v>5</v>
      </c>
      <c r="G163">
        <f t="shared" si="13"/>
        <v>1.5466582528225339</v>
      </c>
      <c r="H163">
        <f t="shared" si="14"/>
        <v>0.64655524138902432</v>
      </c>
      <c r="I163">
        <f t="shared" si="12"/>
        <v>4.1255258729822018E-2</v>
      </c>
    </row>
    <row r="164" spans="1:9" x14ac:dyDescent="0.2">
      <c r="A164">
        <v>1118</v>
      </c>
      <c r="B164">
        <v>891</v>
      </c>
      <c r="C164">
        <v>21.533849716186499</v>
      </c>
      <c r="D164">
        <v>1</v>
      </c>
      <c r="E164">
        <v>4</v>
      </c>
      <c r="F164">
        <v>6</v>
      </c>
      <c r="G164">
        <f t="shared" si="13"/>
        <v>1.5466328491997952</v>
      </c>
      <c r="H164">
        <f t="shared" si="14"/>
        <v>0.64656586113335501</v>
      </c>
      <c r="I164">
        <f t="shared" si="12"/>
        <v>4.6438514858229134E-2</v>
      </c>
    </row>
    <row r="165" spans="1:9" x14ac:dyDescent="0.2">
      <c r="A165">
        <v>771</v>
      </c>
      <c r="B165">
        <v>744</v>
      </c>
      <c r="C165">
        <v>17.988399505615199</v>
      </c>
      <c r="D165">
        <v>-1</v>
      </c>
      <c r="E165">
        <v>5</v>
      </c>
      <c r="F165">
        <v>6</v>
      </c>
      <c r="G165">
        <f t="shared" si="13"/>
        <v>1.5466230800831506</v>
      </c>
      <c r="H165">
        <f t="shared" si="14"/>
        <v>0.64656994511308941</v>
      </c>
      <c r="I165">
        <f t="shared" si="12"/>
        <v>5.559138264012E-2</v>
      </c>
    </row>
    <row r="166" spans="1:9" x14ac:dyDescent="0.2">
      <c r="A166">
        <v>1129</v>
      </c>
      <c r="B166">
        <v>734</v>
      </c>
      <c r="C166">
        <v>17.8014526367187</v>
      </c>
      <c r="D166">
        <v>1</v>
      </c>
      <c r="E166">
        <v>5</v>
      </c>
      <c r="F166">
        <v>6</v>
      </c>
      <c r="G166">
        <f t="shared" si="13"/>
        <v>1.546548419919241</v>
      </c>
      <c r="H166">
        <f t="shared" si="14"/>
        <v>0.6466011585025051</v>
      </c>
      <c r="I166">
        <f t="shared" si="12"/>
        <v>5.6175190890732141E-2</v>
      </c>
    </row>
    <row r="167" spans="1:9" x14ac:dyDescent="0.2">
      <c r="A167">
        <v>627</v>
      </c>
      <c r="B167">
        <v>892</v>
      </c>
      <c r="C167">
        <v>21.9659824371337</v>
      </c>
      <c r="D167">
        <v>-2</v>
      </c>
      <c r="E167">
        <v>4</v>
      </c>
      <c r="F167">
        <v>6</v>
      </c>
      <c r="G167">
        <f t="shared" si="13"/>
        <v>1.5461757619200607</v>
      </c>
      <c r="H167">
        <f t="shared" si="14"/>
        <v>0.64675700177720241</v>
      </c>
      <c r="I167">
        <f t="shared" si="12"/>
        <v>4.5524938520823482E-2</v>
      </c>
    </row>
    <row r="168" spans="1:9" x14ac:dyDescent="0.2">
      <c r="A168">
        <v>1317</v>
      </c>
      <c r="B168">
        <v>738</v>
      </c>
      <c r="C168">
        <v>18.1797580718994</v>
      </c>
      <c r="D168">
        <v>2</v>
      </c>
      <c r="E168">
        <v>5</v>
      </c>
      <c r="F168">
        <v>6</v>
      </c>
      <c r="G168">
        <f t="shared" si="13"/>
        <v>1.5461674892616257</v>
      </c>
      <c r="H168">
        <f t="shared" si="14"/>
        <v>0.64676046220422811</v>
      </c>
      <c r="I168">
        <f t="shared" si="12"/>
        <v>5.5006232538688631E-2</v>
      </c>
    </row>
    <row r="169" spans="1:9" x14ac:dyDescent="0.2">
      <c r="A169">
        <v>572</v>
      </c>
      <c r="B169">
        <v>996</v>
      </c>
      <c r="C169">
        <v>24.7059326171875</v>
      </c>
      <c r="D169">
        <v>-2</v>
      </c>
      <c r="E169">
        <v>4</v>
      </c>
      <c r="F169">
        <v>5</v>
      </c>
      <c r="G169">
        <f t="shared" si="13"/>
        <v>1.5459962591881915</v>
      </c>
      <c r="H169">
        <f t="shared" si="14"/>
        <v>0.64683209552208343</v>
      </c>
      <c r="I169">
        <f t="shared" si="12"/>
        <v>4.0476108127337679E-2</v>
      </c>
    </row>
    <row r="170" spans="1:9" x14ac:dyDescent="0.2">
      <c r="A170">
        <v>596</v>
      </c>
      <c r="B170">
        <v>740</v>
      </c>
      <c r="C170">
        <v>19.300357818603501</v>
      </c>
      <c r="D170">
        <v>-2</v>
      </c>
      <c r="E170">
        <v>5</v>
      </c>
      <c r="F170">
        <v>6</v>
      </c>
      <c r="G170">
        <f t="shared" si="13"/>
        <v>1.5447206737400545</v>
      </c>
      <c r="H170">
        <f t="shared" si="14"/>
        <v>0.64736623067186316</v>
      </c>
      <c r="I170">
        <f t="shared" si="12"/>
        <v>5.181251090775664E-2</v>
      </c>
    </row>
    <row r="171" spans="1:9" x14ac:dyDescent="0.2">
      <c r="A171">
        <v>775</v>
      </c>
      <c r="B171">
        <v>891</v>
      </c>
      <c r="C171">
        <v>24.688234329223601</v>
      </c>
      <c r="D171">
        <v>-1</v>
      </c>
      <c r="E171">
        <v>4</v>
      </c>
      <c r="F171">
        <v>6</v>
      </c>
      <c r="G171">
        <f t="shared" si="13"/>
        <v>1.5430949586273786</v>
      </c>
      <c r="H171">
        <f t="shared" si="14"/>
        <v>0.64804825808615496</v>
      </c>
      <c r="I171">
        <f t="shared" si="12"/>
        <v>4.0505124289763175E-2</v>
      </c>
    </row>
    <row r="172" spans="1:9" x14ac:dyDescent="0.2">
      <c r="A172">
        <v>946</v>
      </c>
      <c r="B172">
        <v>815</v>
      </c>
      <c r="C172">
        <v>24.050430297851499</v>
      </c>
      <c r="D172">
        <v>0</v>
      </c>
      <c r="E172">
        <v>5</v>
      </c>
      <c r="F172">
        <v>5</v>
      </c>
      <c r="G172">
        <f t="shared" si="13"/>
        <v>1.5412951578242469</v>
      </c>
      <c r="H172">
        <f t="shared" si="14"/>
        <v>0.6488049968389179</v>
      </c>
      <c r="I172">
        <f t="shared" si="12"/>
        <v>4.1579297651457535E-2</v>
      </c>
    </row>
    <row r="173" spans="1:9" x14ac:dyDescent="0.2">
      <c r="A173">
        <v>746</v>
      </c>
      <c r="B173">
        <v>820</v>
      </c>
      <c r="C173">
        <v>24.309637069702099</v>
      </c>
      <c r="D173">
        <v>-1</v>
      </c>
      <c r="E173">
        <v>5</v>
      </c>
      <c r="F173">
        <v>5</v>
      </c>
      <c r="G173">
        <f t="shared" si="13"/>
        <v>1.5411591084082172</v>
      </c>
      <c r="H173">
        <f t="shared" si="14"/>
        <v>0.64886227161376464</v>
      </c>
      <c r="I173">
        <f t="shared" si="12"/>
        <v>4.1135949382244498E-2</v>
      </c>
    </row>
    <row r="174" spans="1:9" x14ac:dyDescent="0.2">
      <c r="A174">
        <v>1376</v>
      </c>
      <c r="B174">
        <v>820</v>
      </c>
      <c r="C174">
        <v>24.682550430297798</v>
      </c>
      <c r="D174">
        <v>2</v>
      </c>
      <c r="E174">
        <v>5</v>
      </c>
      <c r="F174">
        <v>5</v>
      </c>
      <c r="G174">
        <f t="shared" si="13"/>
        <v>1.5407047415080513</v>
      </c>
      <c r="H174">
        <f t="shared" si="14"/>
        <v>0.64905362660284527</v>
      </c>
      <c r="I174">
        <f t="shared" si="12"/>
        <v>4.0514451811774738E-2</v>
      </c>
    </row>
    <row r="175" spans="1:9" x14ac:dyDescent="0.2">
      <c r="A175">
        <v>1163</v>
      </c>
      <c r="B175">
        <v>817</v>
      </c>
      <c r="C175">
        <v>24.679363250732401</v>
      </c>
      <c r="D175">
        <v>1</v>
      </c>
      <c r="E175">
        <v>5</v>
      </c>
      <c r="F175">
        <v>5</v>
      </c>
      <c r="G175">
        <f t="shared" si="13"/>
        <v>1.5405982106686389</v>
      </c>
      <c r="H175">
        <f t="shared" si="14"/>
        <v>0.64909850801786118</v>
      </c>
      <c r="I175">
        <f t="shared" si="12"/>
        <v>4.0519683990239225E-2</v>
      </c>
    </row>
    <row r="176" spans="1:9" x14ac:dyDescent="0.2">
      <c r="A176">
        <v>556</v>
      </c>
      <c r="B176">
        <v>814</v>
      </c>
      <c r="C176">
        <v>24.6538906097412</v>
      </c>
      <c r="D176">
        <v>-2</v>
      </c>
      <c r="E176">
        <v>5</v>
      </c>
      <c r="F176">
        <v>5</v>
      </c>
      <c r="G176">
        <f t="shared" si="13"/>
        <v>1.5405182478857489</v>
      </c>
      <c r="H176">
        <f t="shared" si="14"/>
        <v>0.64913220039582686</v>
      </c>
      <c r="I176">
        <f t="shared" si="12"/>
        <v>4.0561549324181795E-2</v>
      </c>
    </row>
  </sheetData>
  <autoFilter ref="A1:H176" xr:uid="{00000000-0009-0000-0000-000000000000}">
    <sortState xmlns:xlrd2="http://schemas.microsoft.com/office/spreadsheetml/2017/richdata2" ref="A2:H176">
      <sortCondition descending="1" ref="G1:G17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Paton Hodge</dc:creator>
  <cp:lastModifiedBy>Samuel Paton Hodge</cp:lastModifiedBy>
  <dcterms:created xsi:type="dcterms:W3CDTF">2023-04-09T20:08:15Z</dcterms:created>
  <dcterms:modified xsi:type="dcterms:W3CDTF">2023-04-13T21:03:38Z</dcterms:modified>
</cp:coreProperties>
</file>