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"/>
    </mc:Choice>
  </mc:AlternateContent>
  <xr:revisionPtr revIDLastSave="0" documentId="13_ncr:1_{7542D1E5-E4BF-4020-93C8-3C71E6D7E3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urrent Sheet" sheetId="2" r:id="rId1"/>
    <sheet name="Minor counting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5" i="2"/>
  <c r="E19" i="2" l="1"/>
  <c r="C24" i="2" l="1"/>
  <c r="C23" i="2"/>
  <c r="C22" i="2"/>
  <c r="C21" i="2" l="1"/>
  <c r="Q19" i="2"/>
  <c r="O19" i="2"/>
  <c r="M19" i="2"/>
  <c r="K19" i="2"/>
  <c r="I19" i="2"/>
  <c r="G19" i="2"/>
  <c r="C19" i="2"/>
</calcChain>
</file>

<file path=xl/sharedStrings.xml><?xml version="1.0" encoding="utf-8"?>
<sst xmlns="http://schemas.openxmlformats.org/spreadsheetml/2006/main" count="165" uniqueCount="129">
  <si>
    <t>GER1000</t>
  </si>
  <si>
    <t>GEQ1000</t>
  </si>
  <si>
    <t>MA1101R</t>
  </si>
  <si>
    <t>LSM1102</t>
  </si>
  <si>
    <t>MA1102R</t>
  </si>
  <si>
    <t>SP1541</t>
  </si>
  <si>
    <t>LSM2241</t>
  </si>
  <si>
    <t>CS1010S</t>
  </si>
  <si>
    <t>CM1401</t>
  </si>
  <si>
    <t>ST2334</t>
  </si>
  <si>
    <t>LSM1106</t>
  </si>
  <si>
    <t>CS1231</t>
  </si>
  <si>
    <t>CS2100</t>
  </si>
  <si>
    <t>MC</t>
  </si>
  <si>
    <t>Quantitative Reasoning</t>
  </si>
  <si>
    <t>CFG1010</t>
  </si>
  <si>
    <t>Roots and Wings - Personal and Interpersonal Effectiveness</t>
  </si>
  <si>
    <t>None</t>
  </si>
  <si>
    <t>Programming Methodology</t>
  </si>
  <si>
    <t>Molecular Cell Biology</t>
  </si>
  <si>
    <t>Linear Algebra 1</t>
  </si>
  <si>
    <t>Calculus</t>
  </si>
  <si>
    <t>Discrete Structures</t>
  </si>
  <si>
    <t>Chemistry for Life Sciences</t>
  </si>
  <si>
    <t>Molecular Genetics</t>
  </si>
  <si>
    <t>Exploring Science Communication through Popular Science</t>
  </si>
  <si>
    <t>Asking Questions</t>
  </si>
  <si>
    <t>Introductory Bioinformatics</t>
  </si>
  <si>
    <t>LSM1102 or LSM1106</t>
  </si>
  <si>
    <t>Probability and Statistics</t>
  </si>
  <si>
    <t>CS2030</t>
  </si>
  <si>
    <t>CS2040</t>
  </si>
  <si>
    <t>CS1010</t>
  </si>
  <si>
    <t>LSM2232</t>
  </si>
  <si>
    <t>Genes, Genomes and Biomedical Implications</t>
  </si>
  <si>
    <t>LSM1102 and LSM1106</t>
  </si>
  <si>
    <t>LSM2233</t>
  </si>
  <si>
    <t>Cell Biology</t>
  </si>
  <si>
    <t>MA3259</t>
  </si>
  <si>
    <t>Mathematical Methods in Genomics</t>
  </si>
  <si>
    <t>ST2334 or LSM2241</t>
  </si>
  <si>
    <t>CS3244</t>
  </si>
  <si>
    <t>Machine Learning</t>
  </si>
  <si>
    <t>Computer Organisation</t>
  </si>
  <si>
    <t>CS3243</t>
  </si>
  <si>
    <t>Introduction to Artificial Intelligence</t>
  </si>
  <si>
    <t>LSM3241</t>
  </si>
  <si>
    <t>ZB4171</t>
  </si>
  <si>
    <t>Advanced Topics in Bioinformatics</t>
  </si>
  <si>
    <t>CFG1002</t>
  </si>
  <si>
    <t>Career Catalyst</t>
  </si>
  <si>
    <t>1K</t>
  </si>
  <si>
    <t>2K</t>
  </si>
  <si>
    <t>3K</t>
  </si>
  <si>
    <t>4K</t>
  </si>
  <si>
    <t>Y1 Semester 1</t>
  </si>
  <si>
    <t>Y1 Semester 2</t>
  </si>
  <si>
    <t>Y2 Semster 1</t>
  </si>
  <si>
    <t>Y2 Semester 2</t>
  </si>
  <si>
    <t>Y3 Semester 2</t>
  </si>
  <si>
    <t>Y4 Semester 1</t>
  </si>
  <si>
    <t>Y4 Semester 2</t>
  </si>
  <si>
    <t>Total:</t>
  </si>
  <si>
    <t>Total 1K:</t>
  </si>
  <si>
    <t>Total 2K:</t>
  </si>
  <si>
    <t>Total 3K:</t>
  </si>
  <si>
    <t>Total 4K:</t>
  </si>
  <si>
    <t>CS1231 and CS2040</t>
  </si>
  <si>
    <t>CS2040, ST2334, MA1102R, MA1101R</t>
  </si>
  <si>
    <t>CS4248</t>
  </si>
  <si>
    <t>Natural Language Processing</t>
  </si>
  <si>
    <t>Genomic Data Analysis</t>
  </si>
  <si>
    <t>Y3 Semester 1</t>
  </si>
  <si>
    <t>ZB4299</t>
  </si>
  <si>
    <t>Public Health In Action</t>
  </si>
  <si>
    <t>GEH1049</t>
  </si>
  <si>
    <t>URBAN PLANNING IN SINGAPORE</t>
  </si>
  <si>
    <t>GES1026</t>
  </si>
  <si>
    <t>FS: FRAUD, DECEPTION AND DATA</t>
  </si>
  <si>
    <t>FMS1204S</t>
  </si>
  <si>
    <t>NM2207</t>
  </si>
  <si>
    <t>COMPUTATIONAL MEDIA LITERACY</t>
  </si>
  <si>
    <t>ADVANCED UROPS IN COMPUTATIONAL BIOLOGY I</t>
  </si>
  <si>
    <t>ZB3288</t>
  </si>
  <si>
    <t>ADVANCED UROPS IN COMPUTATIONAL BIOLOGY II</t>
  </si>
  <si>
    <t>LSM4242</t>
  </si>
  <si>
    <t>Protein Engineering</t>
  </si>
  <si>
    <t>ZB3310</t>
  </si>
  <si>
    <t>UNDERGRADUATE PROFESSIONAL INTERNSHIP PROGRAMME</t>
  </si>
  <si>
    <t>Ues</t>
  </si>
  <si>
    <t>Data Stuctures and Algorithms I</t>
  </si>
  <si>
    <t>GET1031</t>
  </si>
  <si>
    <t>Computational Thinking</t>
  </si>
  <si>
    <t>DYOM1401</t>
  </si>
  <si>
    <t>Design your own module</t>
  </si>
  <si>
    <t>Regression Analysis</t>
  </si>
  <si>
    <t>ST3131</t>
  </si>
  <si>
    <t>Combinatorial Methods in Bioinformatics</t>
  </si>
  <si>
    <t>CS4330</t>
  </si>
  <si>
    <t>Introduction to Information Security</t>
  </si>
  <si>
    <t xml:space="preserve">CS2107 </t>
  </si>
  <si>
    <t>Information Retrieval</t>
  </si>
  <si>
    <t>CS3245</t>
  </si>
  <si>
    <t>Applied Project in Computational Biology</t>
  </si>
  <si>
    <t>Data Structures and Algorithms*</t>
  </si>
  <si>
    <t>CS2102</t>
  </si>
  <si>
    <t>Database Systems</t>
  </si>
  <si>
    <t>CS2103</t>
  </si>
  <si>
    <t>Software Engineering ^</t>
  </si>
  <si>
    <t>CS2104</t>
  </si>
  <si>
    <t>Programming Language Concepts</t>
  </si>
  <si>
    <t>CS2105</t>
  </si>
  <si>
    <t>CS2106</t>
  </si>
  <si>
    <t>Introduction to Operating Systems</t>
  </si>
  <si>
    <t>CS2107</t>
  </si>
  <si>
    <t>CS2108</t>
  </si>
  <si>
    <t>Introduction to Media Computing</t>
  </si>
  <si>
    <t>Programming Methodology II++</t>
  </si>
  <si>
    <t>Software Engineering</t>
  </si>
  <si>
    <t>CS1010 +</t>
  </si>
  <si>
    <t>Discrete Structures#</t>
  </si>
  <si>
    <t>Introduction to Computer Networks &amp;</t>
  </si>
  <si>
    <t>Total MCs:</t>
  </si>
  <si>
    <t>Total Ues:</t>
  </si>
  <si>
    <t>To fulfil CS minor requirement (8mc of double counting allowed)</t>
  </si>
  <si>
    <t>Double count</t>
  </si>
  <si>
    <t>Taking</t>
  </si>
  <si>
    <t>Interested</t>
  </si>
  <si>
    <t>Clear all module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</si>
</sst>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rgb="FFFCE4D6"/>
      </patternFill>
    </fill>
    <fill>
      <patternFill patternType="solid">
        <fgColor theme="3" tint="0.79998168889431442"/>
        <bgColor rgb="FFD9E1F2"/>
      </patternFill>
    </fill>
    <fill>
      <patternFill patternType="solid">
        <fgColor theme="3" tint="0.79998168889431442"/>
        <bgColor rgb="FFFCE4D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E1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8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3" fillId="9" borderId="10" xfId="0" applyFont="1" applyFill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3" fillId="7" borderId="10" xfId="0" applyFont="1" applyFill="1" applyBorder="1" applyAlignment="1">
      <alignment vertical="top"/>
    </xf>
    <xf numFmtId="0" fontId="3" fillId="11" borderId="10" xfId="0" applyFont="1" applyFill="1" applyBorder="1" applyAlignment="1">
      <alignment vertical="top"/>
    </xf>
    <xf numFmtId="0" fontId="3" fillId="10" borderId="10" xfId="0" applyFont="1" applyFill="1" applyBorder="1" applyAlignment="1">
      <alignment vertical="top"/>
    </xf>
    <xf numFmtId="0" fontId="3" fillId="8" borderId="1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6"/>
  <sheetViews>
    <sheetView tabSelected="1" zoomScale="58" zoomScaleNormal="85" workbookViewId="0">
      <selection activeCell="N6" sqref="N6"/>
    </sheetView>
  </sheetViews>
  <sheetFormatPr defaultColWidth="14.453125" defaultRowHeight="15.75" customHeight="1" x14ac:dyDescent="0.35"/>
  <cols>
    <col min="1" max="1" width="8.90625" style="38" customWidth="1"/>
    <col min="2" max="2" width="3.1796875" style="38" bestFit="1" customWidth="1"/>
    <col min="3" max="3" width="9.81640625" style="49" bestFit="1" customWidth="1"/>
    <col min="4" max="4" width="29.36328125" style="50" bestFit="1" customWidth="1"/>
    <col min="5" max="5" width="9.81640625" style="49" bestFit="1" customWidth="1"/>
    <col min="6" max="6" width="20.453125" style="51" bestFit="1" customWidth="1"/>
    <col min="7" max="7" width="10.08984375" style="49" bestFit="1" customWidth="1"/>
    <col min="8" max="8" width="31.08984375" style="51" bestFit="1" customWidth="1"/>
    <col min="9" max="9" width="9.1796875" style="49" bestFit="1" customWidth="1"/>
    <col min="10" max="10" width="32.1796875" style="52" customWidth="1"/>
    <col min="11" max="11" width="12.453125" style="49" bestFit="1" customWidth="1"/>
    <col min="12" max="12" width="28" style="53" bestFit="1" customWidth="1"/>
    <col min="13" max="13" width="9.1796875" style="49" bestFit="1" customWidth="1"/>
    <col min="14" max="14" width="22.54296875" style="51" bestFit="1" customWidth="1"/>
    <col min="15" max="15" width="9" style="49" bestFit="1" customWidth="1"/>
    <col min="16" max="16" width="36.453125" style="52" bestFit="1" customWidth="1"/>
    <col min="17" max="17" width="9" style="54" bestFit="1" customWidth="1"/>
    <col min="18" max="18" width="30.453125" style="52" bestFit="1" customWidth="1"/>
    <col min="19" max="16384" width="14.453125" style="39"/>
  </cols>
  <sheetData>
    <row r="1" spans="1:18" ht="15.75" customHeight="1" x14ac:dyDescent="0.35">
      <c r="C1" s="63" t="s">
        <v>55</v>
      </c>
      <c r="D1" s="63"/>
      <c r="E1" s="63" t="s">
        <v>56</v>
      </c>
      <c r="F1" s="63"/>
      <c r="G1" s="63" t="s">
        <v>57</v>
      </c>
      <c r="H1" s="63"/>
      <c r="I1" s="63" t="s">
        <v>58</v>
      </c>
      <c r="J1" s="63"/>
      <c r="K1" s="63" t="s">
        <v>72</v>
      </c>
      <c r="L1" s="63"/>
      <c r="M1" s="63" t="s">
        <v>59</v>
      </c>
      <c r="N1" s="63"/>
      <c r="O1" s="63" t="s">
        <v>60</v>
      </c>
      <c r="P1" s="63"/>
      <c r="Q1" s="63" t="s">
        <v>61</v>
      </c>
      <c r="R1" s="63"/>
    </row>
    <row r="2" spans="1:18" s="40" customFormat="1" ht="46.5" x14ac:dyDescent="0.25">
      <c r="C2" s="12" t="s">
        <v>7</v>
      </c>
      <c r="D2" s="13" t="s">
        <v>18</v>
      </c>
      <c r="E2" s="14" t="s">
        <v>11</v>
      </c>
      <c r="F2" s="15" t="s">
        <v>22</v>
      </c>
      <c r="G2" s="14" t="s">
        <v>5</v>
      </c>
      <c r="H2" s="15" t="s">
        <v>25</v>
      </c>
      <c r="I2" s="16" t="s">
        <v>31</v>
      </c>
      <c r="J2" s="17" t="s">
        <v>90</v>
      </c>
      <c r="K2" s="18" t="s">
        <v>41</v>
      </c>
      <c r="L2" s="19" t="s">
        <v>42</v>
      </c>
      <c r="M2" s="20" t="s">
        <v>46</v>
      </c>
      <c r="N2" s="21" t="s">
        <v>71</v>
      </c>
      <c r="O2" s="22" t="s">
        <v>47</v>
      </c>
      <c r="P2" s="17" t="s">
        <v>48</v>
      </c>
      <c r="Q2" s="22" t="s">
        <v>73</v>
      </c>
      <c r="R2" s="17" t="s">
        <v>103</v>
      </c>
    </row>
    <row r="3" spans="1:18" s="40" customFormat="1" ht="15.5" x14ac:dyDescent="0.25">
      <c r="C3" s="76" t="s">
        <v>17</v>
      </c>
      <c r="D3" s="77"/>
      <c r="E3" s="76" t="s">
        <v>17</v>
      </c>
      <c r="F3" s="77"/>
      <c r="G3" s="76" t="s">
        <v>32</v>
      </c>
      <c r="H3" s="77"/>
      <c r="I3" s="76" t="s">
        <v>32</v>
      </c>
      <c r="J3" s="77"/>
      <c r="K3" s="76" t="s">
        <v>68</v>
      </c>
      <c r="L3" s="77"/>
      <c r="M3" s="81" t="s">
        <v>31</v>
      </c>
      <c r="N3" s="82"/>
      <c r="O3" s="79"/>
      <c r="P3" s="80"/>
      <c r="Q3" s="79" t="s">
        <v>128</v>
      </c>
      <c r="R3" s="80"/>
    </row>
    <row r="4" spans="1:18" s="40" customFormat="1" ht="31" x14ac:dyDescent="0.25">
      <c r="C4" s="12" t="s">
        <v>10</v>
      </c>
      <c r="D4" s="13" t="s">
        <v>19</v>
      </c>
      <c r="E4" s="14" t="s">
        <v>3</v>
      </c>
      <c r="F4" s="15" t="s">
        <v>24</v>
      </c>
      <c r="G4" s="23" t="s">
        <v>6</v>
      </c>
      <c r="H4" s="24" t="s">
        <v>27</v>
      </c>
      <c r="I4" s="16" t="s">
        <v>80</v>
      </c>
      <c r="J4" s="17" t="s">
        <v>81</v>
      </c>
      <c r="K4" s="20" t="s">
        <v>44</v>
      </c>
      <c r="L4" s="19" t="s">
        <v>45</v>
      </c>
      <c r="M4" s="25" t="s">
        <v>96</v>
      </c>
      <c r="N4" s="26" t="s">
        <v>95</v>
      </c>
      <c r="O4" s="22" t="s">
        <v>69</v>
      </c>
      <c r="P4" s="17" t="s">
        <v>70</v>
      </c>
      <c r="Q4" s="35"/>
      <c r="R4" s="26"/>
    </row>
    <row r="5" spans="1:18" s="40" customFormat="1" ht="14.4" customHeight="1" x14ac:dyDescent="0.25">
      <c r="C5" s="76" t="s">
        <v>17</v>
      </c>
      <c r="D5" s="77"/>
      <c r="E5" s="76" t="s">
        <v>17</v>
      </c>
      <c r="F5" s="77"/>
      <c r="G5" s="76" t="s">
        <v>28</v>
      </c>
      <c r="H5" s="77"/>
      <c r="I5" s="66" t="s">
        <v>35</v>
      </c>
      <c r="J5" s="66"/>
      <c r="K5" s="83" t="s">
        <v>67</v>
      </c>
      <c r="L5" s="83"/>
      <c r="M5" s="83"/>
      <c r="N5" s="83"/>
      <c r="O5" s="72"/>
      <c r="P5" s="72"/>
      <c r="Q5" s="60"/>
      <c r="R5" s="60"/>
    </row>
    <row r="6" spans="1:18" s="40" customFormat="1" ht="46.5" x14ac:dyDescent="0.25">
      <c r="C6" s="12" t="s">
        <v>2</v>
      </c>
      <c r="D6" s="13" t="s">
        <v>20</v>
      </c>
      <c r="E6" s="14" t="s">
        <v>8</v>
      </c>
      <c r="F6" s="15" t="s">
        <v>23</v>
      </c>
      <c r="G6" s="23" t="s">
        <v>9</v>
      </c>
      <c r="H6" s="24" t="s">
        <v>29</v>
      </c>
      <c r="I6" s="16" t="s">
        <v>36</v>
      </c>
      <c r="J6" s="17" t="s">
        <v>37</v>
      </c>
      <c r="K6" s="25" t="s">
        <v>91</v>
      </c>
      <c r="L6" s="19" t="s">
        <v>92</v>
      </c>
      <c r="M6" s="25" t="s">
        <v>98</v>
      </c>
      <c r="N6" s="24" t="s">
        <v>97</v>
      </c>
      <c r="O6" s="11" t="s">
        <v>107</v>
      </c>
      <c r="P6" s="1" t="s">
        <v>118</v>
      </c>
      <c r="Q6" s="35"/>
      <c r="R6" s="26"/>
    </row>
    <row r="7" spans="1:18" s="40" customFormat="1" ht="15.5" x14ac:dyDescent="0.25">
      <c r="C7" s="76" t="s">
        <v>17</v>
      </c>
      <c r="D7" s="77"/>
      <c r="E7" s="76" t="s">
        <v>17</v>
      </c>
      <c r="F7" s="77"/>
      <c r="G7" s="76" t="s">
        <v>4</v>
      </c>
      <c r="H7" s="77"/>
      <c r="I7" s="66" t="s">
        <v>10</v>
      </c>
      <c r="J7" s="66"/>
      <c r="K7" s="72"/>
      <c r="L7" s="72"/>
      <c r="M7" s="60"/>
      <c r="N7" s="60"/>
      <c r="O7" s="60"/>
      <c r="P7" s="60"/>
      <c r="Q7" s="60"/>
      <c r="R7" s="60"/>
    </row>
    <row r="8" spans="1:18" s="40" customFormat="1" ht="31" x14ac:dyDescent="0.25">
      <c r="C8" s="12" t="s">
        <v>75</v>
      </c>
      <c r="D8" s="13" t="s">
        <v>74</v>
      </c>
      <c r="E8" s="12" t="s">
        <v>4</v>
      </c>
      <c r="F8" s="13" t="s">
        <v>21</v>
      </c>
      <c r="G8" s="16" t="s">
        <v>33</v>
      </c>
      <c r="H8" s="17" t="s">
        <v>34</v>
      </c>
      <c r="I8" s="16" t="s">
        <v>38</v>
      </c>
      <c r="J8" s="17" t="s">
        <v>39</v>
      </c>
      <c r="K8" s="25" t="s">
        <v>85</v>
      </c>
      <c r="L8" s="19" t="s">
        <v>86</v>
      </c>
      <c r="M8" s="27" t="s">
        <v>100</v>
      </c>
      <c r="N8" s="28" t="s">
        <v>99</v>
      </c>
      <c r="O8" s="29" t="s">
        <v>30</v>
      </c>
      <c r="P8" s="26" t="s">
        <v>117</v>
      </c>
      <c r="Q8" s="35"/>
      <c r="R8" s="26"/>
    </row>
    <row r="9" spans="1:18" s="40" customFormat="1" ht="14.4" customHeight="1" x14ac:dyDescent="0.25">
      <c r="C9" s="76" t="s">
        <v>17</v>
      </c>
      <c r="D9" s="77"/>
      <c r="E9" s="76" t="s">
        <v>17</v>
      </c>
      <c r="F9" s="77"/>
      <c r="G9" s="76" t="s">
        <v>17</v>
      </c>
      <c r="H9" s="77"/>
      <c r="I9" s="66" t="s">
        <v>40</v>
      </c>
      <c r="J9" s="66"/>
      <c r="K9" s="72"/>
      <c r="L9" s="72"/>
      <c r="M9" s="60" t="s">
        <v>32</v>
      </c>
      <c r="N9" s="60"/>
      <c r="O9" s="72"/>
      <c r="P9" s="72"/>
      <c r="Q9" s="60"/>
      <c r="R9" s="60"/>
    </row>
    <row r="10" spans="1:18" s="40" customFormat="1" ht="43.25" customHeight="1" x14ac:dyDescent="0.25">
      <c r="C10" s="12" t="s">
        <v>0</v>
      </c>
      <c r="D10" s="13" t="s">
        <v>14</v>
      </c>
      <c r="E10" s="16" t="s">
        <v>77</v>
      </c>
      <c r="F10" s="24" t="s">
        <v>76</v>
      </c>
      <c r="G10" s="22" t="s">
        <v>79</v>
      </c>
      <c r="H10" s="24" t="s">
        <v>78</v>
      </c>
      <c r="I10" s="16" t="s">
        <v>83</v>
      </c>
      <c r="J10" s="17" t="s">
        <v>82</v>
      </c>
      <c r="K10" s="16" t="s">
        <v>83</v>
      </c>
      <c r="L10" s="17" t="s">
        <v>84</v>
      </c>
      <c r="M10" s="27" t="s">
        <v>102</v>
      </c>
      <c r="N10" s="28" t="s">
        <v>101</v>
      </c>
      <c r="O10" s="30"/>
      <c r="P10" s="31"/>
      <c r="Q10" s="89"/>
      <c r="R10" s="32"/>
    </row>
    <row r="11" spans="1:18" s="40" customFormat="1" ht="14.4" customHeight="1" x14ac:dyDescent="0.25">
      <c r="C11" s="76" t="s">
        <v>17</v>
      </c>
      <c r="D11" s="77"/>
      <c r="E11" s="76" t="s">
        <v>17</v>
      </c>
      <c r="F11" s="77"/>
      <c r="G11" s="76" t="s">
        <v>17</v>
      </c>
      <c r="H11" s="77"/>
      <c r="I11" s="78" t="s">
        <v>17</v>
      </c>
      <c r="J11" s="78"/>
      <c r="K11" s="72"/>
      <c r="L11" s="72"/>
      <c r="M11" s="60" t="s">
        <v>44</v>
      </c>
      <c r="N11" s="60"/>
      <c r="O11" s="60"/>
      <c r="P11" s="60"/>
      <c r="Q11" s="60"/>
      <c r="R11" s="60"/>
    </row>
    <row r="12" spans="1:18" s="40" customFormat="1" ht="43.25" customHeight="1" x14ac:dyDescent="0.25">
      <c r="C12" s="16" t="s">
        <v>15</v>
      </c>
      <c r="D12" s="33" t="s">
        <v>16</v>
      </c>
      <c r="E12" s="16" t="s">
        <v>1</v>
      </c>
      <c r="F12" s="24" t="s">
        <v>26</v>
      </c>
      <c r="G12" s="16" t="s">
        <v>49</v>
      </c>
      <c r="H12" s="17" t="s">
        <v>50</v>
      </c>
      <c r="I12" s="20" t="s">
        <v>87</v>
      </c>
      <c r="J12" s="34" t="s">
        <v>88</v>
      </c>
      <c r="K12" s="29" t="s">
        <v>93</v>
      </c>
      <c r="L12" s="19" t="s">
        <v>94</v>
      </c>
      <c r="M12" s="35"/>
      <c r="N12" s="26"/>
      <c r="O12" s="36"/>
      <c r="P12" s="26"/>
      <c r="Q12" s="35"/>
      <c r="R12" s="26"/>
    </row>
    <row r="13" spans="1:18" s="37" customFormat="1" ht="15" customHeight="1" x14ac:dyDescent="0.25">
      <c r="C13" s="76" t="s">
        <v>17</v>
      </c>
      <c r="D13" s="77"/>
      <c r="E13" s="76" t="s">
        <v>17</v>
      </c>
      <c r="F13" s="77"/>
      <c r="G13" s="76" t="s">
        <v>17</v>
      </c>
      <c r="H13" s="77"/>
      <c r="I13" s="86"/>
      <c r="J13" s="87"/>
      <c r="K13" s="61" t="s">
        <v>17</v>
      </c>
      <c r="L13" s="62"/>
      <c r="M13" s="60"/>
      <c r="N13" s="60"/>
      <c r="O13" s="60"/>
      <c r="P13" s="60"/>
      <c r="Q13" s="60"/>
      <c r="R13" s="60"/>
    </row>
    <row r="14" spans="1:18" s="41" customFormat="1" ht="15" customHeight="1" x14ac:dyDescent="0.25">
      <c r="C14" s="42"/>
      <c r="D14" s="43"/>
      <c r="E14" s="44"/>
      <c r="G14" s="44"/>
      <c r="I14" s="42"/>
      <c r="J14" s="43"/>
      <c r="K14" s="44"/>
      <c r="L14" s="42"/>
      <c r="M14" s="45"/>
      <c r="N14" s="46"/>
      <c r="O14" s="67"/>
      <c r="P14" s="67"/>
      <c r="Q14" s="67"/>
      <c r="R14" s="67"/>
    </row>
    <row r="15" spans="1:18" s="40" customFormat="1" ht="15.5" x14ac:dyDescent="0.35">
      <c r="A15" s="57" t="s">
        <v>13</v>
      </c>
      <c r="B15" s="47" t="s">
        <v>51</v>
      </c>
      <c r="C15" s="55">
        <v>22</v>
      </c>
      <c r="D15" s="56"/>
      <c r="E15" s="55">
        <v>24</v>
      </c>
      <c r="F15" s="56"/>
      <c r="G15" s="55">
        <v>10</v>
      </c>
      <c r="H15" s="56"/>
      <c r="I15" s="55">
        <v>0</v>
      </c>
      <c r="J15" s="56"/>
      <c r="K15" s="55">
        <v>4</v>
      </c>
      <c r="L15" s="56"/>
      <c r="M15" s="70">
        <v>0</v>
      </c>
      <c r="N15" s="71"/>
      <c r="O15" s="70">
        <v>0</v>
      </c>
      <c r="P15" s="71"/>
      <c r="Q15" s="73">
        <v>0</v>
      </c>
      <c r="R15" s="74"/>
    </row>
    <row r="16" spans="1:18" ht="15.75" customHeight="1" x14ac:dyDescent="0.35">
      <c r="A16" s="58"/>
      <c r="B16" s="48" t="s">
        <v>52</v>
      </c>
      <c r="C16" s="64">
        <v>0</v>
      </c>
      <c r="D16" s="65"/>
      <c r="E16" s="64">
        <v>0</v>
      </c>
      <c r="F16" s="65"/>
      <c r="G16" s="64">
        <v>12</v>
      </c>
      <c r="H16" s="65"/>
      <c r="I16" s="64">
        <v>12</v>
      </c>
      <c r="J16" s="65"/>
      <c r="K16" s="64">
        <v>4</v>
      </c>
      <c r="L16" s="65"/>
      <c r="M16" s="64">
        <v>4</v>
      </c>
      <c r="N16" s="65"/>
      <c r="O16" s="64">
        <v>8</v>
      </c>
      <c r="P16" s="65"/>
      <c r="Q16" s="64">
        <v>0</v>
      </c>
      <c r="R16" s="65"/>
    </row>
    <row r="17" spans="1:18" ht="15" customHeight="1" x14ac:dyDescent="0.35">
      <c r="A17" s="58"/>
      <c r="B17" s="47" t="s">
        <v>53</v>
      </c>
      <c r="C17" s="55">
        <v>0</v>
      </c>
      <c r="D17" s="56"/>
      <c r="E17" s="55">
        <v>0</v>
      </c>
      <c r="F17" s="56"/>
      <c r="G17" s="55">
        <v>0</v>
      </c>
      <c r="H17" s="56"/>
      <c r="I17" s="55">
        <v>12</v>
      </c>
      <c r="J17" s="56"/>
      <c r="K17" s="55">
        <v>12</v>
      </c>
      <c r="L17" s="56"/>
      <c r="M17" s="55">
        <v>12</v>
      </c>
      <c r="N17" s="56"/>
      <c r="O17" s="55">
        <v>0</v>
      </c>
      <c r="P17" s="56"/>
      <c r="Q17" s="68">
        <v>0</v>
      </c>
      <c r="R17" s="69"/>
    </row>
    <row r="18" spans="1:18" ht="15" customHeight="1" x14ac:dyDescent="0.35">
      <c r="A18" s="59"/>
      <c r="B18" s="48" t="s">
        <v>54</v>
      </c>
      <c r="C18" s="55">
        <v>0</v>
      </c>
      <c r="D18" s="56"/>
      <c r="E18" s="55">
        <v>0</v>
      </c>
      <c r="F18" s="56"/>
      <c r="G18" s="55">
        <v>0</v>
      </c>
      <c r="H18" s="56"/>
      <c r="I18" s="55">
        <v>0</v>
      </c>
      <c r="J18" s="56"/>
      <c r="K18" s="55">
        <v>4</v>
      </c>
      <c r="L18" s="56"/>
      <c r="M18" s="55">
        <v>4</v>
      </c>
      <c r="N18" s="56"/>
      <c r="O18" s="55">
        <v>8</v>
      </c>
      <c r="P18" s="56"/>
      <c r="Q18" s="68">
        <v>12</v>
      </c>
      <c r="R18" s="69"/>
    </row>
    <row r="19" spans="1:18" s="40" customFormat="1" ht="15" customHeight="1" x14ac:dyDescent="0.25">
      <c r="A19" s="75" t="s">
        <v>62</v>
      </c>
      <c r="B19" s="75"/>
      <c r="C19" s="55">
        <f>SUM(C15:D18)</f>
        <v>22</v>
      </c>
      <c r="D19" s="56"/>
      <c r="E19" s="55">
        <f>SUM(E15:F18)</f>
        <v>24</v>
      </c>
      <c r="F19" s="56"/>
      <c r="G19" s="55">
        <f>SUM(G15:H18)</f>
        <v>22</v>
      </c>
      <c r="H19" s="56"/>
      <c r="I19" s="55">
        <f>SUM(I15:J18)</f>
        <v>24</v>
      </c>
      <c r="J19" s="56"/>
      <c r="K19" s="55">
        <f>SUM(K15:L18)</f>
        <v>24</v>
      </c>
      <c r="L19" s="56"/>
      <c r="M19" s="55">
        <f>SUM(M15:N18)</f>
        <v>20</v>
      </c>
      <c r="N19" s="56"/>
      <c r="O19" s="55">
        <f>SUM(O15:P18)</f>
        <v>16</v>
      </c>
      <c r="P19" s="56"/>
      <c r="Q19" s="55">
        <f>SUM(Q15:R18)</f>
        <v>12</v>
      </c>
      <c r="R19" s="56"/>
    </row>
    <row r="20" spans="1:18" ht="15.75" customHeight="1" x14ac:dyDescent="0.35">
      <c r="A20" s="64" t="s">
        <v>89</v>
      </c>
      <c r="B20" s="65"/>
      <c r="C20" s="75">
        <v>2</v>
      </c>
      <c r="D20" s="75"/>
      <c r="E20" s="84">
        <v>0</v>
      </c>
      <c r="F20" s="84"/>
      <c r="G20" s="85">
        <v>6</v>
      </c>
      <c r="H20" s="85"/>
      <c r="I20" s="84">
        <v>4</v>
      </c>
      <c r="J20" s="84"/>
      <c r="K20" s="84">
        <v>4</v>
      </c>
      <c r="L20" s="84"/>
      <c r="M20" s="55">
        <v>8</v>
      </c>
      <c r="N20" s="56"/>
      <c r="O20" s="55">
        <v>0</v>
      </c>
      <c r="P20" s="56"/>
      <c r="Q20" s="55">
        <v>0</v>
      </c>
      <c r="R20" s="56"/>
    </row>
    <row r="21" spans="1:18" ht="15.75" customHeight="1" x14ac:dyDescent="0.35">
      <c r="A21" s="38" t="s">
        <v>122</v>
      </c>
      <c r="C21" s="49">
        <f>SUM(C22:C25)</f>
        <v>164</v>
      </c>
    </row>
    <row r="22" spans="1:18" ht="15.75" customHeight="1" x14ac:dyDescent="0.35">
      <c r="A22" s="38" t="s">
        <v>63</v>
      </c>
      <c r="C22" s="49">
        <f>SUM(C15:R15)</f>
        <v>60</v>
      </c>
    </row>
    <row r="23" spans="1:18" ht="15.75" customHeight="1" x14ac:dyDescent="0.35">
      <c r="A23" s="38" t="s">
        <v>64</v>
      </c>
      <c r="C23" s="49">
        <f>SUM(C16:R16)</f>
        <v>40</v>
      </c>
    </row>
    <row r="24" spans="1:18" ht="15.75" customHeight="1" x14ac:dyDescent="0.35">
      <c r="A24" s="38" t="s">
        <v>65</v>
      </c>
      <c r="C24" s="49">
        <f>SUM(C17:R17)</f>
        <v>36</v>
      </c>
    </row>
    <row r="25" spans="1:18" ht="15.75" customHeight="1" x14ac:dyDescent="0.35">
      <c r="A25" s="38" t="s">
        <v>66</v>
      </c>
      <c r="C25" s="49">
        <f>SUM(C18:R18)</f>
        <v>28</v>
      </c>
    </row>
    <row r="26" spans="1:18" ht="15.75" customHeight="1" x14ac:dyDescent="0.35">
      <c r="A26" s="38" t="s">
        <v>123</v>
      </c>
      <c r="C26" s="49">
        <f>SUM(C20:R20)</f>
        <v>24</v>
      </c>
    </row>
  </sheetData>
  <mergeCells count="109">
    <mergeCell ref="A20:B20"/>
    <mergeCell ref="O13:P13"/>
    <mergeCell ref="M13:N13"/>
    <mergeCell ref="Q13:R13"/>
    <mergeCell ref="Q11:R11"/>
    <mergeCell ref="Q9:R9"/>
    <mergeCell ref="Q7:R7"/>
    <mergeCell ref="Q5:R5"/>
    <mergeCell ref="C20:D20"/>
    <mergeCell ref="E20:F20"/>
    <mergeCell ref="G20:H20"/>
    <mergeCell ref="G17:H17"/>
    <mergeCell ref="G18:H18"/>
    <mergeCell ref="I17:J17"/>
    <mergeCell ref="I18:J18"/>
    <mergeCell ref="I16:J16"/>
    <mergeCell ref="O3:P3"/>
    <mergeCell ref="I20:J20"/>
    <mergeCell ref="K20:L20"/>
    <mergeCell ref="E13:F13"/>
    <mergeCell ref="G13:H13"/>
    <mergeCell ref="M5:N5"/>
    <mergeCell ref="G5:H5"/>
    <mergeCell ref="E5:F5"/>
    <mergeCell ref="O19:P19"/>
    <mergeCell ref="I7:J7"/>
    <mergeCell ref="I9:J9"/>
    <mergeCell ref="M7:N7"/>
    <mergeCell ref="I13:J13"/>
    <mergeCell ref="I3:J3"/>
    <mergeCell ref="K3:L3"/>
    <mergeCell ref="C9:D9"/>
    <mergeCell ref="E9:F9"/>
    <mergeCell ref="G9:H9"/>
    <mergeCell ref="M9:N9"/>
    <mergeCell ref="C5:D5"/>
    <mergeCell ref="C7:D7"/>
    <mergeCell ref="E7:F7"/>
    <mergeCell ref="G7:H7"/>
    <mergeCell ref="C3:D3"/>
    <mergeCell ref="E3:F3"/>
    <mergeCell ref="G3:H3"/>
    <mergeCell ref="K5:L5"/>
    <mergeCell ref="K7:L7"/>
    <mergeCell ref="A19:B19"/>
    <mergeCell ref="C11:D11"/>
    <mergeCell ref="E11:F11"/>
    <mergeCell ref="G11:H11"/>
    <mergeCell ref="I11:J11"/>
    <mergeCell ref="K11:L11"/>
    <mergeCell ref="C19:D19"/>
    <mergeCell ref="E19:F19"/>
    <mergeCell ref="G19:H19"/>
    <mergeCell ref="I19:J19"/>
    <mergeCell ref="K19:L19"/>
    <mergeCell ref="I15:J15"/>
    <mergeCell ref="C13:D13"/>
    <mergeCell ref="Q18:R18"/>
    <mergeCell ref="K18:L18"/>
    <mergeCell ref="K16:L16"/>
    <mergeCell ref="K17:L17"/>
    <mergeCell ref="O15:P15"/>
    <mergeCell ref="Q15:R15"/>
    <mergeCell ref="Q16:R16"/>
    <mergeCell ref="O18:P18"/>
    <mergeCell ref="Q19:R19"/>
    <mergeCell ref="M19:N19"/>
    <mergeCell ref="M1:N1"/>
    <mergeCell ref="K1:L1"/>
    <mergeCell ref="I1:J1"/>
    <mergeCell ref="Q14:R14"/>
    <mergeCell ref="O7:P7"/>
    <mergeCell ref="M17:N17"/>
    <mergeCell ref="Q17:R17"/>
    <mergeCell ref="M15:N15"/>
    <mergeCell ref="M16:N16"/>
    <mergeCell ref="O16:P16"/>
    <mergeCell ref="O17:P17"/>
    <mergeCell ref="O9:P9"/>
    <mergeCell ref="O14:P14"/>
    <mergeCell ref="M11:N11"/>
    <mergeCell ref="Q3:R3"/>
    <mergeCell ref="M3:N3"/>
    <mergeCell ref="K9:L9"/>
    <mergeCell ref="O5:P5"/>
    <mergeCell ref="O20:P20"/>
    <mergeCell ref="Q20:R20"/>
    <mergeCell ref="M20:N20"/>
    <mergeCell ref="A15:A18"/>
    <mergeCell ref="O11:P11"/>
    <mergeCell ref="K13:L13"/>
    <mergeCell ref="C1:D1"/>
    <mergeCell ref="E1:F1"/>
    <mergeCell ref="G1:H1"/>
    <mergeCell ref="C15:D15"/>
    <mergeCell ref="C16:D16"/>
    <mergeCell ref="C17:D17"/>
    <mergeCell ref="C18:D18"/>
    <mergeCell ref="E15:F15"/>
    <mergeCell ref="E16:F16"/>
    <mergeCell ref="E17:F17"/>
    <mergeCell ref="E18:F18"/>
    <mergeCell ref="G15:H15"/>
    <mergeCell ref="G16:H16"/>
    <mergeCell ref="I5:J5"/>
    <mergeCell ref="M18:N18"/>
    <mergeCell ref="K15:L15"/>
    <mergeCell ref="Q1:R1"/>
    <mergeCell ref="O1:P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D16-D952-462E-9CD3-91E2880EE845}">
  <dimension ref="A1:D14"/>
  <sheetViews>
    <sheetView workbookViewId="0">
      <selection activeCell="D9" sqref="D9"/>
    </sheetView>
  </sheetViews>
  <sheetFormatPr defaultRowHeight="12.5" x14ac:dyDescent="0.25"/>
  <cols>
    <col min="1" max="1" width="13.08984375" customWidth="1"/>
    <col min="2" max="2" width="60.6328125" customWidth="1"/>
  </cols>
  <sheetData>
    <row r="1" spans="1:4" ht="16" thickBot="1" x14ac:dyDescent="0.3">
      <c r="A1" s="88" t="s">
        <v>124</v>
      </c>
      <c r="B1" s="88"/>
      <c r="C1" s="2"/>
      <c r="D1" s="3"/>
    </row>
    <row r="2" spans="1:4" ht="16" thickBot="1" x14ac:dyDescent="0.3">
      <c r="A2" s="4" t="s">
        <v>119</v>
      </c>
      <c r="B2" s="4" t="s">
        <v>18</v>
      </c>
      <c r="C2" s="9">
        <v>4</v>
      </c>
      <c r="D2" s="3" t="s">
        <v>125</v>
      </c>
    </row>
    <row r="3" spans="1:4" ht="16" thickBot="1" x14ac:dyDescent="0.3">
      <c r="A3" s="4" t="s">
        <v>11</v>
      </c>
      <c r="B3" s="4" t="s">
        <v>120</v>
      </c>
      <c r="C3" s="9">
        <v>4</v>
      </c>
      <c r="D3" s="3" t="s">
        <v>125</v>
      </c>
    </row>
    <row r="4" spans="1:4" ht="16" thickBot="1" x14ac:dyDescent="0.3">
      <c r="A4" s="6" t="s">
        <v>30</v>
      </c>
      <c r="B4" s="6" t="s">
        <v>117</v>
      </c>
      <c r="C4" s="9">
        <v>4</v>
      </c>
      <c r="D4" s="3" t="s">
        <v>126</v>
      </c>
    </row>
    <row r="5" spans="1:4" ht="16" thickBot="1" x14ac:dyDescent="0.3">
      <c r="A5" s="8" t="s">
        <v>31</v>
      </c>
      <c r="B5" s="5" t="s">
        <v>104</v>
      </c>
      <c r="C5" s="9">
        <v>4</v>
      </c>
      <c r="D5" s="3"/>
    </row>
    <row r="6" spans="1:4" ht="16" thickBot="1" x14ac:dyDescent="0.3">
      <c r="A6" s="7" t="s">
        <v>12</v>
      </c>
      <c r="B6" s="7" t="s">
        <v>43</v>
      </c>
      <c r="C6" s="9">
        <v>4</v>
      </c>
      <c r="D6" s="3" t="s">
        <v>127</v>
      </c>
    </row>
    <row r="7" spans="1:4" ht="16" thickBot="1" x14ac:dyDescent="0.3">
      <c r="A7" s="7" t="s">
        <v>105</v>
      </c>
      <c r="B7" s="7" t="s">
        <v>106</v>
      </c>
      <c r="C7" s="9">
        <v>4</v>
      </c>
      <c r="D7" s="3"/>
    </row>
    <row r="8" spans="1:4" ht="16" thickBot="1" x14ac:dyDescent="0.3">
      <c r="A8" s="6" t="s">
        <v>107</v>
      </c>
      <c r="B8" s="6" t="s">
        <v>108</v>
      </c>
      <c r="C8" s="9">
        <v>4</v>
      </c>
      <c r="D8" s="3" t="s">
        <v>127</v>
      </c>
    </row>
    <row r="9" spans="1:4" ht="16" thickBot="1" x14ac:dyDescent="0.3">
      <c r="A9" s="5" t="s">
        <v>109</v>
      </c>
      <c r="B9" s="5" t="s">
        <v>110</v>
      </c>
      <c r="C9" s="9">
        <v>4</v>
      </c>
      <c r="D9" s="3"/>
    </row>
    <row r="10" spans="1:4" ht="16" thickBot="1" x14ac:dyDescent="0.3">
      <c r="A10" s="5" t="s">
        <v>111</v>
      </c>
      <c r="B10" s="5" t="s">
        <v>121</v>
      </c>
      <c r="C10" s="9">
        <v>4</v>
      </c>
      <c r="D10" s="3"/>
    </row>
    <row r="11" spans="1:4" ht="16" thickBot="1" x14ac:dyDescent="0.3">
      <c r="A11" s="5" t="s">
        <v>112</v>
      </c>
      <c r="B11" s="5" t="s">
        <v>113</v>
      </c>
      <c r="C11" s="9">
        <v>4</v>
      </c>
      <c r="D11" s="3"/>
    </row>
    <row r="12" spans="1:4" ht="16" thickBot="1" x14ac:dyDescent="0.3">
      <c r="A12" s="6" t="s">
        <v>114</v>
      </c>
      <c r="B12" s="6" t="s">
        <v>99</v>
      </c>
      <c r="C12" s="9">
        <v>4</v>
      </c>
      <c r="D12" s="3" t="s">
        <v>126</v>
      </c>
    </row>
    <row r="13" spans="1:4" ht="16" thickBot="1" x14ac:dyDescent="0.3">
      <c r="A13" s="5" t="s">
        <v>115</v>
      </c>
      <c r="B13" s="5" t="s">
        <v>116</v>
      </c>
      <c r="C13" s="9">
        <v>4</v>
      </c>
      <c r="D13" s="3"/>
    </row>
    <row r="14" spans="1:4" ht="15.5" x14ac:dyDescent="0.25">
      <c r="A14" s="10" t="s">
        <v>102</v>
      </c>
      <c r="B14" s="10" t="s">
        <v>101</v>
      </c>
      <c r="C14" s="2">
        <v>4</v>
      </c>
      <c r="D14" s="3" t="s">
        <v>126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Sheet</vt:lpstr>
      <vt:lpstr>Minor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Tan</dc:creator>
  <cp:lastModifiedBy>Jeffrey Tan</cp:lastModifiedBy>
  <dcterms:created xsi:type="dcterms:W3CDTF">2019-07-22T05:25:59Z</dcterms:created>
  <dcterms:modified xsi:type="dcterms:W3CDTF">2021-07-03T10:27:50Z</dcterms:modified>
</cp:coreProperties>
</file>