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240" yWindow="240" windowWidth="25365" windowHeight="15825" tabRatio="609" activeTab="1"/>
  </bookViews>
  <sheets>
    <sheet name="Values" sheetId="5" r:id="rId1"/>
    <sheet name="SMD" sheetId="1" r:id="rId2"/>
    <sheet name="TH" sheetId="19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C11" i="5"/>
  <c r="E11" i="5"/>
  <c r="C12" i="5"/>
  <c r="E12" i="5"/>
  <c r="C13" i="5"/>
  <c r="E13" i="5"/>
  <c r="C14" i="5"/>
  <c r="E14" i="5"/>
  <c r="C15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</calcChain>
</file>

<file path=xl/sharedStrings.xml><?xml version="1.0" encoding="utf-8"?>
<sst xmlns="http://schemas.openxmlformats.org/spreadsheetml/2006/main" count="620" uniqueCount="148">
  <si>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</si>
  <si>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</si>
  <si>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</si>
  <si>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</si>
  <si>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</si>
  <si>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</si>
  <si>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</si>
  <si>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</si>
  <si>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</si>
  <si>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</si>
  <si>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</si>
  <si>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</si>
  <si>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</si>
  <si>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</si>
  <si>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</si>
  <si>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</si>
  <si>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</si>
  <si>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</si>
  <si>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</si>
  <si>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</si>
  <si>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</si>
  <si>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</si>
  <si>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</si>
  <si>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</si>
  <si>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</si>
  <si>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</si>
  <si>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</si>
  <si>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</si>
  <si>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</si>
  <si>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</si>
  <si>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</si>
  <si>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</si>
  <si>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</si>
  <si>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</si>
  <si>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</si>
  <si>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</si>
  <si>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</si>
  <si>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</si>
  <si>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</si>
  <si>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</si>
  <si>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</si>
  <si>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</si>
  <si>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</si>
  <si>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</si>
  <si>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</si>
  <si>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</si>
  <si>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</si>
  <si>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</si>
  <si>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</si>
  <si>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</si>
  <si>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</si>
  <si>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</si>
  <si>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</si>
  <si>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</si>
  <si>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</si>
  <si>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</si>
  <si>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</si>
  <si>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</si>
  <si>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</si>
  <si>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</si>
  <si>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</si>
  <si>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</si>
  <si>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</si>
  <si>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</si>
  <si>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</si>
  <si>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</si>
  <si>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</si>
  <si>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</si>
  <si>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</si>
  <si>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</si>
  <si>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</si>
  <si>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</si>
  <si>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</si>
  <si>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</si>
  <si>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</si>
  <si>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</si>
  <si>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</si>
  <si>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</si>
  <si>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</si>
  <si>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</si>
  <si>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</si>
  <si>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</si>
  <si>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</si>
  <si>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</si>
  <si>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</si>
  <si>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</si>
  <si>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</si>
  <si>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</si>
  <si>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</si>
  <si>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</si>
  <si>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</si>
  <si>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</si>
  <si>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</si>
  <si>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</si>
  <si>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</si>
  <si>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</si>
  <si>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</si>
  <si>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</si>
  <si>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</si>
  <si>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</si>
  <si>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</si>
  <si>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</si>
  <si>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</si>
  <si>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</si>
  <si>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</si>
  <si>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</si>
  <si>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</si>
  <si>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</si>
  <si>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</si>
  <si>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</si>
  <si>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</si>
  <si>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</si>
  <si>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</si>
  <si>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</si>
  <si>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</si>
  <si>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</si>
  <si>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</si>
  <si>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</si>
  <si>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</si>
  <si>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</si>
  <si>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</si>
  <si>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</si>
  <si>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</si>
  <si>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</si>
  <si>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</si>
  <si>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</si>
  <si>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</si>
  <si>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</si>
  <si>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</si>
  <si>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</si>
  <si>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</si>
  <si>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</si>
  <si>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</si>
  <si>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</si>
  <si>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</si>
  <si>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</si>
  <si>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</si>
  <si>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</si>
  <si>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</si>
  <si>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</si>
  <si>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</si>
  <si>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</si>
  <si>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</si>
  <si>
    <t>Device</t>
  </si>
  <si>
    <t>V53-R0</t>
  </si>
  <si>
    <t>MURATA_CTLS8_G_Series_HS</t>
  </si>
  <si>
    <t>MURATA_CTLS8_X_Series_HS</t>
  </si>
  <si>
    <t>MURATA_CSTCExxMyyV53-R0_HS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</si>
</sst>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  <xf numFmtId="0" fontId="5" fillId="3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vertical="center"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9"/>
    <tableColumn id="11" name="Stock" dataDxfId="8"/>
    <tableColumn id="6" name="Query" dataDxfId="7">
      <calculatedColumnFormula>CONCATENATE(Table4[[#This Row],[Target Value]],Table4[[#This Row],[Stock]])</calculatedColumnFormula>
    </tableColumn>
    <tableColumn id="3" name="SMD" dataDxfId="6">
      <calculatedColumnFormula>VLOOKUP(Table4[[#This Row],[Query]],SMD!$AB$1:'SMD'!$AC$100,1,0)</calculatedColumnFormula>
    </tableColumn>
    <tableColumn id="4" name="TH Status" dataDxfId="5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4">
      <calculatedColumnFormula>VLOOKUP(Table1[[#This Row],[Frequency]],Values!$A$11:'Values'!$D$20,2,0)</calculatedColumnFormula>
    </tableColumn>
    <tableColumn id="24" name="Stock"/>
    <tableColumn id="27" name="Query" dataDxfId="3">
      <calculatedColumnFormula>CONCATENATE(Table1[[#This Row],[Frequency]],Table1[[#This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/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2">
      <calculatedColumnFormula>VLOOKUP(Table13[[#This Row],[Frequency]],Values!$A$11:'Values'!$D$20,2,0)</calculatedColumnFormula>
    </tableColumn>
    <tableColumn id="24" name="Stock"/>
    <tableColumn id="27" name="Query" dataDxfId="1">
      <calculatedColumnFormula>CONCATENATE(Table13[[#This Row],[Frequency]],Table13[[#This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25.375" customWidth="1"/>
  </cols>
  <sheetData>
    <row r="1" spans="1:5" x14ac:dyDescent="0.25">
      <c r="A1" t="s">
        <v>89</v>
      </c>
    </row>
    <row r="2" spans="1:5" x14ac:dyDescent="0.25">
      <c r="A2" s="1" t="s">
        <v>88</v>
      </c>
      <c r="B2" t="s">
        <v>90</v>
      </c>
    </row>
    <row r="3" spans="1:5" x14ac:dyDescent="0.25">
      <c r="A3" s="1" t="s">
        <v>21</v>
      </c>
      <c r="B3" t="s">
        <v>142</v>
      </c>
    </row>
    <row r="4" spans="1:5" x14ac:dyDescent="0.25">
      <c r="A4" s="1"/>
    </row>
    <row r="10" spans="1:5" x14ac:dyDescent="0.25">
      <c r="A10" t="s">
        <v>27</v>
      </c>
      <c r="B10" t="s">
        <v>18</v>
      </c>
      <c r="C10" t="s">
        <v>26</v>
      </c>
      <c r="D10" t="s">
        <v>88</v>
      </c>
      <c r="E10" t="s">
        <v>28</v>
      </c>
    </row>
    <row r="11" spans="1:5" x14ac:dyDescent="0.25">
      <c r="A11" t="s">
        <v>71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 x14ac:dyDescent="0.25">
      <c r="A12" t="s">
        <v>78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 x14ac:dyDescent="0.25">
      <c r="A13" t="s">
        <v>60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 x14ac:dyDescent="0.25">
      <c r="A14" t="s">
        <v>67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 x14ac:dyDescent="0.25">
      <c r="A15" t="s">
        <v>47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0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topLeftCell="F1" workbookViewId="0">
      <selection activeCell="AC3" sqref="A1:AD11"/>
    </sheetView>
  </sheetViews>
  <sheetFormatPr defaultColWidth="11" defaultRowHeight="15.75" x14ac:dyDescent="0.25"/>
  <cols>
    <col min="1" max="1" width="16.875" customWidth="1"/>
    <col min="3" max="3" width="9.375" customWidth="1"/>
    <col min="4" max="4" width="22.75" customWidth="1"/>
    <col min="5" max="11" width="9.375" customWidth="1"/>
    <col min="12" max="12" width="11.875" customWidth="1"/>
    <col min="14" max="14" width="12.5" bestFit="1" customWidth="1"/>
    <col min="15" max="15" width="7.875" bestFit="1" customWidth="1"/>
    <col min="16" max="16" width="15.125" bestFit="1" customWidth="1"/>
    <col min="17" max="17" width="19.875" bestFit="1" customWidth="1"/>
    <col min="18" max="18" width="21.125" bestFit="1" customWidth="1"/>
    <col min="19" max="19" width="13.125" bestFit="1" customWidth="1"/>
    <col min="20" max="20" width="14" bestFit="1" customWidth="1"/>
    <col min="21" max="21" width="23.625" bestFit="1" customWidth="1"/>
    <col min="22" max="22" width="16.5" bestFit="1" customWidth="1"/>
    <col min="23" max="23" width="19" bestFit="1" customWidth="1"/>
    <col min="24" max="24" width="34.1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33.625" customWidth="1"/>
    <col min="30" max="30" width="11.375" bestFit="1" customWidth="1"/>
  </cols>
  <sheetData>
    <row r="1" spans="1:30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idden="1" x14ac:dyDescent="0.25">
      <c r="A2" t="s">
        <v>40</v>
      </c>
      <c r="B2" t="s">
        <v>41</v>
      </c>
      <c r="C2" t="s">
        <v>68</v>
      </c>
      <c r="D2" t="s">
        <v>69</v>
      </c>
      <c r="E2" t="s">
        <v>44</v>
      </c>
      <c r="F2" t="s">
        <v>70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46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16</v>
      </c>
      <c r="T2" t="s">
        <v>52</v>
      </c>
      <c r="U2" t="s">
        <v>72</v>
      </c>
      <c r="V2" t="s">
        <v>20</v>
      </c>
      <c r="W2" t="s">
        <v>54</v>
      </c>
      <c r="X2" t="s">
        <v>55</v>
      </c>
      <c r="Y2" t="s">
        <v>56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 ht="16.5" thickTop="1" x14ac:dyDescent="0.25">
      <c r="A3" t="s">
        <v>40</v>
      </c>
      <c r="B3" t="s">
        <v>41</v>
      </c>
      <c r="C3" t="s">
        <v>79</v>
      </c>
      <c r="D3" t="s">
        <v>80</v>
      </c>
      <c r="E3" t="s">
        <v>44</v>
      </c>
      <c r="F3" t="s">
        <v>81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46</v>
      </c>
      <c r="N3" t="s">
        <v>71</v>
      </c>
      <c r="O3" t="s">
        <v>48</v>
      </c>
      <c r="P3" t="s">
        <v>49</v>
      </c>
      <c r="Q3" t="s">
        <v>50</v>
      </c>
      <c r="R3" t="s">
        <v>51</v>
      </c>
      <c r="S3" t="s">
        <v>16</v>
      </c>
      <c r="T3" t="s">
        <v>52</v>
      </c>
      <c r="U3" t="s">
        <v>53</v>
      </c>
      <c r="V3" t="s">
        <v>20</v>
      </c>
      <c r="W3" t="s">
        <v>54</v>
      </c>
      <c r="X3" t="s">
        <v>55</v>
      </c>
      <c r="Y3" t="s">
        <v>56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  <c r="AC3" s="6" t="s">
        <v>147</v>
      </c>
      <c r="AD3" s="5" t="s">
        <v>144</v>
      </c>
    </row>
    <row r="4" spans="1:30" hidden="1" x14ac:dyDescent="0.25">
      <c r="A4" t="s">
        <v>40</v>
      </c>
      <c r="B4" t="s">
        <v>41</v>
      </c>
      <c r="C4" t="s">
        <v>75</v>
      </c>
      <c r="D4" t="s">
        <v>76</v>
      </c>
      <c r="E4" t="s">
        <v>44</v>
      </c>
      <c r="F4" t="s">
        <v>77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46</v>
      </c>
      <c r="N4" t="s">
        <v>78</v>
      </c>
      <c r="O4" t="s">
        <v>48</v>
      </c>
      <c r="P4" t="s">
        <v>49</v>
      </c>
      <c r="Q4" t="s">
        <v>50</v>
      </c>
      <c r="R4" t="s">
        <v>51</v>
      </c>
      <c r="S4" t="s">
        <v>25</v>
      </c>
      <c r="T4" t="s">
        <v>52</v>
      </c>
      <c r="U4" t="s">
        <v>72</v>
      </c>
      <c r="V4" t="s">
        <v>20</v>
      </c>
      <c r="W4" t="s">
        <v>54</v>
      </c>
      <c r="X4" t="s">
        <v>55</v>
      </c>
      <c r="Y4" t="s">
        <v>56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 x14ac:dyDescent="0.25">
      <c r="A5" t="s">
        <v>40</v>
      </c>
      <c r="B5" t="s">
        <v>41</v>
      </c>
      <c r="C5" t="s">
        <v>82</v>
      </c>
      <c r="D5" t="s">
        <v>83</v>
      </c>
      <c r="E5" t="s">
        <v>44</v>
      </c>
      <c r="F5" t="s">
        <v>77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46</v>
      </c>
      <c r="N5" t="s">
        <v>78</v>
      </c>
      <c r="O5" t="s">
        <v>48</v>
      </c>
      <c r="P5" t="s">
        <v>49</v>
      </c>
      <c r="Q5" t="s">
        <v>50</v>
      </c>
      <c r="R5" t="s">
        <v>51</v>
      </c>
      <c r="S5" t="s">
        <v>25</v>
      </c>
      <c r="T5" t="s">
        <v>52</v>
      </c>
      <c r="U5" t="s">
        <v>53</v>
      </c>
      <c r="V5" t="s">
        <v>20</v>
      </c>
      <c r="W5" t="s">
        <v>54</v>
      </c>
      <c r="X5" t="s">
        <v>55</v>
      </c>
      <c r="Y5" t="s">
        <v>56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  <c r="AC5" s="6" t="s">
        <v>147</v>
      </c>
      <c r="AD5" s="5" t="s">
        <v>144</v>
      </c>
    </row>
    <row r="6" spans="1:30" x14ac:dyDescent="0.25">
      <c r="A6" t="s">
        <v>40</v>
      </c>
      <c r="B6" t="s">
        <v>41</v>
      </c>
      <c r="C6" t="s">
        <v>57</v>
      </c>
      <c r="D6" t="s">
        <v>58</v>
      </c>
      <c r="E6" t="s">
        <v>44</v>
      </c>
      <c r="F6" t="s">
        <v>59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46</v>
      </c>
      <c r="N6" t="s">
        <v>60</v>
      </c>
      <c r="O6" t="s">
        <v>48</v>
      </c>
      <c r="P6" t="s">
        <v>49</v>
      </c>
      <c r="Q6" t="s">
        <v>61</v>
      </c>
      <c r="R6" t="s">
        <v>51</v>
      </c>
      <c r="S6" t="s">
        <v>16</v>
      </c>
      <c r="T6" t="s">
        <v>62</v>
      </c>
      <c r="U6" t="s">
        <v>53</v>
      </c>
      <c r="V6" t="s">
        <v>20</v>
      </c>
      <c r="W6" t="s">
        <v>54</v>
      </c>
      <c r="X6" t="s">
        <v>55</v>
      </c>
      <c r="Y6" t="s">
        <v>63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  <c r="AC6" s="6" t="s">
        <v>147</v>
      </c>
      <c r="AD6" s="5" t="s">
        <v>144</v>
      </c>
    </row>
    <row r="7" spans="1:30" x14ac:dyDescent="0.25">
      <c r="A7" t="s">
        <v>40</v>
      </c>
      <c r="B7" t="s">
        <v>41</v>
      </c>
      <c r="C7" t="s">
        <v>64</v>
      </c>
      <c r="D7" t="s">
        <v>65</v>
      </c>
      <c r="E7" t="s">
        <v>44</v>
      </c>
      <c r="F7" t="s">
        <v>66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46</v>
      </c>
      <c r="N7" t="s">
        <v>67</v>
      </c>
      <c r="O7" t="s">
        <v>48</v>
      </c>
      <c r="P7" t="s">
        <v>49</v>
      </c>
      <c r="Q7" t="s">
        <v>61</v>
      </c>
      <c r="R7" t="s">
        <v>51</v>
      </c>
      <c r="S7" t="s">
        <v>16</v>
      </c>
      <c r="T7" t="s">
        <v>62</v>
      </c>
      <c r="U7" t="s">
        <v>53</v>
      </c>
      <c r="V7" t="s">
        <v>20</v>
      </c>
      <c r="W7" t="s">
        <v>54</v>
      </c>
      <c r="X7" t="s">
        <v>55</v>
      </c>
      <c r="Y7" t="s">
        <v>63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  <c r="AC7" s="6" t="s">
        <v>147</v>
      </c>
      <c r="AD7" s="5" t="s">
        <v>144</v>
      </c>
    </row>
    <row r="8" spans="1:30" x14ac:dyDescent="0.2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16</v>
      </c>
      <c r="T8" t="s">
        <v>52</v>
      </c>
      <c r="U8" t="s">
        <v>53</v>
      </c>
      <c r="V8" t="s">
        <v>20</v>
      </c>
      <c r="W8" t="s">
        <v>54</v>
      </c>
      <c r="X8" t="s">
        <v>55</v>
      </c>
      <c r="Y8" t="s">
        <v>56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  <c r="AC8" s="6" t="s">
        <v>147</v>
      </c>
      <c r="AD8" s="5" t="s">
        <v>144</v>
      </c>
    </row>
    <row r="9" spans="1:30" hidden="1" x14ac:dyDescent="0.25">
      <c r="A9" t="s">
        <v>40</v>
      </c>
      <c r="B9" t="s">
        <v>41</v>
      </c>
      <c r="C9" t="s">
        <v>73</v>
      </c>
      <c r="D9" t="s">
        <v>74</v>
      </c>
      <c r="E9" t="s">
        <v>44</v>
      </c>
      <c r="F9" t="s">
        <v>45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46</v>
      </c>
      <c r="N9" t="s">
        <v>47</v>
      </c>
      <c r="O9" t="s">
        <v>48</v>
      </c>
      <c r="P9" t="s">
        <v>49</v>
      </c>
      <c r="Q9" t="s">
        <v>50</v>
      </c>
      <c r="R9" t="s">
        <v>51</v>
      </c>
      <c r="S9" t="s">
        <v>16</v>
      </c>
      <c r="T9" t="s">
        <v>52</v>
      </c>
      <c r="U9" t="s">
        <v>72</v>
      </c>
      <c r="V9" t="s">
        <v>20</v>
      </c>
      <c r="W9" t="s">
        <v>54</v>
      </c>
      <c r="X9" t="s">
        <v>55</v>
      </c>
      <c r="Y9" t="s">
        <v>56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 x14ac:dyDescent="0.25">
      <c r="A10" t="s">
        <v>40</v>
      </c>
      <c r="B10" t="s">
        <v>41</v>
      </c>
      <c r="C10" t="s">
        <v>84</v>
      </c>
      <c r="D10" t="s">
        <v>85</v>
      </c>
      <c r="E10" t="s">
        <v>44</v>
      </c>
      <c r="F10" t="s">
        <v>59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46</v>
      </c>
      <c r="N10" t="s">
        <v>60</v>
      </c>
      <c r="O10" t="s">
        <v>48</v>
      </c>
      <c r="P10" t="s">
        <v>49</v>
      </c>
      <c r="Q10" t="s">
        <v>61</v>
      </c>
      <c r="R10" t="s">
        <v>51</v>
      </c>
      <c r="S10" t="s">
        <v>16</v>
      </c>
      <c r="T10" t="s">
        <v>62</v>
      </c>
      <c r="U10" t="s">
        <v>72</v>
      </c>
      <c r="V10" t="s">
        <v>20</v>
      </c>
      <c r="W10" t="s">
        <v>54</v>
      </c>
      <c r="X10" t="s">
        <v>55</v>
      </c>
      <c r="Y10" t="s">
        <v>63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 x14ac:dyDescent="0.25">
      <c r="A11" t="s">
        <v>40</v>
      </c>
      <c r="B11" t="s">
        <v>41</v>
      </c>
      <c r="C11" t="s">
        <v>86</v>
      </c>
      <c r="D11" t="s">
        <v>87</v>
      </c>
      <c r="E11" t="s">
        <v>44</v>
      </c>
      <c r="F11" t="s">
        <v>66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46</v>
      </c>
      <c r="N11" t="s">
        <v>67</v>
      </c>
      <c r="O11" t="s">
        <v>48</v>
      </c>
      <c r="P11" t="s">
        <v>49</v>
      </c>
      <c r="Q11" t="s">
        <v>61</v>
      </c>
      <c r="R11" t="s">
        <v>51</v>
      </c>
      <c r="S11" t="s">
        <v>16</v>
      </c>
      <c r="T11" t="s">
        <v>62</v>
      </c>
      <c r="U11" t="s">
        <v>72</v>
      </c>
      <c r="V11" t="s">
        <v>20</v>
      </c>
      <c r="W11" t="s">
        <v>54</v>
      </c>
      <c r="X11" t="s">
        <v>55</v>
      </c>
      <c r="Y11" t="s">
        <v>63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N1" workbookViewId="0">
      <pane xSplit="26835"/>
      <selection activeCell="AC20" sqref="AC20"/>
      <selection pane="topRight" activeCell="A6" sqref="A6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3.5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2.875" customWidth="1"/>
    <col min="15" max="18" width="12" customWidth="1"/>
    <col min="19" max="19" width="10" customWidth="1"/>
    <col min="20" max="20" width="7.375" customWidth="1"/>
    <col min="21" max="21" width="20" customWidth="1"/>
    <col min="22" max="22" width="13.5" customWidth="1"/>
    <col min="23" max="23" width="15.875" customWidth="1"/>
    <col min="28" max="28" width="2" customWidth="1"/>
    <col min="29" max="29" width="30.625" customWidth="1"/>
    <col min="37" max="37" width="11" customWidth="1"/>
  </cols>
  <sheetData>
    <row r="1" spans="1:30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t="16.5" thickTop="1" x14ac:dyDescent="0.25">
      <c r="A2" t="s">
        <v>40</v>
      </c>
      <c r="B2" t="s">
        <v>134</v>
      </c>
      <c r="C2" t="s">
        <v>135</v>
      </c>
      <c r="D2" t="s">
        <v>136</v>
      </c>
      <c r="E2" t="s">
        <v>44</v>
      </c>
      <c r="F2" t="s">
        <v>137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29</v>
      </c>
      <c r="M2" t="s">
        <v>95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24</v>
      </c>
      <c r="T2" t="s">
        <v>62</v>
      </c>
      <c r="U2" t="s">
        <v>53</v>
      </c>
      <c r="V2" t="s">
        <v>19</v>
      </c>
      <c r="W2" t="s">
        <v>96</v>
      </c>
      <c r="X2" t="s">
        <v>97</v>
      </c>
      <c r="Y2" t="s">
        <v>98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  <c r="AC2" t="s">
        <v>145</v>
      </c>
      <c r="AD2" t="s">
        <v>144</v>
      </c>
    </row>
    <row r="3" spans="1:30" x14ac:dyDescent="0.25">
      <c r="A3" t="s">
        <v>40</v>
      </c>
      <c r="B3" t="s">
        <v>99</v>
      </c>
      <c r="C3" t="s">
        <v>100</v>
      </c>
      <c r="D3" t="s">
        <v>101</v>
      </c>
      <c r="E3" t="s">
        <v>44</v>
      </c>
      <c r="F3" t="s">
        <v>94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95</v>
      </c>
      <c r="N3" t="s">
        <v>60</v>
      </c>
      <c r="O3" t="s">
        <v>48</v>
      </c>
      <c r="P3" t="s">
        <v>49</v>
      </c>
      <c r="Q3" t="s">
        <v>50</v>
      </c>
      <c r="R3" t="s">
        <v>51</v>
      </c>
      <c r="S3" t="s">
        <v>102</v>
      </c>
      <c r="T3" t="s">
        <v>62</v>
      </c>
      <c r="U3" t="s">
        <v>53</v>
      </c>
      <c r="V3" t="s">
        <v>19</v>
      </c>
      <c r="W3" t="s">
        <v>96</v>
      </c>
      <c r="X3" t="s">
        <v>103</v>
      </c>
      <c r="Y3" t="s">
        <v>104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  <c r="AC3" s="6" t="s">
        <v>146</v>
      </c>
      <c r="AD3" t="s">
        <v>144</v>
      </c>
    </row>
    <row r="4" spans="1:30" x14ac:dyDescent="0.25">
      <c r="A4" t="s">
        <v>40</v>
      </c>
      <c r="B4" t="s">
        <v>99</v>
      </c>
      <c r="C4" t="s">
        <v>117</v>
      </c>
      <c r="D4" t="s">
        <v>118</v>
      </c>
      <c r="E4" t="s">
        <v>44</v>
      </c>
      <c r="F4" t="s">
        <v>94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95</v>
      </c>
      <c r="N4" t="s">
        <v>60</v>
      </c>
      <c r="O4" t="s">
        <v>48</v>
      </c>
      <c r="P4" t="s">
        <v>49</v>
      </c>
      <c r="Q4" t="s">
        <v>50</v>
      </c>
      <c r="R4" t="s">
        <v>51</v>
      </c>
      <c r="S4" t="s">
        <v>102</v>
      </c>
      <c r="T4" t="s">
        <v>119</v>
      </c>
      <c r="U4" t="s">
        <v>53</v>
      </c>
      <c r="V4" t="s">
        <v>19</v>
      </c>
      <c r="W4" t="s">
        <v>96</v>
      </c>
      <c r="X4" t="s">
        <v>120</v>
      </c>
      <c r="Y4" t="s">
        <v>121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  <c r="AC4" s="6" t="s">
        <v>146</v>
      </c>
    </row>
    <row r="5" spans="1:30" x14ac:dyDescent="0.25">
      <c r="A5" t="s">
        <v>40</v>
      </c>
      <c r="B5" t="s">
        <v>99</v>
      </c>
      <c r="C5" t="s">
        <v>125</v>
      </c>
      <c r="D5" t="s">
        <v>126</v>
      </c>
      <c r="E5" t="s">
        <v>44</v>
      </c>
      <c r="F5" t="s">
        <v>94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95</v>
      </c>
      <c r="N5" t="s">
        <v>60</v>
      </c>
      <c r="O5" t="s">
        <v>48</v>
      </c>
      <c r="P5" t="s">
        <v>49</v>
      </c>
      <c r="Q5" t="s">
        <v>50</v>
      </c>
      <c r="R5" t="s">
        <v>51</v>
      </c>
      <c r="S5" t="s">
        <v>102</v>
      </c>
      <c r="T5" t="s">
        <v>127</v>
      </c>
      <c r="U5" t="s">
        <v>72</v>
      </c>
      <c r="V5" t="s">
        <v>19</v>
      </c>
      <c r="W5" t="s">
        <v>96</v>
      </c>
      <c r="X5" t="s">
        <v>103</v>
      </c>
      <c r="Y5" t="s">
        <v>104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  <c r="AC5" s="6" t="s">
        <v>146</v>
      </c>
    </row>
    <row r="6" spans="1:30" x14ac:dyDescent="0.25">
      <c r="A6" t="s">
        <v>40</v>
      </c>
      <c r="B6" t="s">
        <v>99</v>
      </c>
      <c r="C6" t="s">
        <v>110</v>
      </c>
      <c r="D6" t="s">
        <v>111</v>
      </c>
      <c r="E6" t="s">
        <v>44</v>
      </c>
      <c r="F6" t="s">
        <v>94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29</v>
      </c>
      <c r="M6" t="s">
        <v>95</v>
      </c>
      <c r="N6" t="s">
        <v>60</v>
      </c>
      <c r="O6" t="s">
        <v>48</v>
      </c>
      <c r="P6" t="s">
        <v>49</v>
      </c>
      <c r="Q6" t="s">
        <v>50</v>
      </c>
      <c r="R6" t="s">
        <v>51</v>
      </c>
      <c r="S6" t="s">
        <v>102</v>
      </c>
      <c r="T6" t="s">
        <v>62</v>
      </c>
      <c r="U6" t="s">
        <v>53</v>
      </c>
      <c r="V6" t="s">
        <v>19</v>
      </c>
      <c r="W6" t="s">
        <v>96</v>
      </c>
      <c r="X6" t="s">
        <v>103</v>
      </c>
      <c r="Y6" t="s">
        <v>104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  <c r="AC6" s="6" t="s">
        <v>146</v>
      </c>
    </row>
    <row r="7" spans="1:30" x14ac:dyDescent="0.25">
      <c r="A7" t="s">
        <v>40</v>
      </c>
      <c r="B7" t="s">
        <v>99</v>
      </c>
      <c r="C7" t="s">
        <v>130</v>
      </c>
      <c r="D7" t="s">
        <v>131</v>
      </c>
      <c r="E7" t="s">
        <v>44</v>
      </c>
      <c r="F7" t="s">
        <v>94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95</v>
      </c>
      <c r="N7" t="s">
        <v>60</v>
      </c>
      <c r="O7" t="s">
        <v>48</v>
      </c>
      <c r="P7" t="s">
        <v>49</v>
      </c>
      <c r="Q7" t="s">
        <v>50</v>
      </c>
      <c r="R7" t="s">
        <v>51</v>
      </c>
      <c r="S7" t="s">
        <v>102</v>
      </c>
      <c r="T7" t="s">
        <v>127</v>
      </c>
      <c r="U7" t="s">
        <v>53</v>
      </c>
      <c r="V7" t="s">
        <v>19</v>
      </c>
      <c r="W7" t="s">
        <v>96</v>
      </c>
      <c r="X7" t="s">
        <v>103</v>
      </c>
      <c r="Y7" t="s">
        <v>104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  <c r="AC7" s="6" t="s">
        <v>146</v>
      </c>
    </row>
    <row r="8" spans="1:30" x14ac:dyDescent="0.25">
      <c r="A8" t="s">
        <v>40</v>
      </c>
      <c r="B8" t="s">
        <v>99</v>
      </c>
      <c r="C8" t="s">
        <v>138</v>
      </c>
      <c r="D8" t="s">
        <v>139</v>
      </c>
      <c r="E8" t="s">
        <v>44</v>
      </c>
      <c r="F8" t="s">
        <v>140</v>
      </c>
      <c r="G8">
        <v>238</v>
      </c>
      <c r="H8">
        <v>0</v>
      </c>
      <c r="I8">
        <v>0.4</v>
      </c>
      <c r="J8">
        <v>0</v>
      </c>
      <c r="K8">
        <v>1</v>
      </c>
      <c r="L8" t="s">
        <v>29</v>
      </c>
      <c r="M8" t="s">
        <v>95</v>
      </c>
      <c r="N8" t="s">
        <v>60</v>
      </c>
      <c r="O8" t="s">
        <v>48</v>
      </c>
      <c r="P8" t="s">
        <v>49</v>
      </c>
      <c r="Q8" t="s">
        <v>50</v>
      </c>
      <c r="R8" t="s">
        <v>51</v>
      </c>
      <c r="S8" t="s">
        <v>102</v>
      </c>
      <c r="T8" t="s">
        <v>127</v>
      </c>
      <c r="U8" t="s">
        <v>53</v>
      </c>
      <c r="V8" t="s">
        <v>19</v>
      </c>
      <c r="W8" t="s">
        <v>96</v>
      </c>
      <c r="X8" t="s">
        <v>103</v>
      </c>
      <c r="Y8" t="s">
        <v>104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  <c r="AC8" s="6" t="s">
        <v>146</v>
      </c>
    </row>
    <row r="9" spans="1:30" x14ac:dyDescent="0.25">
      <c r="A9" t="s">
        <v>40</v>
      </c>
      <c r="B9" t="s">
        <v>99</v>
      </c>
      <c r="C9" t="s">
        <v>112</v>
      </c>
      <c r="D9" t="s">
        <v>113</v>
      </c>
      <c r="E9" t="s">
        <v>44</v>
      </c>
      <c r="F9" t="s">
        <v>114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29</v>
      </c>
      <c r="M9" t="s">
        <v>95</v>
      </c>
      <c r="N9" t="s">
        <v>67</v>
      </c>
      <c r="O9" t="s">
        <v>48</v>
      </c>
      <c r="P9" t="s">
        <v>49</v>
      </c>
      <c r="Q9" t="s">
        <v>50</v>
      </c>
      <c r="R9" t="s">
        <v>51</v>
      </c>
      <c r="S9" t="s">
        <v>102</v>
      </c>
      <c r="T9" t="s">
        <v>62</v>
      </c>
      <c r="U9" t="s">
        <v>53</v>
      </c>
      <c r="V9" t="s">
        <v>19</v>
      </c>
      <c r="W9" t="s">
        <v>96</v>
      </c>
      <c r="X9" t="s">
        <v>103</v>
      </c>
      <c r="Y9" t="s">
        <v>104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  <c r="AC9" s="6" t="s">
        <v>146</v>
      </c>
      <c r="AD9" t="s">
        <v>144</v>
      </c>
    </row>
    <row r="10" spans="1:30" x14ac:dyDescent="0.25">
      <c r="A10" t="s">
        <v>40</v>
      </c>
      <c r="B10" t="s">
        <v>99</v>
      </c>
      <c r="C10" t="s">
        <v>108</v>
      </c>
      <c r="D10" t="s">
        <v>109</v>
      </c>
      <c r="E10" t="s">
        <v>44</v>
      </c>
      <c r="F10" t="s">
        <v>94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95</v>
      </c>
      <c r="N10" t="s">
        <v>67</v>
      </c>
      <c r="O10" t="s">
        <v>48</v>
      </c>
      <c r="P10" t="s">
        <v>49</v>
      </c>
      <c r="Q10" t="s">
        <v>50</v>
      </c>
      <c r="R10" t="s">
        <v>51</v>
      </c>
      <c r="S10" t="s">
        <v>102</v>
      </c>
      <c r="T10" t="s">
        <v>62</v>
      </c>
      <c r="U10" t="s">
        <v>53</v>
      </c>
      <c r="V10" t="s">
        <v>19</v>
      </c>
      <c r="W10" t="s">
        <v>96</v>
      </c>
      <c r="X10" t="s">
        <v>103</v>
      </c>
      <c r="Y10" t="s">
        <v>104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  <c r="AC10" s="6" t="s">
        <v>146</v>
      </c>
    </row>
    <row r="11" spans="1:30" x14ac:dyDescent="0.25">
      <c r="A11" t="s">
        <v>40</v>
      </c>
      <c r="B11" t="s">
        <v>91</v>
      </c>
      <c r="C11" t="s">
        <v>105</v>
      </c>
      <c r="D11" t="s">
        <v>106</v>
      </c>
      <c r="E11" t="s">
        <v>44</v>
      </c>
      <c r="F11" t="s">
        <v>107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29</v>
      </c>
      <c r="M11" t="s">
        <v>95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24</v>
      </c>
      <c r="T11" t="s">
        <v>62</v>
      </c>
      <c r="U11" t="s">
        <v>53</v>
      </c>
      <c r="V11" t="s">
        <v>19</v>
      </c>
      <c r="W11" t="s">
        <v>96</v>
      </c>
      <c r="X11" t="s">
        <v>97</v>
      </c>
      <c r="Y11" t="s">
        <v>98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  <c r="AC11" t="s">
        <v>145</v>
      </c>
      <c r="AD11" t="s">
        <v>144</v>
      </c>
    </row>
    <row r="12" spans="1:30" x14ac:dyDescent="0.25">
      <c r="A12" t="s">
        <v>40</v>
      </c>
      <c r="B12" t="s">
        <v>91</v>
      </c>
      <c r="C12" t="s">
        <v>122</v>
      </c>
      <c r="D12" t="s">
        <v>123</v>
      </c>
      <c r="E12" t="s">
        <v>44</v>
      </c>
      <c r="F12" t="s">
        <v>94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29</v>
      </c>
      <c r="M12" t="s">
        <v>95</v>
      </c>
      <c r="N12" t="s">
        <v>47</v>
      </c>
      <c r="O12" t="s">
        <v>48</v>
      </c>
      <c r="P12" t="s">
        <v>49</v>
      </c>
      <c r="Q12" t="s">
        <v>50</v>
      </c>
      <c r="R12" t="s">
        <v>23</v>
      </c>
      <c r="S12" t="s">
        <v>24</v>
      </c>
      <c r="T12" t="s">
        <v>124</v>
      </c>
      <c r="U12" t="s">
        <v>53</v>
      </c>
      <c r="V12" t="s">
        <v>19</v>
      </c>
      <c r="W12" t="s">
        <v>96</v>
      </c>
      <c r="X12" t="s">
        <v>97</v>
      </c>
      <c r="Y12" t="s">
        <v>98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  <c r="AC12" t="s">
        <v>145</v>
      </c>
    </row>
    <row r="13" spans="1:30" x14ac:dyDescent="0.25">
      <c r="A13" t="s">
        <v>40</v>
      </c>
      <c r="B13" t="s">
        <v>91</v>
      </c>
      <c r="C13" t="s">
        <v>92</v>
      </c>
      <c r="D13" t="s">
        <v>93</v>
      </c>
      <c r="E13" t="s">
        <v>44</v>
      </c>
      <c r="F13" t="s">
        <v>94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95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24</v>
      </c>
      <c r="T13" t="s">
        <v>62</v>
      </c>
      <c r="U13" t="s">
        <v>53</v>
      </c>
      <c r="V13" t="s">
        <v>19</v>
      </c>
      <c r="W13" t="s">
        <v>96</v>
      </c>
      <c r="X13" t="s">
        <v>97</v>
      </c>
      <c r="Y13" t="s">
        <v>98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  <c r="AC13" t="s">
        <v>145</v>
      </c>
    </row>
    <row r="14" spans="1:30" x14ac:dyDescent="0.25">
      <c r="A14" t="s">
        <v>40</v>
      </c>
      <c r="B14" t="s">
        <v>91</v>
      </c>
      <c r="C14" t="s">
        <v>115</v>
      </c>
      <c r="D14" t="s">
        <v>116</v>
      </c>
      <c r="E14" t="s">
        <v>44</v>
      </c>
      <c r="F14" t="s">
        <v>94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95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24</v>
      </c>
      <c r="T14" t="s">
        <v>62</v>
      </c>
      <c r="U14" t="s">
        <v>72</v>
      </c>
      <c r="V14" t="s">
        <v>19</v>
      </c>
      <c r="W14" t="s">
        <v>96</v>
      </c>
      <c r="X14" t="s">
        <v>97</v>
      </c>
      <c r="Y14" t="s">
        <v>98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  <c r="AC14" t="s">
        <v>145</v>
      </c>
    </row>
    <row r="15" spans="1:30" x14ac:dyDescent="0.25">
      <c r="A15" t="s">
        <v>40</v>
      </c>
      <c r="B15" t="s">
        <v>91</v>
      </c>
      <c r="C15" t="s">
        <v>128</v>
      </c>
      <c r="D15" t="s">
        <v>129</v>
      </c>
      <c r="E15" t="s">
        <v>44</v>
      </c>
      <c r="F15" t="s">
        <v>94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95</v>
      </c>
      <c r="N15" t="s">
        <v>47</v>
      </c>
      <c r="O15" t="s">
        <v>48</v>
      </c>
      <c r="P15" t="s">
        <v>49</v>
      </c>
      <c r="Q15" t="s">
        <v>50</v>
      </c>
      <c r="R15" t="s">
        <v>51</v>
      </c>
      <c r="S15" t="s">
        <v>24</v>
      </c>
      <c r="T15" t="s">
        <v>124</v>
      </c>
      <c r="U15" t="s">
        <v>53</v>
      </c>
      <c r="V15" t="s">
        <v>19</v>
      </c>
      <c r="W15" t="s">
        <v>96</v>
      </c>
      <c r="X15" t="s">
        <v>97</v>
      </c>
      <c r="Y15" t="s">
        <v>98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  <c r="AC15" t="s">
        <v>145</v>
      </c>
    </row>
    <row r="16" spans="1:30" x14ac:dyDescent="0.25">
      <c r="A16" t="s">
        <v>40</v>
      </c>
      <c r="B16" t="s">
        <v>91</v>
      </c>
      <c r="C16" t="s">
        <v>132</v>
      </c>
      <c r="D16" t="s">
        <v>133</v>
      </c>
      <c r="E16" t="s">
        <v>44</v>
      </c>
      <c r="F16" t="s">
        <v>94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95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24</v>
      </c>
      <c r="T16" t="s">
        <v>124</v>
      </c>
      <c r="U16" t="s">
        <v>72</v>
      </c>
      <c r="V16" t="s">
        <v>19</v>
      </c>
      <c r="W16" t="s">
        <v>96</v>
      </c>
      <c r="X16" t="s">
        <v>97</v>
      </c>
      <c r="Y16" t="s">
        <v>98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  <c r="AC16" t="s">
        <v>145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cp:lastPrinted>2015-02-08T06:32:32Z</cp:lastPrinted>
  <dcterms:created xsi:type="dcterms:W3CDTF">2015-01-30T08:01:06Z</dcterms:created>
  <dcterms:modified xsi:type="dcterms:W3CDTF">2015-02-26T19:45:45Z</dcterms:modified>
</cp:coreProperties>
</file>