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TEST CASE" sheetId="1" r:id="rId4"/>
    <sheet state="visible" name="Câu hỏi" sheetId="2" r:id="rId5"/>
    <sheet state="visible" name="UC1" sheetId="3" r:id="rId6"/>
    <sheet state="visible" name="UC2" sheetId="4" r:id="rId7"/>
    <sheet state="visible" name="UC3" sheetId="5" r:id="rId8"/>
    <sheet state="visible" name="UC4" sheetId="6" r:id="rId9"/>
    <sheet state="visible" name="UC5" sheetId="7" r:id="rId10"/>
  </sheets>
  <definedNames/>
  <calcPr/>
</workbook>
</file>

<file path=xl/sharedStrings.xml><?xml version="1.0" encoding="utf-8"?>
<sst xmlns="http://schemas.openxmlformats.org/spreadsheetml/2006/main" count="972" uniqueCount="417">
  <si>
    <t>TEST CASE LIST</t>
  </si>
  <si>
    <t>STT</t>
  </si>
  <si>
    <t>FUNCTION</t>
  </si>
  <si>
    <t>USE CASE</t>
  </si>
  <si>
    <t>STATUS</t>
  </si>
  <si>
    <t>Cân bằng tải</t>
  </si>
  <si>
    <t>UC1: Call Inbound
UC2: Call Outbound
UC3: CCU</t>
  </si>
  <si>
    <t>DONE</t>
  </si>
  <si>
    <t>Video CallInApp</t>
  </si>
  <si>
    <t>UC4 : Video Call</t>
  </si>
  <si>
    <t>Đánh giá chấm điểm</t>
  </si>
  <si>
    <t>UC5: Đánh giá</t>
  </si>
  <si>
    <t>Question</t>
  </si>
  <si>
    <t>ID</t>
  </si>
  <si>
    <t>USECASE</t>
  </si>
  <si>
    <t>QUESTION</t>
  </si>
  <si>
    <t>UC4</t>
  </si>
  <si>
    <t>Giao diện màn hình call video trên hệ thống như thế nào? Có phải thiết kế tương đối như ở file HDSD?</t>
  </si>
  <si>
    <t>UC1</t>
  </si>
  <si>
    <t>Nội dung hội thoại cây IVR để thực hiện tao tác</t>
  </si>
  <si>
    <t>Thông số cảnh báo khi đạt ngưỡng khi nhập các mức thì có tác dụng như thế nào?</t>
  </si>
  <si>
    <t>Ảnh minh họa</t>
  </si>
  <si>
    <t>Project Name</t>
  </si>
  <si>
    <t>Ringme OmniChannel</t>
  </si>
  <si>
    <t>Usecase Name</t>
  </si>
  <si>
    <t>Cân bằng tải Inbound</t>
  </si>
  <si>
    <t>Passed</t>
  </si>
  <si>
    <t>Failed</t>
  </si>
  <si>
    <t>N/A</t>
  </si>
  <si>
    <t>Untested</t>
  </si>
  <si>
    <t>Number of testcase</t>
  </si>
  <si>
    <t>Android</t>
  </si>
  <si>
    <t xml:space="preserve"> Test Case Description</t>
  </si>
  <si>
    <t>Precondition</t>
  </si>
  <si>
    <t>Test Case Steps</t>
  </si>
  <si>
    <t>Test Data</t>
  </si>
  <si>
    <t>Expected Result</t>
  </si>
  <si>
    <t>Keyword</t>
  </si>
  <si>
    <t>Priority</t>
  </si>
  <si>
    <t>Actual Result</t>
  </si>
  <si>
    <t>Status (Pass/Fail)</t>
  </si>
  <si>
    <t>Comments  (Conditions when test failed )</t>
  </si>
  <si>
    <t>User interface</t>
  </si>
  <si>
    <t>A_1</t>
  </si>
  <si>
    <t>Xác minh giao diện đăng nhập</t>
  </si>
  <si>
    <t>Người dùng có tài khoản để đăng nhập</t>
  </si>
  <si>
    <t>1. Người dùng đăng nhập thành công vào hệ thống
usename-1 : demo_manager01
usename-2 : demo_agent03
password : Tunguyen1601@99
2. Người dùng nhập mã Capcha
3, Người dùng click Sign in</t>
  </si>
  <si>
    <t>1. Người dùng nhập sai usename hoặc password, hệ thống gửi về thông báo "Tài khoản hoặc mật khẩu không chính xác vui lòng thử lại" 
2. Người dùng nhập sai capcha, hệ thống sẽ xóa Capcha cũ và thay Capcha mới
3.Người dùng đăng nhập đúng thông tin và capcha sẽ được hệ thống chuyển vào giao diện chính</t>
  </si>
  <si>
    <t>A_2</t>
  </si>
  <si>
    <t>Xác minh thanh menu bar</t>
  </si>
  <si>
    <t xml:space="preserve">Người dùng đang ở giao diện chính </t>
  </si>
  <si>
    <t>Người dùng tìm "Cấu hình tổng đài" trên thanh menu bar</t>
  </si>
  <si>
    <t>Trên thanh menu bar có tồn tại "Cấu hình tổng đài"</t>
  </si>
  <si>
    <t>A_3</t>
  </si>
  <si>
    <t>Xác minh điều hướng của "Cấu hình tổng đài" trên thanh menu bar</t>
  </si>
  <si>
    <t>1.Tìm kiếm "Cấu hình tổng đài" trên thanh menu bar
2. Người dùng click vào "Cấu hình tổng đài"  
3. Kiểm tra thay đổi của giao diện</t>
  </si>
  <si>
    <t>Hệ thống sẽ đổ xuống danh sách các hành động cho người dùng lựa chọn thao tác:
- 1.Hotline
- 2.Thời gian làm việc
- 3. Cây IVR
- 4. Menu IVR
- 5. File
- 6. Hàng đợi
- 7. Cân bằng tải</t>
  </si>
  <si>
    <t>Hệ thống sẽ đổ xuống danh sách các hành động cho người dùng lựa chọn thao tác:
- 1.Hotline
- 2.Thời gian làm việc
- 3. Cây IVR
- 4. Menu IVR
- 5. File
- 6. Hàng đợi
- 7. Cân bằng tải</t>
  </si>
  <si>
    <t>A_4</t>
  </si>
  <si>
    <t>Xác minh điều hướng của "Cân bằng tải" trong danh sách sổ xuống của "Cấu hình tổng đài"</t>
  </si>
  <si>
    <t>Người dùng click vào "Cấu hình tổng đài"</t>
  </si>
  <si>
    <t xml:space="preserve"> 1.Tìm kiếm "Cấu hình tổng đài" trên thanh menu bar
2. Người dùng click vào "Cấu hình tổng đài"  
3. Click vào "Cân bằng tải"
4. Kiểm tra kết quả của hành động</t>
  </si>
  <si>
    <t>Hệ thống chuyển qua giao diện của màn Cân bằng tải</t>
  </si>
  <si>
    <t>A_5</t>
  </si>
  <si>
    <t>Xác minh icon "Update"</t>
  </si>
  <si>
    <t>Người dùng ở giao diện màn Cân bằng tải</t>
  </si>
  <si>
    <t>1. Người dùng tìm kiếm icon "Update" ở cột hành động
2. Người dùng click vào icon "Update"</t>
  </si>
  <si>
    <t xml:space="preserve">Icon "Update" cho phép người dùng thao tác click </t>
  </si>
  <si>
    <t>Icon "Update" cho phép người dùng thao tác click</t>
  </si>
  <si>
    <t>A_6</t>
  </si>
  <si>
    <t>Xác minh dòng phân trang</t>
  </si>
  <si>
    <t>Kiểm tra thông số hiển thị ở dòng phân trang</t>
  </si>
  <si>
    <t>Hệ thống hiển thị đúng thông số tại phân trang</t>
  </si>
  <si>
    <t>A_7</t>
  </si>
  <si>
    <t>Người dùng tìm "Hỗ trợ khách hàng" trên thanh menu bar</t>
  </si>
  <si>
    <t>Trên thanh menu bar có tồn tại "Hỗ trợ khách hàng"</t>
  </si>
  <si>
    <t>A_8</t>
  </si>
  <si>
    <t>Xác minh điều hướng của "Hỗ trợ khách hàng trên thanh menu bar"</t>
  </si>
  <si>
    <t>1.Tìm kiếm "Hỗ trợ khách hàng" trên thanh menu bar
2. Người dùng click vào "Hỗ trợ khách hàng"  
3. Kiểm tra thay đổi của giao diện</t>
  </si>
  <si>
    <t>Hệ thống chuyển đổi sang giao diện "Hỗ trợ khách hàng"</t>
  </si>
  <si>
    <t>A_9</t>
  </si>
  <si>
    <t>Xác minh btn "xóa kí tự" ở màn nhập mã OTP</t>
  </si>
  <si>
    <t>Người dùng đang ở giao diện nhập số điện thoại</t>
  </si>
  <si>
    <t>1. Người dùng nhập 1 số bất kì
2. Click btn
3. Kiểm tra kết quả hành động</t>
  </si>
  <si>
    <t>Kí tự nhập ngay trước đó biến mất</t>
  </si>
  <si>
    <t>Không xóa được kí tự</t>
  </si>
  <si>
    <t>A_10</t>
  </si>
  <si>
    <t>Xác minh btn "Đăng nhập bằng OTP"</t>
  </si>
  <si>
    <t>Người dùng click vào btn "Đăng nhập bằng OTP"</t>
  </si>
  <si>
    <t>Btn "Đăng nhập bằng OTP" có thể cho phép người dùng click</t>
  </si>
  <si>
    <t>A_11</t>
  </si>
  <si>
    <t>Xác minh icon "Tin nhắn" ở góc trên bên phải của màn hình</t>
  </si>
  <si>
    <t>Người dùng đang ở giao diện chính của app Ringme.Chat</t>
  </si>
  <si>
    <t>Người dùng click vào icon "Tin nhắn"</t>
  </si>
  <si>
    <t>- Người dùng có thể click vào icon "Tin nhắn" 
- Hệ thống trả về danh sách 4 hành động cho người dùng lựa chọn:
+ Tin nhắn mới
+ Cuộc gọi mới
+ Tạo nhóm mới
+ Tính năng nâng cao</t>
  </si>
  <si>
    <t>- Người dùng có thể click vào icon "Tin nhắn" 
- Hệ thống trả về danh sách 4 hành động cho người dùng lựa chọn:
+ Tin nhắn mới
+ Cuộc gọi mới
+ Tạo nhóm mới
+ Tính năng nâng cao</t>
  </si>
  <si>
    <t>A_12</t>
  </si>
  <si>
    <t>Xác minh tính năng "Tính năng nâng cao"</t>
  </si>
  <si>
    <t xml:space="preserve">1. Người dùng là khách hàng sử dụng app Ringme.Chat đã tích hợp SDK Chat và tiến hành đăng nhập
2. Tại giao diện "Trò chuyện" chọn tính năng "Tin nhắn mới" </t>
  </si>
  <si>
    <t>1. Click vào tính năng "Tin nhắn mới"
2. Danh sách tính năng hiện ra và chọn "Tính năng nâng cao"</t>
  </si>
  <si>
    <t>Tính năng nâng cao cho phép người dùng click chọn và chuyển sang giao diện tính năng nâng cao</t>
  </si>
  <si>
    <t>A_13</t>
  </si>
  <si>
    <t>Xác minh btn "Call CSKH"</t>
  </si>
  <si>
    <t>Người dùng đang ở giao diện Tính năng nâng cao</t>
  </si>
  <si>
    <t>Người dùng click vào btn "Call CSKH"</t>
  </si>
  <si>
    <t>Btn cho phép người dùng click</t>
  </si>
  <si>
    <t>A_14</t>
  </si>
  <si>
    <t>Kiểm tra các nút trên màn hình</t>
  </si>
  <si>
    <t>Người dùng đang ở giao diện Update</t>
  </si>
  <si>
    <t>1. Tại giao diện tạo mới Hotline người dùng click vào các nút gạt
2. Kiểm tra trạng thái cái nút gạt</t>
  </si>
  <si>
    <t>Khi người dùng click vào các nút gạt thì nút gạt đổi trạng thái</t>
  </si>
  <si>
    <t>A_15</t>
  </si>
  <si>
    <t>Xác minh các dòng yêu cầu thông tin</t>
  </si>
  <si>
    <t>Kiểm tra từng dòng yêu cầu điền thông tin</t>
  </si>
  <si>
    <t>Tất cả các dòng yêu cầu đều có icon "i" đi kèm</t>
  </si>
  <si>
    <t>A_16</t>
  </si>
  <si>
    <t>Kiểm tra btn "Lưu"</t>
  </si>
  <si>
    <t>1. Tại giao diện tạo mới Hotline người dùng click vào nút "Lưu"
2. Kiểm tra nút "Lưu" có cho phép người dùng click vào không</t>
  </si>
  <si>
    <t>Khi người dùng click vào btn "Lưu" có thể click được</t>
  </si>
  <si>
    <t>A_17</t>
  </si>
  <si>
    <t>Xác mình các trường bắt buộc</t>
  </si>
  <si>
    <t>1. Người dùng tìm kiếm icon "Update" ở cột hành động
2. Người dùng click vào icon "Update"
3. Kiểm tra màn Update</t>
  </si>
  <si>
    <t>Tất cả các trường bắt buộc đều có dấu sao đỏ bên cạnh</t>
  </si>
  <si>
    <t>Xác thực trường</t>
  </si>
  <si>
    <t>A_18</t>
  </si>
  <si>
    <t>Xác thực trường Tên là trường bắt buộc</t>
  </si>
  <si>
    <t>1. Tại giao diện Update, người dùng không click vào Tên
2. Người dùng click Lưu</t>
  </si>
  <si>
    <t>Hệ thống hiển thị thông báo " Vui lòng điền vào trường này" ở ngay dưới dòng đó</t>
  </si>
  <si>
    <t>A_19</t>
  </si>
  <si>
    <t>Xác thực trường Slug là trường bắt buộc</t>
  </si>
  <si>
    <t>1. Tại giao diện Update, người dùng không click vào Slug
2. Người dùng click Lưu</t>
  </si>
  <si>
    <t>A_20</t>
  </si>
  <si>
    <t>Xác thực trường Trọng số là trường bắt buộc</t>
  </si>
  <si>
    <t>1. Tại giao diện Update, người dùng không click vào Trọng số
2. Người dùng click Lưu</t>
  </si>
  <si>
    <t>A_21</t>
  </si>
  <si>
    <t>Xác thực trường CCU tối đa là trường bắt buộc</t>
  </si>
  <si>
    <t>1. Tại giao diện Update, người dùng không click vào CCU tối đa
2. Người dùng click Lưu</t>
  </si>
  <si>
    <t>Function</t>
  </si>
  <si>
    <t>A_22</t>
  </si>
  <si>
    <t>Chức năng phân tải cuộc gọi đến 2 tổng đài cùng trạng thái Active</t>
  </si>
  <si>
    <t>Người dùng có tài khoản quản trị và  agent</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</si>
  <si>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là 1 và bấm "Lưu"
6. Tại giao diện cân bằng tải, chọn tiếp tổng đài "Zalo Avaya" và làm tương tự tổng đài "Ringme Call Inbound" 
 + Cấu hình trạng thái "active" 
 + Trọng số = 1 
 + Chọn tài khoản demo để nhận cuộc gọi trên tổng đài Zalo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liên tiếp 2 cuộc gọi viễn thông tới số "0961345230" và làm theo hướng dẫn của IVR trên hệ thống</t>
  </si>
  <si>
    <t>- Cuộc gọi đầu tiên sẽ được phân tải tới agent03 qua tổng đài Ringme Call Inbound
- Cuộc gọi thứ 2 sẽ phân tải qua tổng đài Zalo Avaya và đổ tới zalo của agent đã được cấu hình</t>
  </si>
  <si>
    <t>A_23</t>
  </si>
  <si>
    <t>Chức năng phân tải cuộc gọi đến 1 tổng đài Active, 1 tổng đài Standby</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</si>
  <si>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là 1 và bấm "Lưu"
6. Tại giao diện cân bằng tải, chọn tiếp tổng đài "Zalo Avaya" và làm tương tự tổng đài "Ringme Call Inbound" 
 + Cấu hình trạng thái "Stanby"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liên tiếp 2 cuộc gọi viễn thông tới số "0961345230" và làm theo hướng dẫn của IVR trên hệ thống</t>
  </si>
  <si>
    <t>- Cả 2 cuộc gọi đều đổ tới agent 03 do chỉ tổng đài Ringme Call Inbound active</t>
  </si>
  <si>
    <t>A_24</t>
  </si>
  <si>
    <t>Chức năng phân tải cuộc gọi đến 1 tổng đài Inactive, 1 tổng đài Standby</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</si>
  <si>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"Inactive", 
 + Chọn "Trọng số" là 1 và bấm "Lưu"
6. Tại giao diện cân bằng tải, chọn tiếp tổng đài "Zalo Avaya" và làm tương tự tổng đài "Ringme Call Inbound" 
 + Cấu hình trạng thái "Stanby"
 + Trọng số = 1 
 + Chọn tài khoản demo để nhận cuộc gọi trên tổng đài Zalo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liên tiếp 2 cuộc gọi viễn thông tới số "0961345230" và làm theo hướng dẫn của IVR trên hệ thống</t>
  </si>
  <si>
    <t>Cả 2 cuộc gọi đều đổ vào tổng đài Zalo Avaya</t>
  </si>
  <si>
    <t>A_25</t>
  </si>
  <si>
    <t>Chức năng phân tải cuộc gọi đến 1 tổng đài Active, 1 tổng đài Inactive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</si>
  <si>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là 1 và bấm "Lưu"
6. Tại giao diện cân bằng tải, chọn tiếp tổng đài "Zalo Avaya" và làm tương tự tổng đài "Ringme Call Inbound" 
 + Cấu hình trạng thái "Inactive"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liên tiếp 2 cuộc gọi viễn thông tới số "0961345230" và làm theo hướng dẫn của IVR trên hệ thống</t>
  </si>
  <si>
    <t>Cả 2 cuộc gọi đều đổ tới agent 03 do chỉ tổng đài Ringme Call Inbound active</t>
  </si>
  <si>
    <t>A_26</t>
  </si>
  <si>
    <t>Chức năng phân tải cuộc gọi khi 2 tổng đài cùng Inactive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</si>
  <si>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"Inactive" và bấm "Lưu"
6. Tại giao diện cân bằng tải, chọn tiếp tổng đài "Zalo Avaya" và làm tương tự tổng đài "Ringme Call Inbound" 
 + Cấu hình trạng thái "Inactive"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liên tiếp 2 cuộc gọi viễn thông tới số "0961345230"</t>
  </si>
  <si>
    <t>Cuộc gọi của khách hàng cả 2 lần đều nhận được thông báo bận</t>
  </si>
  <si>
    <t>A_27</t>
  </si>
  <si>
    <t>Chức năng khi cấu hình max CCU phân tải cuộc gọi tới 2 tổng đài 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</si>
  <si>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 1
 + Chọn maxCCU = 1 và bấm "Lưu"
6. Tại giao diện cân bằng tải, chọn tiếp tổng đài "Zalo Avaya" và làm tương tự tổng đài "Ringme Call Inbound" 
 + Cấu hình trạng thái "Active" 
 + Chọn trọng số = 1
 + Chọn maxCCU = 2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đồng thời 3 cuộc gọi viễn thông tới số "0961345230" và làm theo hướng dẫn của IVR trên hệ thống</t>
  </si>
  <si>
    <t xml:space="preserve"> - Cuộc gọi thứ nhất đổ vào tổng đài Ringme Call Inbound
 - Cuộc gọi thứ 2 đổ vào Zalo Avaya
 - Cuộc gọi thứ 3 đổ tiếp vào Ringme Call Inbound tuy nhiên Ringme Call Inbound đã maxCCU = 1 nên cuộc gọi được san tải sang Zalo Avaya</t>
  </si>
  <si>
    <t>A_28</t>
  </si>
  <si>
    <t>Chức năng khi cấu hình trọng số phân tải cuộc gọi tới 2 tổng đài 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</si>
  <si>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 2
 + Chọn maxCCU = 100 và bấm "Lưu"
6. Tại giao diện cân bằng tải, chọn tiếp tổng đài "Zalo Avaya" và làm tương tự tổng đài "Ringme Call Inbound" 
 + Cấu hình trạng thái "Active" 
 + Chọn trọng số = 1
 + Chọn maxCCU = 100 và bấm "Lưu"
7. Tại giao diện menu, chọn "Đăng xuất"
8. Agent đăng nhập để nhận cuộc gọi đến từ khách hàng: https://cskh.ringme.vn/login 
   Tên đăng nhập: demo_agent03
   Mật khẩu: Tunguyen1601@99
9. Tại giao diện menu, agent chọn tính năng "Hỗ trợ khách hàng" và chờ cuộc gọi đến.
10. Sử dụng điện thoại thực hiện đồng thời 3 cuộc gọi viễn thông tới số "0961345230" và làm theo hướng dẫn của IVR trên hệ thống</t>
  </si>
  <si>
    <t>- Cuộc gọi thứ nhất đổ vào tổng đài Ringme Call Inbound
- Cuộc gọi thứ 2 đổ vào tổng đài Ringme Call Inbound
- Cuộc gọi thứ 3 đổ tiếp vào Zalo Avaya</t>
  </si>
  <si>
    <t>A_29</t>
  </si>
  <si>
    <t>Chức năng nhận cuộc gọi trên hệ thống CSKH Ringme khi khách hàng gọi vào hotline 19002024</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</si>
  <si>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 2
 + Chọn maxCCU = 100 và bấm "Lưu"
6. Tại giao diện menu, chọn "Đăng xuất"
7. Agent đăng nhập để nhận cuộc gọi đến từ khách hàng: https://cskh.ringme.vn/login 
   Tên đăng nhập: demo_agent03
   Mật khẩu: Tunguyen1601@99
8. Tại giao diện menu, agent chọn tính năng "Hỗ trợ khách hàng" và chờ cuộc gọi đến.
9. Khách hàng sử dụng app Ringme.Chat đã tích hợp SDK Chat và tiến hành đăng nhập
 + Số điện thoại: vd +84365882950
 + Mã OTP: 190590 (mã OTP mặc định)
10. Tại giao diện "Trò chuyện" chọn tính năng "Tin nhắn mới" 
11. Trong danh sách tính năng hiện ra, chọn "Tính năng nâng cao"
12. Tại giao diện Tính năng nâng cao, chọn button "Call CSKH". Lưu ý các thông tin trên giao diện là mặc định để demo</t>
  </si>
  <si>
    <t>Cuộc gọi từ app Ringme.Chat sẽ được kết nối đến nhân viên Agent 03 ở dạng call audio</t>
  </si>
  <si>
    <t>A_30</t>
  </si>
  <si>
    <t>Chức năng chuyển đổi cuộc gọi audio sang video</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</si>
  <si>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trọng số  = 2
 + Chọn maxCCU = 100 và bấm "Lưu"
6. Tại giao diện menu, chọn "Đăng xuất"
7. Agent đăng nhập để nhận cuộc gọi đến từ khách hàng: https://cskh.ringme.vn/login 
   Tên đăng nhập: demo_agent03
   Mật khẩu: Tunguyen1601@99
8. Tại giao diện menu, agent chọn tính năng "Hỗ trợ khách hàng" và chờ cuộc gọi đến.
9. Khách hàng sử dụng app Ringme.Chat đã tích hợp SDK Chat và tiến hành đăng nhập
 + Số điện thoại: vd +84365882950
 + Mã OTP: 190590 (mã OTP mặc định)
10. Tại giao diện "Trò chuyện" chọn tính năng "Tin nhắn mới" 
11. Trong danh sách tính năng hiện ra, chọn "Tính năng nâng cao"
12. Tại giao diện Tính năng nâng cao, chọn button "Call CSKH". Lưu ý các thông tin trên giao diện là mặc định để demo
13. Trên giao diện agent, click button "Video" 
14. Trên giao diện khách hàng Ringme.Chat, hiển thị thông báo yêu cầu kết nối cuộc gọi video. Khách hàng bấm "Chấp nhận"</t>
  </si>
  <si>
    <t>Cuộc gọi được chuyển từ audio sang video</t>
  </si>
  <si>
    <t>Intergration</t>
  </si>
  <si>
    <t>Kiểm tra IVR</t>
  </si>
  <si>
    <t>Cân bằng tải Outbound</t>
  </si>
  <si>
    <t>B_1</t>
  </si>
  <si>
    <t>B_2</t>
  </si>
  <si>
    <t>B_3</t>
  </si>
  <si>
    <t>B_4</t>
  </si>
  <si>
    <t>B_5</t>
  </si>
  <si>
    <t>B_6</t>
  </si>
  <si>
    <t>B_7</t>
  </si>
  <si>
    <t>B_8</t>
  </si>
  <si>
    <t>B_9</t>
  </si>
  <si>
    <t>B_10</t>
  </si>
  <si>
    <t>B_11</t>
  </si>
  <si>
    <t>B_12</t>
  </si>
  <si>
    <t>B_13</t>
  </si>
  <si>
    <t>B_14</t>
  </si>
  <si>
    <t>B_15</t>
  </si>
  <si>
    <t>B_16</t>
  </si>
  <si>
    <t>B_17</t>
  </si>
  <si>
    <t>Chức năng phân tải cuộc gọi ra tới 2 tổng đài 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</si>
  <si>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Outbound", bấm icon sửa tại cột Hành động. 
5. Tại mục "Cấu hình đổ tải 
 + Chọn "Trạng thái" và chọn trạng thái "Active", 
 + Chọn "Trọng số" là 1 và bấm "Lưu"
6. Tại giao diện cân bằng tải, chọn tiếp tổng đài "Etelecom" và làm tương tự tổng đài "Ringme Call Outbound" 
 + Cấu hình trạng thái "active" 
 + Trọng số = 1 và bấm "Lưu"
7. Tại giao diện menu, chọn "Đăng xuất"
8. Agent đăng nhập để gọi outbound đến từ khách hàng: https://cskh.ringme.vn/login 
   Tên đăng nhập: demo_agent03
   Mật khẩu: Tunguyen1601@99
9. Tại giao diện menu, agent chọn tính năng "Hỗ trợ khách hàng"
10. Trong giao diện "Hỗ trợ khách hàng" chọn biểu tượng  tại góc trên bên trái
11. Trong danh sách các tính năng hiện ra, chọn tính năng "Call Outbound"
12. Trong màn hình nhập số điện thoại, nhập số của khách hàng nhận cuộc gọi vd 0365882920
13. Thực hiện liên tiếp 2 cuộc gọi tới cùng 1 số điện thoại khách hàng (Cuộc gọi 1 kết thúc, bắt đầu cuộc gọi 2)</t>
  </si>
  <si>
    <t>- Cuộc gọi đầu tiên sẽ phân tải qua tổng đài Ringme Call Outbound, hiển thị trên máy khách hàng số hotline: 0961345230
- Cuộc gọi thứ 2 sẽ phân tải qua tổng đài Etelecom, hiển thị trên máy khách hàng số hotline: 0969493450</t>
  </si>
  <si>
    <t>B_18</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</si>
  <si>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Outbound", bấm icon sửa tại cột Hành động. 
5. Tại mục "Cấu hình đổ tải 
 + Chọn "Trạng thái" và chọn trạng thái "Active", 
 + Chọn "Trọng số" là 1 và bấm "Lưu"
6. Tại giao diện cân bằng tải, chọn tiếp tổng đài "Etelecom" và làm tương tự tổng đài "Ringme Call Outbound" 
 + Cấu hình trạng thái "Inactive" 
 + Trọng số = 1 và bấm "Lưu"
7. Tại giao diện menu, chọn "Đăng xuất"
8. Agent đăng nhập để gọi outbound đến từ khách hàng: https://cskh.ringme.vn/login 
   Tên đăng nhập: demo_agent03
   Mật khẩu: Tunguyen1601@99
9. Tại giao diện menu, agent chọn tính năng "Hỗ trợ khách hàng"
10. Trong giao diện "Hỗ trợ khách hàng" chọn biểu tượng  tại góc trên bên trái
11. Trong danh sách các tính năng hiện ra, chọn tính năng "Call Outbound"
12. Trong màn hình nhập số điện thoại, nhập số của khách hàng nhận cuộc gọi vd 0365882920
13. Thực hiện liên tiếp 2 cuộc gọi tới cùng 1 số điện thoại khách hàng (Cuộc gọi 1 kết thúc, bắt đầu cuộc gọi 2)</t>
  </si>
  <si>
    <t>Cả 2 cuộc gọi đều phân tải qua tổng đài Ringme Call Outbound, hiển thị trên máy khách hàng số hotline: 0961345230</t>
  </si>
  <si>
    <t>B_19</t>
  </si>
  <si>
    <t>Chức năng phân tải cuộc gọi ra tới 2 tổng đài Inactive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</si>
  <si>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Outbound", bấm icon sửa tại cột Hành động. 
5. Tại mục "Cấu hình đổ tải 
 + Chọn "Trạng thái" và chọn trạng thái "Inactive", 
 + Chọn "Trọng số" là 1 và bấm "Lưu"
6. Tại giao diện cân bằng tải, chọn tiếp tổng đài "Etelecom" và làm tương tự tổng đài "Ringme Call Outbound" 
 + Cấu hình trạng thái "Inactive" 
 + Trọng số = 1 và bấm "Lưu"
7. Tại giao diện menu, chọn "Đăng xuất"
8. Agent đăng nhập để gọi outbound đến từ khách hàng: https://cskh.ringme.vn/login 
   Tên đăng nhập: demo_agent03
   Mật khẩu: Tunguyen1601@99
9. Tại giao diện menu, agent chọn tính năng "Hỗ trợ khách hàng"
10. Trong giao diện "Hỗ trợ khách hàng" chọn biểu tượng  tại góc trên bên trái
11. Trong danh sách các tính năng hiện ra, chọn tính năng "Call Outbound"
12. Trong màn hình nhập số điện thoại, nhập số của khách hàng nhận cuộc gọi vd 0365882920
13. Thực hiện liên tiếp 2 cuộc gọi tới cùng 1 số điện thoại khách hàng (Cuộc gọi 1 kết thúc, bắt đầu cuộc gọi 2)</t>
  </si>
  <si>
    <t>Cả 2 cuộc gọi đều nhận thông báo không thành công</t>
  </si>
  <si>
    <t>B_20</t>
  </si>
  <si>
    <t>Chức năng khi cấu hình trọng số phân tải cuộc gọi ra</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</si>
  <si>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Outbound", bấm icon sửa tại cột Hành động. 
5. Tại mục "Cấu hình đổ tải 
 + Chọn "Trạng thái" và chọn trạng thái "Active", 
 + Chọn "Trọng số" là 2 và bấm "Lưu"
6. Tại giao diện cân bằng tải, chọn tiếp tổng đài "Etelecom" và làm tương tự tổng đài "Ringme Call Outbound" 
 + Cấu hình trạng thái "Active" 
 + Trọng số = 1 và bấm "Lưu"
7. Tại giao diện menu, chọn "Đăng xuất"
8. Agent đăng nhập để gọi outbound đến từ khách hàng: https://cskh.ringme.vn/login 
   Tên đăng nhập: demo_agent03
   Mật khẩu: Tunguyen1601@99
9. Tại giao diện menu, agent chọn tính năng "Hỗ trợ khách hàng"
10. Trong giao diện "Hỗ trợ khách hàng" chọn biểu tượng  tại góc trên bên trái
11. Trong danh sách các tính năng hiện ra, chọn tính năng "Call Outbound"
12. Trong màn hình nhập số điện thoại, nhập số của khách hàng nhận cuộc gọi vd 0365882920
13. Thực hiện liên tiếp 3 cuộc gọi tới cùng 1 số điện thoại khách hàng (Cuộc gọi 1 kết thúc, bắt đầu cuộc gọi 2)</t>
  </si>
  <si>
    <t>- Cuộc gọi đầu tiên sẽ phân tải qua tổng đài Ringme Call Outbound, hiển thị trên máy khách hàng số hotline: 0961345230
- Cuộc gọi thứ 2 sẽ phân tải qua tổng đài Ringme Call Outbound, hiển thị trên máy khách hàng số hotline: 0961345230
- Cuộc gọi thứ 3 sẽ phân tải qua tổng đài Etelecom, hiển thị trên máy khách hàng số hotline: 0969493450</t>
  </si>
  <si>
    <t>B_21</t>
  </si>
  <si>
    <t>Chức năng cấu hình max CCU phân tải cuộc gọi ra 2 tổng đài Active</t>
  </si>
  <si>
    <t>1. Quản trị viên đăng nhập tài khoản quản trị vào hệ thống: https://cskh.ringme.vn/login   
    Tên đăng nhập: demo_manager01
    Mật khẩu: Tunguyen1601@99
2. Tại giao diện portal, chọn menu chức năng "Cấu hình tổng đài"
3. Trong giao diện menu con của cấu hình tổng đài, chọn chức năng "7. Cân bằng tải"
4. Trong giao diện cân bằng tải, chọn tổng đài "Ringme Call Outbound", bấm icon sửa tại cột Hành động. 
5. Tại mục "Cấu hình đổ tải 
 + Chọn "Trạng thái" và chọn trạng thái "Active", 
 + Cấu hình Trọng số = 1
 + Chọn maxCCU = 1 và bấm "Lưu"
6. Tại giao diện cân bằng tải, chọn tiếp tổng đài "Etelecom" và làm tương tự tổng đài "Ringme Call Outbound" 
 + Cấu hình trạng thái "Active"  
 + Cấu hình trọng số = 1
 + MaxCCU = 2 và bấm "Lưu"
7. Tại giao diện menu, chọn "Đăng xuất"
8. Agent đăng nhập để gọi outbound đến từ khách hàng: https://cskh.ringme.vn/login 
   Tên đăng nhập: demo_agent03
   Mật khẩu: Tunguyen1601@99
9. Bâm ctrl + N mở tab ẩn danh, đăng nhập tài khoản agent 04 để gọi outbound
   Tên đăng nhập: demo_agent04
   Mật khẩu: Tunguyen1601@99
10. Tại giao diện menu, agent chọn tính năng "Hỗ trợ khách hàng"
11. Trong giao diện "Hỗ trợ khách hàng" chọn biểu tượng  tại góc trên bên trái
12. Trong danh sách các tính năng hiện ra, chọn tính năng "Call Outbound"
13. Trong màn hình nhập số điện thoại, nhập số của khách hàng nhận cuộc gọi vd 0365882920
14. Thực hiện đồng thời cuộc gọi tới cùng 1 số điện thoại khách hàng trên 2 tài khoản agent khác nhau</t>
  </si>
  <si>
    <t>- Cuộc gọi đầu tiên sẽ phân tải qua tổng đài Ringme Call Outbound, hiển thị trên máy khách hàng số hotline: 0961345230
- Cuộc gọi thứ 2 sẽ phân tải qua tổng đài Etelecom, hiển thị trên máy khách hàng số hotline: 0969493450
- Cuộc gọi thứ 3 sẽ phân tải qua tổng đài Ringme Call Outbound. Tuy nhiên do tổng đài Ringme Call Outbound đã maxCCU nên cuộc gọi thứ 3 sẽ được phân tải về tổng đài Etelecom, hiển thị trên máy khách hàng số hotline: 0969493450</t>
  </si>
  <si>
    <t>Gíam sát CCU</t>
  </si>
  <si>
    <t>C_1</t>
  </si>
  <si>
    <t>1. Người dùng đăng nhập thành công vào hệ thống
 Tên đăng nhập: demo_supervisor01
 Tên đăng nhập: demo_manager01
 Mật khẩu: Tunguyen1601@99
2. Người dùng nhập mã Capcha
3, Người dùng click Sign in</t>
  </si>
  <si>
    <t>C_2</t>
  </si>
  <si>
    <t>Xác minh điều hướng của "Báo cáo và thống kê"  trên thanh menu bar</t>
  </si>
  <si>
    <t>1.Tìm kiếm "Báo cáo và thông kế" trên thanh menu bar
2. Người dùng click vào "Báo cáo và thống kê"  
3. Kiểm tra thay đổi của giao diện</t>
  </si>
  <si>
    <t>Hệ thống điều hướng tới giao diện màn "Báo cáo và thông kê"</t>
  </si>
  <si>
    <t>C_3</t>
  </si>
  <si>
    <t xml:space="preserve">Xác minh điều hướng " Thống kê CCU cuộc gọi" </t>
  </si>
  <si>
    <t>Người dùng ở tại giao diện màn "Báo cáo và thống kê"</t>
  </si>
  <si>
    <t>1.Tìm ở góc bên phải trên cùng của màn hình mục "Gíam sát thời gian thực"
2. Click vào "Thống kê CCU cuộc gọi" ở dưới mục "giám sát thời gian thực"</t>
  </si>
  <si>
    <t>Hệ thống điều hướng tới giao diện màn "Thống kê CCU cuộc gọi" và dưới dòng "Thống kê CCU cuộc gọi" có dấu gạch chân</t>
  </si>
  <si>
    <t>C_4</t>
  </si>
  <si>
    <t>C_5</t>
  </si>
  <si>
    <t>C_6</t>
  </si>
  <si>
    <t>C_7</t>
  </si>
  <si>
    <t>C_8</t>
  </si>
  <si>
    <t>C_9</t>
  </si>
  <si>
    <t>C_10</t>
  </si>
  <si>
    <t>C_11</t>
  </si>
  <si>
    <t>C_12</t>
  </si>
  <si>
    <t>C_13</t>
  </si>
  <si>
    <t>C_14</t>
  </si>
  <si>
    <t>C_15</t>
  </si>
  <si>
    <t>C_16</t>
  </si>
  <si>
    <t>Xác thực trường Cảnh báo khi đạt ngưỡng (%) là trường bắt buộc</t>
  </si>
  <si>
    <t>1. Tại giao diện Update, người dùng không click vào Cảnh báo khi đạt ngưỡng (%)
2. Người dùng click Lưu</t>
  </si>
  <si>
    <t>C_17</t>
  </si>
  <si>
    <t>Xác thực trường Thời gian lặp thông báo (phút) là trường bắt buộc</t>
  </si>
  <si>
    <t>1. Tại giao diện Update, người dùng không click vào Thời gian lặp thông báo (phút)
2. Người dùng click Lưu</t>
  </si>
  <si>
    <t>C_18</t>
  </si>
  <si>
    <t>Chức năng thống kê số lượng cuộc gọi đang diễn ra trên các tổng đài Outbound, Inbound</t>
  </si>
  <si>
    <t>Người dùng đăng nhập với quyền supervisor</t>
  </si>
  <si>
    <t>1. Giám sát viên đăng nhập tài khoản giám sát vào hệ thống: https://cskh.ringme.vn/login 
    Tên đăng nhập: demo_supervisor01
    Mật khẩu: Tunguyen1601@99
2. Tại giao diện portal, chọn menu chức năng "Báo cáo &amp; Thống kê"
3. Tại mục "Giám sát thời gian thực", chọn "Thống kê CCU cuộc gọi"
4. Sử dụng điện thoại thực hiện cuộc gọi viễn thông tới số "0961345230"
5. Quan sát biểu đồ "Thống kê CCU", số lượng cuộc gọi đang diễn ra tăng lên 1
6. Kết thúc cuộc gọi viễn thông tới số "0961345230"
7. Quan sát biển đồ "Thống kê CCU", số lượng cuộc gọi đang diễn ra giảm đi 1</t>
  </si>
  <si>
    <t>Số lượng cuộc gọi đang diễn ra tăng/giảm theo giá trị thực tế</t>
  </si>
  <si>
    <t>C_19</t>
  </si>
  <si>
    <t>Chức năng xem trạng thái tất cả tổng đài: Active/Inactive/Standby/ MaxCCU</t>
  </si>
  <si>
    <t>Người dùng đăng nhập với quyền manager</t>
  </si>
  <si>
    <t>1. Quản trị viên đăng nhập tài khoản quản trị vào hệ thống: https://cskh.ringme.vn/login 
    Tên đăng nhập: demo_manager01
    Mật khẩu: Tunguyen1601@99
2. Tại giao diện portal, chọn menu chức năng "Cấu hình tổng đài"
3.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"Inactive"
6. Chọn tổng đài Zalo Avaya bấm icon Sửa  tại cột hành động
7. Chọn trạng thái của Zalo Avaya thành "Standby"
8. Tại danh sách menu chọn tính năng "Báo cáo &amp; Thống kê" 
9. Tại mục "Giám sát thời gian thực", chọn "Thống kê CCU cuộc gọi"
10. Quan sát hiển thị của các tổng đài trong đó
+ Tổng đài Ringme Call Inbound có màu đỏ ở trạng thái Inactive
+ Tổng đài Zalo Avaya có màu tím trạng thái Standby</t>
  </si>
  <si>
    <t xml:space="preserve">Các tổng đài hiển thị đúng trạng thái và màu sắc </t>
  </si>
  <si>
    <t>C_20</t>
  </si>
  <si>
    <t>Chức năng cảnh báo tới quản trị viên khi tổng đài đạt ngưỡng maxccu</t>
  </si>
  <si>
    <t>1. Quản trị viên đăng nhập tài khoản quản trị vào hệ thống: https://cskh.ringme.vn/login 
    Tên đăng nhập: demo_manager01
    Mật khẩu: Tunguyen1601@99
2. Tại giao diện portal, chọn menu chức năng "Cấu hình tổng đài"
3. Chọn chức năng "7. Cân bằng tải"
4. Trong giao diện cân bằng tải, chọn tổng đài "Ringme Call Inbound", bấm icon sửa tại cột Hành động. 
5. Trong giao diện sửa thông tin tổng đài, tại mục "Cấu hình đổ tải 
 + Chọn "Trạng thái" và chọn trạng thái "Active"
 + Chọn maxCCU = 2
6. Trong giao diện sửa thông tin tổng đài, tại mục "Cấu hình cảnh báo"
 + Enable cảnh báo "Cảnh báo tổng đài Inactive"
 + Chọn ngưỡng cảnh báo 50%
 + Chọn Thời gian lặp thông báo: 1 phút
 + Bấm "Lưu"
7. Trong giao diện cân bằng tải, chọn tổng đài "Zalo Avaya", bấm icon sửa tại cột Hành động. 
8. Trong giao diện sửa thông tin tổng đài, tại mục "Cấu hình đổ tải 
 + Chọn "Trạng thái" và chọn trạng thái "Inactive/Standby" và bấm "Lưu"
9. Thực hiện đồng thời 2 cuộc gọi viễn thông tới số "0961345230"</t>
  </si>
  <si>
    <t>-2 cuộc gọi đổ vào Ringme Call Inbound
-Khi cuộc gọi thứ 2 diễn ra, tài khoản quản lý nhận cảnh báo maxCCU. 2 lần cảnh báo liên tiếp của cùng 1 tổng đài cách nhau 1 phút</t>
  </si>
  <si>
    <t>C_21</t>
  </si>
  <si>
    <t>Chức năng cảnh báo tới quản trị viên khi tổng đài bị ngắt (tự động)</t>
  </si>
  <si>
    <t xml:space="preserve">1. Quản trị viên đăng nhập tài khoản quản trị vào hệ thống: https://cskh.ringme.vn/login 
    Tên đăng nhập: demo_manager01
    Mật khẩu: Tunguyen1601@99
2. Tại giao diện portal, chọn menu chức năng "Cấu hình tổng đài"
3. Chọn chức năng "7. Cân bằng tải"
4. Trong giao diện cân bằng tải, chọn tổng đài "Ringme Call Inbound", bấm icon sửa tại cột Hành động. 
5. Trong giao diện sửa thông tin tổng đài, tại mục "Cấu hình cảnh báo"
 + Enable cảnh báo "Cảnh báo tổng đài Inactive" và bấm "Lưu"
6. Trong giao diện sửa thông tin tổng đài, tại mục "Cấu hình POC tự động tắt tổng đài" 
 + Off Switch cấu hình và bấm "Lưu".
 Lưu ý: Tổng đài active: switch ở trạng thái on và ngược lại
7. Sau tối đa 1 phút, tại phần thông báo góc trên cùng bên phải màn hình làm việc của quản trị viên, số lượng thông báo tăng lên 1. 
8. Quản trị viên click xem thông báo. Hiển thị thông tin tổng đài Inactive
</t>
  </si>
  <si>
    <t>Tài khoản quản lý nhận cảnh báo tổng đài Inactive</t>
  </si>
  <si>
    <t>Video call</t>
  </si>
  <si>
    <t>Note</t>
  </si>
  <si>
    <t>D_1</t>
  </si>
  <si>
    <t>Xác minh giao diện hệ thống khi ở chế độ full màn và không full màn</t>
  </si>
  <si>
    <t>Người dùng đang ở trong giao diện hệ thống</t>
  </si>
  <si>
    <t>1. Tại giao diện hệ thống người dùng bật / tắt chế độ full màn hình
2. Người dùng thử nghiệm các chức năng tại 2 chế độ</t>
  </si>
  <si>
    <t xml:space="preserve">Hệ thống hoạt động ổn định, không có lỗi tại cả 2 chế độ </t>
  </si>
  <si>
    <t>Hệ thống bị lỗi form vài hoạt động khi ở chế độ không full màn hình</t>
  </si>
  <si>
    <t>D_2</t>
  </si>
  <si>
    <t>1. Người dùng đăng nhập thành công vào hệ thống
usename: demo_agent03
password : Tunguyen1601@99
2. Người dùng nhập mã Capcha
3, Người dùng click Sign in</t>
  </si>
  <si>
    <t>1. Người dùng nhập sai usename hoặc password, hệ thống gửi về thông báo "Tài khoản hoặc mật khẩu không chính xác vui lòng thử lại" 
2. Người dùng nhập sai capcha, hệ thống sẽ xóa Capcha cũ và thay Capcha mới
3.Người dùng đăng nhập đúng thông tin và capcha sẽ được hệ thống chuyển vào giao diện chính</t>
  </si>
  <si>
    <t>D_3</t>
  </si>
  <si>
    <t>D_4</t>
  </si>
  <si>
    <t>D_5</t>
  </si>
  <si>
    <t xml:space="preserve">Xác minh icon </t>
  </si>
  <si>
    <t>Người dùng đang ở giao diện "Hỗ trợ khách hàng"</t>
  </si>
  <si>
    <t>1. Người dùng click vào icon tại góc trên bên trái
2. Kiểm tra kết quả hành động</t>
  </si>
  <si>
    <t>Hệ thống trả về danh sách sổ xuống các hành động cho người dùng lựa chọn:
- Tạo nhóm mới
- Tin nhắn mới
- Lịch sử cuộc gọi
- Call out</t>
  </si>
  <si>
    <t>Hệ thống trả về danh sách sổ xuống các hành động cho người dùng lựa chọn:
- Tạo nhóm mới
- Tin nhắn mới
- Lịch sử cuộc gọi
- Call out</t>
  </si>
  <si>
    <t>D_6</t>
  </si>
  <si>
    <t>Xác minh điều hướng "Call out"</t>
  </si>
  <si>
    <t>1. Người dùng thành công đăng nhập vào hệ thống
2. Người dùng chọn "Hỗ trợ khách hàng"
3. Trong giao diện "Hỗ trợ khách hàng" chọn biểu tượng  tại góc trên bên trái bên cạnh thanh tìm kiếm
4. Click "Call out"</t>
  </si>
  <si>
    <t>Hệ thống điều hướng tới giao diện màn "Call out" hiển thị các phím số để nhập không bị lỗi form</t>
  </si>
  <si>
    <t>D_7</t>
  </si>
  <si>
    <t>Xám minh màn giao diện nhập số</t>
  </si>
  <si>
    <t>1. Người dùng thành công đăng nhập vào hệ thống
2. Người dùng chọn "Hỗ trợ khách hàng"
3. Trong giao diện "Hỗ trợ khách hàng" chọn biểu tượng  tại góc trên bên trái bên cạnh thanh tìm kiếm
4. Click "Call out"</t>
  </si>
  <si>
    <t>Giao diện màn "Call out" hiển thị các phím số để nhập không bị lỗi form</t>
  </si>
  <si>
    <t>D_8</t>
  </si>
  <si>
    <t>Xác minh nhập số điện thoai bất kì</t>
  </si>
  <si>
    <t>Người dùng nhập từng số điện thoại bằng cách chọn từng số hiển thị cho trước</t>
  </si>
  <si>
    <t xml:space="preserve">Tất cả các số đều cho phép nhập </t>
  </si>
  <si>
    <t>D_9</t>
  </si>
  <si>
    <t>Xác minh hiển thị khi nhập số điện thoại</t>
  </si>
  <si>
    <t xml:space="preserve">1.Người dùng nhập từng số điện thoại bằng cách chọn từng số hiển thị cho trước
2. Kiểm tra dãy số hiển thị </t>
  </si>
  <si>
    <t>Dãy số hiển thị giống với số người dùng chọn</t>
  </si>
  <si>
    <t>Dãy số hiển thị có kí tự null</t>
  </si>
  <si>
    <t>D_10</t>
  </si>
  <si>
    <t>Xác minh điều hướng "Tin nhắn mới"</t>
  </si>
  <si>
    <t>1. Người dùng thành công đăng nhập vào hệ thống
2. Người dùng chọn "Hỗ trợ khách hàng"
3. Trong giao diện "Hỗ trợ khách hàng" chọn biểu tượng  tại góc trên bên trái bên cạnh thanh tìm kiếm
4. Click "Tạo tin nhắn mới"</t>
  </si>
  <si>
    <t>Hệ thống điều hướng tới giao diện màn "Tạo tn nhắn mới" hiển thị các phím số để nhập không bị lỗi form</t>
  </si>
  <si>
    <t>Hệ thống điều hướng tới giao diện màn "Tạo tin nhắn mới" hiển thị các phím số để nhập không bị lỗi form</t>
  </si>
  <si>
    <t>D_11</t>
  </si>
  <si>
    <t>Xác minh btn "xóa kí tự"</t>
  </si>
  <si>
    <t>D_12</t>
  </si>
  <si>
    <t>D_13</t>
  </si>
  <si>
    <t>Xác minh btn "Gọi"</t>
  </si>
  <si>
    <t>1.Người dùng nhập đủ số điện thoại
2. Kiểm tra hiển thi btn "Gọi"
3. Click btn "Gọi"
4. Kiểm tra kết quả hành động</t>
  </si>
  <si>
    <t>2. Kí tự btn "Gọi" xuất hiện
4. Kết nối tới cuộc gọi</t>
  </si>
  <si>
    <t>2. Kí tự btn "Gọi" xuất hiện
4. Kết nối tới cuộc gọi</t>
  </si>
  <si>
    <t>D_14</t>
  </si>
  <si>
    <t>Xác minh biểu tượng "Call" trong tin nhắn</t>
  </si>
  <si>
    <t>Người dùng ở trong tin nhắn với khách</t>
  </si>
  <si>
    <t>Người dùng click btn "Call"</t>
  </si>
  <si>
    <t>-Có thể click "Call"
- Hệ thống trả về 2 option:
+Call audio
+Call video</t>
  </si>
  <si>
    <t>-Có thể click "Call"
- Hệ thống trả về 2 option:
+Call audio
+Call video</t>
  </si>
  <si>
    <t>D_15</t>
  </si>
  <si>
    <t>Xác minh btn "Call audio" và "Call video"</t>
  </si>
  <si>
    <t>Người dùng đã click "Call" ở trong tin nhắn với khách</t>
  </si>
  <si>
    <t>Người dùng click vào button muốn chọn</t>
  </si>
  <si>
    <t>Các btn sẽ chuyển hướng tới giao diện cuộc gọi</t>
  </si>
  <si>
    <t>D_16</t>
  </si>
  <si>
    <t>Xác minh btn "Gọi video"</t>
  </si>
  <si>
    <t>Người dùng đang ở giao diện nhập số điện thoại và đã bắt đầu kết nối với khách hàng tại cuộc gọi audio</t>
  </si>
  <si>
    <t>1.Người dùng trong cuộc trò chuyện audio
2.Kiểm tra hiển thị btn "Gọi video"
3. Click btn "Gọi video"</t>
  </si>
  <si>
    <t>Trong cuộc gọi audio có xuất hiện btn "Gọi video"</t>
  </si>
  <si>
    <t>D_17</t>
  </si>
  <si>
    <t>Chức năng nhận mã OTP khi người dùng nhập xong số điện thoại</t>
  </si>
  <si>
    <t>- Người dùng nhập thành công số điện thoại đúng 
- Click đăng nhập bằng OTP</t>
  </si>
  <si>
    <t>1. Người dùng click vào app Ringme.Chat để mở ứng dụng
2. Nhập số điện thoại của người sử dụng và click “Đăng nhập bằng OTP”</t>
  </si>
  <si>
    <t>Hệ thống trả về mã OTP vào số điện thoại người dùng nhập</t>
  </si>
  <si>
    <t>Không có mã gửi về</t>
  </si>
  <si>
    <t>D_18</t>
  </si>
  <si>
    <t>Chức năng đăng nhập ở Mobile Android/iOS</t>
  </si>
  <si>
    <t>- Người dùng có số điện thoại liên hệ
- Sim có sóng để nhận OTP 
- Khách hàng đã tải sẵn app Ringme.Chat</t>
  </si>
  <si>
    <t>1. Người dùng click vào app Ringme.Chat để mở ứng dụng
2. Nhập số điện thoại của người sử dụng và click “Đăng nhập bằng OTP”
3. Nhập mã OTP
4. Điền thông tin cá nhân trong lần đầu đăng nhập và click “Cập nhật thông tin” (Dành cho lần đầu tạo )</t>
  </si>
  <si>
    <t>Hệ thống đăng nhập thành công cho người dùng và chuyển vào giao diện chính của App</t>
  </si>
  <si>
    <t>D_19</t>
  </si>
  <si>
    <t>Chức năng Tạo tin nhắn mới</t>
  </si>
  <si>
    <t>1. Người dùng thành công đăng nhập vào hệ thống
2. Người dùng chọn "Hỗ trợ khách hàng"
3. Trong giao diện "Hỗ trợ khách hàng" chọn biểu tượng  tại góc trên bên trái bên cạnh thanh tìm kiếm
4. Click "Tạo tin nhắn mới"
5.Người dùng nhập số điện thoại liên hệ
6.Click "Tạo"</t>
  </si>
  <si>
    <t>5. Hệ thông hiển thị liên hệ khi nhập đúng số điện thoại
6. Cho phép tạo tin nhắn mới khi chọn được liên hệ</t>
  </si>
  <si>
    <t>5. Hệ thông hiển thị liên hệ khi nhập đúng số điện thoại
6. Cho phép tạo tin nhắn mới khi chọn được liên hệ</t>
  </si>
  <si>
    <t>D_20</t>
  </si>
  <si>
    <t>Chức năng gọi audio</t>
  </si>
  <si>
    <t xml:space="preserve">1.Người dùng nhập đủ số điện thoại
2. Kiểm tra hiển thi btn "Gọi"
3. Click btn "Gọi"
</t>
  </si>
  <si>
    <t>Hệ thống hiển thị cuộc gọi audio kết nối tới khách hàng</t>
  </si>
  <si>
    <t>D_21</t>
  </si>
  <si>
    <t>Chức năng gọi video</t>
  </si>
  <si>
    <t>-Người dùng đang ở giao diện nhập số điện thoại và đã bắt đầu kết nối với khách hàng tại cuộc gọi audio
- Người dùng đang ở trong chat với khách hàng</t>
  </si>
  <si>
    <t xml:space="preserve">- 1.Người dùng trong cuộc trò chuyện audio
   2. Click btn "Gọi video"
- Người dùng click btn "Gọi video" trong chat
</t>
  </si>
  <si>
    <t>Hệ thống chuyển sang giao diện cuộc trò chuyện với khách hàng và bắt đầu kết nối cuộc gọi video tới khách hàng</t>
  </si>
  <si>
    <t>D_22</t>
  </si>
  <si>
    <t>Hệ thống thông báo "Không có camera và chuyển cuộc gọi sang audio"</t>
  </si>
  <si>
    <t>- Người dùng click vào btn "Gọi video"
- Máy người dùng không có camera</t>
  </si>
  <si>
    <t>1,Người dùng click vào btn "Gọi video"
2. Click vào thông báo do hệ thống hiển thị</t>
  </si>
  <si>
    <t>Hệ thống hiển thị thông báo khi người dùng click vào btn "Gọi video" với 2 btn :
+ OK
+ Cancel</t>
  </si>
  <si>
    <t>Hệ thống hiển thị thông báo khi người dùng click vào btn "Gọi video" với 2 btn :
+ OK
+ Cancel</t>
  </si>
  <si>
    <t>E_1</t>
  </si>
  <si>
    <t>E_2</t>
  </si>
  <si>
    <t>E_3</t>
  </si>
  <si>
    <t>E_4</t>
  </si>
  <si>
    <t>E_5</t>
  </si>
  <si>
    <t>E_6</t>
  </si>
  <si>
    <t>E_7</t>
  </si>
  <si>
    <t>E_8</t>
  </si>
  <si>
    <t>E_9</t>
  </si>
  <si>
    <t>Xác minh cuộc gọi diễn ra chat được đưa vào mục "Đang hỗ trợ"</t>
  </si>
  <si>
    <t>Người dùng gọi điện với khách hàng</t>
  </si>
  <si>
    <t>Kiểm tra tất cả chat tại mục "Đang hỗ trợ"</t>
  </si>
  <si>
    <t>Tại mục "Đang hỗ trợ" người dùng tìm thấy chat của cuộc gọi đang diễn ra</t>
  </si>
  <si>
    <t>E_10</t>
  </si>
  <si>
    <t>Xác minh cuộc gọi diễn ra chat được đưa vào mục "Đã hỗ trợ"</t>
  </si>
  <si>
    <t>Người dùng đã kết thúc cuộc gọi điện với khách hàng</t>
  </si>
  <si>
    <t>Kiểm tra tất cả chat tại mục "Đã hỗ trợ"</t>
  </si>
  <si>
    <t>Tại mục "Đã hỗ trợ" người dùng tìm thấy chat của cuộc gọi đã kết thúc</t>
  </si>
  <si>
    <t>E_11</t>
  </si>
  <si>
    <t>Xác minh đoạn text tự sinh hiển thị trong chat</t>
  </si>
  <si>
    <t>Kiểm tra các đoạn text tự sinh trong chat</t>
  </si>
  <si>
    <t>Các đoạn text tự sinh trong chat phải khớp với đoạn hội thoại của nhân viên với khách hàng</t>
  </si>
  <si>
    <t>E_12</t>
  </si>
  <si>
    <t>E_13</t>
  </si>
  <si>
    <t xml:space="preserve">Xác minh điều hướng " Gíam sát cuộc gọi" </t>
  </si>
  <si>
    <t>1.Tìm ở góc bên phải trên cùng của màn hình mục "Gíam sát thời gian thực"
2. Click vào "Giams sát cuộc gọi" ở dưới mục "giám sát thời gian thực"</t>
  </si>
  <si>
    <t>Hệ thống điều hướng tới giao diện màn "Gíam sát cuộc gọi" và dưới  "Gíam sát cuộc gọi"  có dấu gạch chân</t>
  </si>
  <si>
    <t>E_14</t>
  </si>
  <si>
    <t xml:space="preserve">Xác minh điều hướng " lịch sử cuộc gọi" </t>
  </si>
  <si>
    <t>1.Tìm ở góc bên trái trên cùng của màn hình mục "Báo cáo thống kê"
2. Click vào "Lịch sử cuộc gọi" ở dưới mục "Báo cáo thống kê"</t>
  </si>
  <si>
    <t>Hệ thống điều hướng tới giao diện màn "Lịch sử cuộc gọi"</t>
  </si>
  <si>
    <t>E_15</t>
  </si>
  <si>
    <t>Xác minh icon ở cột "Đánh giá cuộc gọi"</t>
  </si>
  <si>
    <t>Người dùng ở tại giao diện màn "Lịch sử cuộc gọi"</t>
  </si>
  <si>
    <t>1. Tìm cột "Đánh giá cuộc gọi" 
2. Click vào các dòng tại cột đó có icon</t>
  </si>
  <si>
    <t>Các icon cho phép người dùng click vào xem thông tin</t>
  </si>
  <si>
    <t>E_16</t>
  </si>
  <si>
    <t>E_17</t>
  </si>
  <si>
    <t>E_18</t>
  </si>
  <si>
    <t>E_19</t>
  </si>
  <si>
    <t>E_20</t>
  </si>
  <si>
    <t>E_21</t>
  </si>
  <si>
    <t>E_22</t>
  </si>
  <si>
    <t>E_23</t>
  </si>
  <si>
    <t>E_24</t>
  </si>
  <si>
    <t>Chức năng Update cấu hình độ tải</t>
  </si>
  <si>
    <t xml:space="preserve">1. Người dùng tìm cột Hành động
2. Click vào icon "Update"
3. Tại mục "Cấu hình đổ tải 
 + Chọn "Trạng thái" và chọn trạng thái "Active", 
 + Chọn "Trọng số" là 1 và bấm "Lưu"
</t>
  </si>
  <si>
    <t>Hệ thống cập nhật trạng thái cấu hình độ tải mới trên danh sách</t>
  </si>
  <si>
    <t>E_25</t>
  </si>
  <si>
    <t>Chức năng xem lại chấm điểm, lịch sử cuộc gọi</t>
  </si>
  <si>
    <t>Người dùng ở tại giao diện "Lịch sử cuộc gọi" và là quyền kiểm soát viên</t>
  </si>
  <si>
    <t>1.1. Tìm cột "Đánh giá cuộc gọi" 
2. Click vào các dòng tại cột đó có icon
3. Kiểm tra nội dung hiển thị</t>
  </si>
  <si>
    <t>Hệ thống hiển thị nội dung cuộc trò chuyện đó và có chấm điểm</t>
  </si>
  <si>
    <t>E_26</t>
  </si>
  <si>
    <t>Sử dụng thanh tìm kiếm để tìm đối tượng tìm kiếm nhanh chóng đối tượng Update cấu hình độ tải</t>
  </si>
  <si>
    <t>1. Người dùng click vào thanh tìm kiếm
2. Nhập tên của đối tượng
3. Click search</t>
  </si>
  <si>
    <t>Hệ thống hiển thị các đối tượng có tên liên quan</t>
  </si>
  <si>
    <t>E_27</t>
  </si>
  <si>
    <t>Sử dụng thanh phân loại để tìm đối tượng tìm kiếm nhanh chóng đối tượng Update cấu hình độ tải</t>
  </si>
  <si>
    <t xml:space="preserve">1. Người dùng click vào Loại
2. Chọn loại dối tượng cần tìm từ danh sách đổ xuống
</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</si>
</sst>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20.0"/>
      <color theme="1"/>
      <name val="Times New Roman"/>
    </font>
    <font>
      <b/>
      <sz val="14.0"/>
      <color theme="1"/>
      <name val="Times New Roman"/>
    </font>
    <font>
      <sz val="14.0"/>
      <color theme="1"/>
      <name val="Times New Roman"/>
    </font>
    <font>
      <b/>
      <sz val="39.0"/>
      <color theme="1"/>
      <name val="Arial"/>
      <scheme val="minor"/>
    </font>
    <font>
      <b/>
      <sz val="15.0"/>
      <color theme="1"/>
      <name val="Arial"/>
      <scheme val="minor"/>
    </font>
    <font>
      <sz val="15.0"/>
      <color theme="1"/>
      <name val="Arial"/>
      <scheme val="minor"/>
    </font>
    <font>
      <color theme="1"/>
      <name val="Arial"/>
      <scheme val="minor"/>
    </font>
    <font>
      <b/>
      <sz val="18.0"/>
      <color theme="1"/>
      <name val="Times New Roman"/>
    </font>
    <font/>
    <font>
      <sz val="14.0"/>
      <color theme="1"/>
      <name val="Arial"/>
    </font>
    <font>
      <color theme="1"/>
      <name val="Arial"/>
    </font>
    <font>
      <b/>
      <sz val="16.0"/>
      <color theme="1"/>
      <name val="Times New Roman"/>
    </font>
    <font>
      <sz val="16.0"/>
      <color theme="1"/>
      <name val="Arial"/>
      <scheme val="minor"/>
    </font>
    <font>
      <sz val="14.0"/>
      <color theme="1"/>
      <name val="Arial"/>
      <scheme val="minor"/>
    </font>
    <font>
      <sz val="14.0"/>
      <color rgb="FF000000"/>
      <name val="Arial"/>
    </font>
    <font>
      <sz val="14.0"/>
      <color rgb="FF000000"/>
      <name val="&quot;Times New Roman&quot;"/>
    </font>
    <font>
      <b/>
      <sz val="16.0"/>
      <color theme="1"/>
      <name val="Arial"/>
    </font>
    <font>
      <b/>
      <sz val="11.0"/>
      <color theme="1"/>
      <name val="Times New Roman"/>
    </font>
    <font>
      <sz val="15.0"/>
      <color rgb="FF000000"/>
      <name val="Arial"/>
    </font>
    <font>
      <sz val="15.0"/>
      <color theme="1"/>
      <name val="Times New Roman"/>
    </font>
    <font>
      <sz val="15.0"/>
      <color theme="1"/>
      <name val="Arial"/>
    </font>
    <font>
      <sz val="15.0"/>
      <color rgb="FF000000"/>
      <name val="&quot;Times New Roman&quot;"/>
    </font>
    <font>
      <color rgb="FF000000"/>
      <name val="Arial"/>
    </font>
    <font>
      <b/>
      <sz val="15.0"/>
      <color theme="1"/>
      <name val="Times New Roman"/>
    </font>
    <font>
      <sz val="15.0"/>
      <color rgb="FF000000"/>
      <name val="&quot;Google Sans Mono&quot;"/>
    </font>
    <font>
      <b/>
      <sz val="14.0"/>
      <color theme="1"/>
      <name val="Arial"/>
      <scheme val="minor"/>
    </font>
  </fonts>
  <fills count="10">
    <fill>
      <patternFill patternType="none"/>
    </fill>
    <fill>
      <patternFill patternType="lightGray"/>
    </fill>
    <fill>
      <patternFill patternType="solid">
        <fgColor rgb="FF00FFFF"/>
        <bgColor rgb="FF00FFFF"/>
      </patternFill>
    </fill>
    <fill>
      <patternFill patternType="solid">
        <fgColor rgb="FF4A86E8"/>
        <bgColor rgb="FF4A86E8"/>
      </patternFill>
    </fill>
    <fill>
      <patternFill patternType="solid">
        <fgColor rgb="FF93C47D"/>
        <bgColor rgb="FF93C47D"/>
      </patternFill>
    </fill>
    <fill>
      <patternFill patternType="solid">
        <fgColor rgb="FF6AA84F"/>
        <bgColor rgb="FF6AA84F"/>
      </patternFill>
    </fill>
    <fill>
      <patternFill patternType="solid">
        <fgColor rgb="FFFFFFFF"/>
        <bgColor rgb="FFFFFFFF"/>
      </patternFill>
    </fill>
    <fill>
      <patternFill patternType="solid">
        <fgColor rgb="FFFF0000"/>
        <bgColor rgb="FFFF0000"/>
      </patternFill>
    </fill>
    <fill>
      <patternFill patternType="solid">
        <fgColor rgb="FF6D9EEB"/>
        <bgColor rgb="FF6D9EEB"/>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left" readingOrder="0" vertical="center"/>
    </xf>
    <xf borderId="0" fillId="2" fontId="4" numFmtId="0" xfId="0" applyAlignment="1" applyFill="1" applyFont="1">
      <alignment horizontal="center" readingOrder="0"/>
    </xf>
    <xf borderId="1" fillId="0" fontId="5" numFmtId="0" xfId="0" applyAlignment="1" applyBorder="1" applyFont="1">
      <alignment horizontal="center" readingOrder="0" vertical="center"/>
    </xf>
    <xf borderId="1" fillId="0" fontId="6" numFmtId="0" xfId="0" applyAlignment="1" applyBorder="1" applyFont="1">
      <alignment horizontal="center" readingOrder="0" vertical="center"/>
    </xf>
    <xf borderId="1" fillId="0" fontId="6" numFmtId="0" xfId="0" applyAlignment="1" applyBorder="1" applyFont="1">
      <alignment horizontal="left" readingOrder="0" shrinkToFit="0" vertical="center" wrapText="1"/>
    </xf>
    <xf borderId="1" fillId="0" fontId="6" numFmtId="0" xfId="0" applyAlignment="1" applyBorder="1" applyFont="1">
      <alignment horizontal="center" vertical="center"/>
    </xf>
    <xf borderId="1" fillId="0" fontId="6" numFmtId="0" xfId="0" applyAlignment="1" applyBorder="1" applyFont="1">
      <alignment horizontal="left" readingOrder="0" vertical="center"/>
    </xf>
    <xf borderId="1" fillId="0" fontId="6" numFmtId="0" xfId="0" applyAlignment="1" applyBorder="1" applyFont="1">
      <alignment horizontal="center" readingOrder="0"/>
    </xf>
    <xf borderId="1" fillId="0" fontId="6" numFmtId="0" xfId="0" applyAlignment="1" applyBorder="1" applyFont="1">
      <alignment horizontal="center"/>
    </xf>
    <xf borderId="1" fillId="0" fontId="6" numFmtId="0" xfId="0" applyAlignment="1" applyBorder="1" applyFont="1">
      <alignment horizontal="left"/>
    </xf>
    <xf borderId="1" fillId="0" fontId="7" numFmtId="0" xfId="0" applyAlignment="1" applyBorder="1" applyFont="1">
      <alignment readingOrder="0"/>
    </xf>
    <xf borderId="1" fillId="0" fontId="7" numFmtId="0" xfId="0" applyAlignment="1" applyBorder="1" applyFont="1">
      <alignment horizontal="center" readingOrder="0" vertical="center"/>
    </xf>
    <xf borderId="1" fillId="0" fontId="7" numFmtId="0" xfId="0" applyBorder="1" applyFont="1"/>
    <xf borderId="0" fillId="0" fontId="3" numFmtId="0" xfId="0" applyAlignment="1" applyFont="1">
      <alignment readingOrder="0" shrinkToFit="0" vertical="center" wrapText="1"/>
    </xf>
    <xf borderId="1" fillId="0" fontId="8" numFmtId="0" xfId="0" applyAlignment="1" applyBorder="1" applyFont="1">
      <alignment shrinkToFit="0" vertical="center" wrapText="1"/>
    </xf>
    <xf borderId="2" fillId="0" fontId="8" numFmtId="0" xfId="0" applyAlignment="1" applyBorder="1" applyFont="1">
      <alignment shrinkToFit="0" vertical="center" wrapText="1"/>
    </xf>
    <xf borderId="3" fillId="0" fontId="9" numFmtId="0" xfId="0" applyBorder="1" applyFont="1"/>
    <xf borderId="4" fillId="0" fontId="9" numFmtId="0" xfId="0" applyBorder="1" applyFont="1"/>
    <xf borderId="0" fillId="0" fontId="7" numFmtId="0" xfId="0" applyAlignment="1" applyFont="1">
      <alignment shrinkToFit="0" vertical="center" wrapText="1"/>
    </xf>
    <xf borderId="1" fillId="0" fontId="8" numFmtId="0" xfId="0" applyAlignment="1" applyBorder="1" applyFont="1">
      <alignment readingOrder="0" shrinkToFit="0" vertical="center" wrapText="1"/>
    </xf>
    <xf borderId="2" fillId="0" fontId="8" numFmtId="0" xfId="0" applyAlignment="1" applyBorder="1" applyFont="1">
      <alignment readingOrder="0"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shrinkToFit="0" vertical="center" wrapText="1"/>
    </xf>
    <xf borderId="0" fillId="0" fontId="3" numFmtId="0" xfId="0" applyAlignment="1" applyFont="1">
      <alignment shrinkToFit="0" vertical="center" wrapText="1"/>
    </xf>
    <xf borderId="1" fillId="0" fontId="10" numFmtId="0" xfId="0" applyAlignment="1" applyBorder="1" applyFont="1">
      <alignment horizontal="center" shrinkToFit="0" vertical="center" wrapText="1"/>
    </xf>
    <xf borderId="1" fillId="3" fontId="11" numFmtId="0" xfId="0" applyAlignment="1" applyBorder="1" applyFill="1" applyFont="1">
      <alignment shrinkToFit="0" vertical="center" wrapText="1"/>
    </xf>
    <xf borderId="2" fillId="3" fontId="12"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 fillId="0" fontId="7" numFmtId="0" xfId="0" applyAlignment="1" applyBorder="1" applyFont="1">
      <alignment readingOrder="0" shrinkToFit="0" vertical="center" wrapText="1"/>
    </xf>
    <xf borderId="2" fillId="2" fontId="13" numFmtId="0" xfId="0" applyAlignment="1" applyBorder="1" applyFont="1">
      <alignment readingOrder="0" shrinkToFit="0" vertical="center" wrapText="1"/>
    </xf>
    <xf borderId="1" fillId="4" fontId="14" numFmtId="0" xfId="0" applyAlignment="1" applyBorder="1" applyFill="1" applyFont="1">
      <alignment horizontal="center" readingOrder="0" shrinkToFit="0" vertical="center" wrapText="1"/>
    </xf>
    <xf borderId="1" fillId="0" fontId="14" numFmtId="0" xfId="0" applyAlignment="1" applyBorder="1" applyFont="1">
      <alignment readingOrder="0" shrinkToFit="0" vertical="center" wrapText="1"/>
    </xf>
    <xf borderId="1" fillId="0" fontId="14" numFmtId="0" xfId="0" applyAlignment="1" applyBorder="1" applyFont="1">
      <alignment shrinkToFit="0" vertical="center" wrapText="1"/>
    </xf>
    <xf borderId="1" fillId="5" fontId="14" numFmtId="0" xfId="0" applyAlignment="1" applyBorder="1" applyFill="1" applyFont="1">
      <alignment readingOrder="0" shrinkToFit="0" vertical="center" wrapText="1"/>
    </xf>
    <xf borderId="0" fillId="6" fontId="15" numFmtId="0" xfId="0" applyAlignment="1" applyFill="1" applyFont="1">
      <alignment horizontal="left"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vertical="center"/>
    </xf>
    <xf borderId="1" fillId="0" fontId="6" numFmtId="0" xfId="0" applyAlignment="1" applyBorder="1" applyFont="1">
      <alignment shrinkToFit="0" vertical="center" wrapText="1"/>
    </xf>
    <xf borderId="1" fillId="7" fontId="6" numFmtId="0" xfId="0" applyAlignment="1" applyBorder="1" applyFill="1" applyFont="1">
      <alignment readingOrder="0" vertical="center"/>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10" numFmtId="0" xfId="0" applyAlignment="1" applyBorder="1" applyFont="1">
      <alignment shrinkToFit="0" vertical="center" wrapText="1"/>
    </xf>
    <xf borderId="0" fillId="6" fontId="7" numFmtId="0" xfId="0" applyAlignment="1" applyFont="1">
      <alignment shrinkToFit="0" vertical="center" wrapText="1"/>
    </xf>
    <xf borderId="1" fillId="6" fontId="14" numFmtId="0" xfId="0" applyAlignment="1" applyBorder="1" applyFont="1">
      <alignment shrinkToFit="0" vertical="center" wrapText="1"/>
    </xf>
    <xf borderId="2" fillId="2" fontId="14" numFmtId="0" xfId="0" applyAlignment="1" applyBorder="1" applyFont="1">
      <alignment readingOrder="0" shrinkToFit="0" vertical="center" wrapText="1"/>
    </xf>
    <xf borderId="1" fillId="4" fontId="14" numFmtId="0" xfId="0" applyAlignment="1" applyBorder="1" applyFont="1">
      <alignment readingOrder="0" shrinkToFit="0" vertical="center" wrapText="1"/>
    </xf>
    <xf borderId="0" fillId="6" fontId="16" numFmtId="0" xfId="0" applyAlignment="1" applyFont="1">
      <alignment horizontal="left" readingOrder="0" shrinkToFit="0" vertical="center" wrapText="1"/>
    </xf>
    <xf borderId="1" fillId="4" fontId="14" numFmtId="0" xfId="0" applyAlignment="1" applyBorder="1" applyFont="1">
      <alignment shrinkToFit="0" vertical="center" wrapText="1"/>
    </xf>
    <xf borderId="0" fillId="0" fontId="3" numFmtId="0" xfId="0" applyAlignment="1" applyFont="1">
      <alignment readingOrder="0" vertical="top"/>
    </xf>
    <xf borderId="0" fillId="0" fontId="3" numFmtId="0" xfId="0" applyAlignment="1" applyFont="1">
      <alignment readingOrder="0"/>
    </xf>
    <xf borderId="1" fillId="0" fontId="12" numFmtId="0" xfId="0" applyAlignment="1" applyBorder="1" applyFont="1">
      <alignment vertical="top"/>
    </xf>
    <xf borderId="2" fillId="0" fontId="12" numFmtId="0" xfId="0" applyAlignment="1" applyBorder="1" applyFont="1">
      <alignment vertical="bottom"/>
    </xf>
    <xf borderId="0" fillId="0" fontId="7" numFmtId="0" xfId="0" applyAlignment="1" applyFont="1">
      <alignment vertical="top"/>
    </xf>
    <xf borderId="1" fillId="0" fontId="12" numFmtId="0" xfId="0" applyAlignment="1" applyBorder="1" applyFont="1">
      <alignment readingOrder="0" vertical="top"/>
    </xf>
    <xf borderId="2" fillId="0" fontId="12" numFmtId="0" xfId="0" applyAlignment="1" applyBorder="1" applyFont="1">
      <alignment readingOrder="0" vertical="bottom"/>
    </xf>
    <xf borderId="1" fillId="0" fontId="12" numFmtId="0" xfId="0" applyAlignment="1" applyBorder="1" applyFont="1">
      <alignment horizontal="center" vertical="center"/>
    </xf>
    <xf borderId="1" fillId="0" fontId="12" numFmtId="0" xfId="0" applyAlignment="1" applyBorder="1" applyFont="1">
      <alignment horizontal="center" vertical="center"/>
    </xf>
    <xf borderId="1" fillId="0" fontId="12" numFmtId="0" xfId="0" applyAlignment="1" applyBorder="1" applyFont="1">
      <alignment horizontal="center" shrinkToFit="0" vertical="center" wrapText="1"/>
    </xf>
    <xf borderId="0" fillId="0" fontId="3" numFmtId="0" xfId="0" applyAlignment="1" applyFont="1">
      <alignment vertical="top"/>
    </xf>
    <xf borderId="0" fillId="0" fontId="3" numFmtId="0" xfId="0" applyFont="1"/>
    <xf borderId="1" fillId="0" fontId="17" numFmtId="0" xfId="0" applyAlignment="1" applyBorder="1" applyFont="1">
      <alignment horizontal="center" vertical="top"/>
    </xf>
    <xf borderId="1" fillId="0" fontId="17" numFmtId="0" xfId="0" applyAlignment="1" applyBorder="1" applyFont="1">
      <alignment horizontal="center" vertical="bottom"/>
    </xf>
    <xf borderId="1" fillId="3" fontId="11" numFmtId="0" xfId="0" applyAlignment="1" applyBorder="1" applyFont="1">
      <alignment vertical="top"/>
    </xf>
    <xf borderId="2" fillId="3" fontId="18" numFmtId="0" xfId="0" applyAlignment="1" applyBorder="1" applyFont="1">
      <alignment horizontal="center" shrinkToFit="0" vertical="top" wrapText="1"/>
    </xf>
    <xf borderId="1" fillId="3" fontId="12" numFmtId="0" xfId="0" applyAlignment="1" applyBorder="1" applyFont="1">
      <alignment horizontal="center" vertical="center"/>
    </xf>
    <xf borderId="1" fillId="3" fontId="12" numFmtId="0" xfId="0" applyAlignment="1" applyBorder="1" applyFont="1">
      <alignment horizontal="center" shrinkToFit="0" vertical="center" wrapText="1"/>
    </xf>
    <xf borderId="1" fillId="0" fontId="6" numFmtId="0" xfId="0" applyAlignment="1" applyBorder="1" applyFont="1">
      <alignment readingOrder="0" vertical="top"/>
    </xf>
    <xf borderId="2" fillId="2" fontId="6" numFmtId="0" xfId="0" applyAlignment="1" applyBorder="1" applyFont="1">
      <alignment readingOrder="0" vertical="top"/>
    </xf>
    <xf borderId="1" fillId="4" fontId="6" numFmtId="0" xfId="0" applyAlignment="1" applyBorder="1" applyFont="1">
      <alignment readingOrder="0" vertical="center"/>
    </xf>
    <xf borderId="1" fillId="5" fontId="6" numFmtId="0" xfId="0" applyAlignment="1" applyBorder="1" applyFont="1">
      <alignment readingOrder="0" vertical="center"/>
    </xf>
    <xf borderId="0" fillId="6" fontId="19" numFmtId="0" xfId="0" applyAlignment="1" applyFont="1">
      <alignment horizontal="left" readingOrder="0" shrinkToFit="0" vertical="center" wrapText="1"/>
    </xf>
    <xf borderId="1" fillId="0" fontId="20" numFmtId="0" xfId="0" applyAlignment="1" applyBorder="1" applyFont="1">
      <alignment shrinkToFit="0" vertical="center" wrapText="1"/>
    </xf>
    <xf borderId="1" fillId="0" fontId="20" numFmtId="0" xfId="0" applyAlignment="1" applyBorder="1" applyFont="1">
      <alignment readingOrder="0" shrinkToFit="0" vertical="center" wrapText="1"/>
    </xf>
    <xf borderId="1" fillId="0" fontId="21" numFmtId="0" xfId="0" applyAlignment="1" applyBorder="1" applyFont="1">
      <alignment vertical="center"/>
    </xf>
    <xf borderId="0" fillId="6" fontId="7" numFmtId="0" xfId="0" applyFont="1"/>
    <xf borderId="1" fillId="0" fontId="20" numFmtId="0" xfId="0" applyAlignment="1" applyBorder="1" applyFont="1">
      <alignment vertical="center"/>
    </xf>
    <xf borderId="1" fillId="6" fontId="6" numFmtId="0" xfId="0" applyAlignment="1" applyBorder="1" applyFont="1">
      <alignment vertical="center"/>
    </xf>
    <xf borderId="2" fillId="2" fontId="6" numFmtId="0" xfId="0" applyAlignment="1" applyBorder="1" applyFont="1">
      <alignment readingOrder="0" vertical="center"/>
    </xf>
    <xf borderId="1" fillId="0" fontId="6" numFmtId="0" xfId="0" applyAlignment="1" applyBorder="1" applyFont="1">
      <alignment readingOrder="0" vertical="center"/>
    </xf>
    <xf borderId="1" fillId="6" fontId="19" numFmtId="0" xfId="0" applyAlignment="1" applyBorder="1" applyFont="1">
      <alignment horizontal="left" readingOrder="0" shrinkToFit="0" vertical="center" wrapText="1"/>
    </xf>
    <xf borderId="0" fillId="6" fontId="22" numFmtId="0" xfId="0" applyAlignment="1" applyFont="1">
      <alignment horizontal="left" readingOrder="0" shrinkToFit="0" vertical="center" wrapText="1"/>
    </xf>
    <xf borderId="0" fillId="6" fontId="23" numFmtId="0" xfId="0" applyAlignment="1" applyFont="1">
      <alignment horizontal="left" readingOrder="0" shrinkToFit="0" vertical="top" wrapText="1"/>
    </xf>
    <xf borderId="0" fillId="0" fontId="7" numFmtId="0" xfId="0" applyAlignment="1" applyFont="1">
      <alignment readingOrder="0" vertical="top"/>
    </xf>
    <xf borderId="1" fillId="8" fontId="10" numFmtId="0" xfId="0" applyAlignment="1" applyBorder="1" applyFill="1" applyFont="1">
      <alignment horizontal="center" vertical="center"/>
    </xf>
    <xf borderId="2" fillId="8" fontId="2" numFmtId="0" xfId="0" applyAlignment="1" applyBorder="1" applyFont="1">
      <alignment horizontal="center" shrinkToFit="0" vertical="center" wrapText="1"/>
    </xf>
    <xf borderId="1" fillId="8" fontId="2" numFmtId="0" xfId="0" applyAlignment="1" applyBorder="1" applyFont="1">
      <alignment horizontal="center" vertical="center"/>
    </xf>
    <xf borderId="1" fillId="8" fontId="2" numFmtId="0" xfId="0" applyAlignment="1" applyBorder="1" applyFont="1">
      <alignment horizontal="center" shrinkToFit="0" vertical="center" wrapText="1"/>
    </xf>
    <xf borderId="1" fillId="0" fontId="14" numFmtId="0" xfId="0" applyAlignment="1" applyBorder="1" applyFont="1">
      <alignment readingOrder="0" vertical="center"/>
    </xf>
    <xf borderId="2" fillId="2" fontId="14" numFmtId="0" xfId="0" applyAlignment="1" applyBorder="1" applyFont="1">
      <alignment readingOrder="0" vertical="center"/>
    </xf>
    <xf borderId="1" fillId="9" fontId="14" numFmtId="0" xfId="0" applyAlignment="1" applyBorder="1" applyFill="1" applyFont="1">
      <alignment readingOrder="0" vertical="center"/>
    </xf>
    <xf borderId="1" fillId="5" fontId="14" numFmtId="0" xfId="0" applyAlignment="1" applyBorder="1" applyFont="1">
      <alignment readingOrder="0" vertical="center"/>
    </xf>
    <xf borderId="1" fillId="0" fontId="14" numFmtId="0" xfId="0" applyAlignment="1" applyBorder="1" applyFont="1">
      <alignment vertical="center"/>
    </xf>
    <xf borderId="1" fillId="0" fontId="10" numFmtId="0" xfId="0" applyAlignment="1" applyBorder="1" applyFont="1">
      <alignment vertical="center"/>
    </xf>
    <xf borderId="1" fillId="0" fontId="3" numFmtId="0" xfId="0" applyAlignment="1" applyBorder="1" applyFont="1">
      <alignment vertical="center"/>
    </xf>
    <xf borderId="1" fillId="6" fontId="14" numFmtId="0" xfId="0" applyAlignment="1" applyBorder="1" applyFont="1">
      <alignment vertical="center"/>
    </xf>
    <xf borderId="1" fillId="0" fontId="24" numFmtId="0" xfId="0" applyAlignment="1" applyBorder="1" applyFont="1">
      <alignment vertical="bottom"/>
    </xf>
    <xf borderId="2" fillId="0" fontId="24" numFmtId="0" xfId="0" applyAlignment="1" applyBorder="1" applyFont="1">
      <alignment vertical="bottom"/>
    </xf>
    <xf borderId="1" fillId="0" fontId="24" numFmtId="0" xfId="0" applyAlignment="1" applyBorder="1" applyFont="1">
      <alignment readingOrder="0" vertical="bottom"/>
    </xf>
    <xf borderId="2" fillId="0" fontId="24" numFmtId="0" xfId="0" applyAlignment="1" applyBorder="1" applyFont="1">
      <alignment readingOrder="0" vertical="bottom"/>
    </xf>
    <xf borderId="1" fillId="0" fontId="24" numFmtId="0" xfId="0" applyAlignment="1" applyBorder="1" applyFont="1">
      <alignment horizontal="center" vertical="center"/>
    </xf>
    <xf borderId="1" fillId="0" fontId="24" numFmtId="0" xfId="0" applyAlignment="1" applyBorder="1" applyFont="1">
      <alignment horizontal="center" vertical="center"/>
    </xf>
    <xf borderId="1" fillId="0" fontId="24" numFmtId="0" xfId="0" applyAlignment="1" applyBorder="1" applyFont="1">
      <alignment horizontal="center" shrinkToFit="0" vertical="center" wrapText="1"/>
    </xf>
    <xf borderId="1" fillId="0" fontId="21" numFmtId="0" xfId="0" applyAlignment="1" applyBorder="1" applyFont="1">
      <alignment horizontal="center" vertical="bottom"/>
    </xf>
    <xf borderId="1" fillId="8" fontId="21" numFmtId="0" xfId="0" applyAlignment="1" applyBorder="1" applyFont="1">
      <alignment vertical="center"/>
    </xf>
    <xf borderId="2" fillId="8" fontId="24" numFmtId="0" xfId="0" applyAlignment="1" applyBorder="1" applyFont="1">
      <alignment horizontal="center" shrinkToFit="0" vertical="center" wrapText="1"/>
    </xf>
    <xf borderId="1" fillId="8" fontId="6" numFmtId="0" xfId="0" applyAlignment="1" applyBorder="1" applyFont="1">
      <alignment vertical="center"/>
    </xf>
    <xf borderId="1" fillId="8" fontId="24" numFmtId="0" xfId="0" applyAlignment="1" applyBorder="1" applyFont="1">
      <alignment horizontal="center" vertical="center"/>
    </xf>
    <xf borderId="1" fillId="8" fontId="24" numFmtId="0" xfId="0" applyAlignment="1" applyBorder="1" applyFont="1">
      <alignment horizontal="center" shrinkToFit="0" vertical="center" wrapText="1"/>
    </xf>
    <xf borderId="1" fillId="8" fontId="5" numFmtId="0" xfId="0" applyAlignment="1" applyBorder="1" applyFont="1">
      <alignment horizontal="center" readingOrder="0" vertical="center"/>
    </xf>
    <xf borderId="1" fillId="0" fontId="6"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9" fontId="6"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5" fontId="21" numFmtId="0" xfId="0" applyAlignment="1" applyBorder="1" applyFont="1">
      <alignment readingOrder="0" vertical="center"/>
    </xf>
    <xf borderId="1" fillId="0" fontId="21" numFmtId="0" xfId="0" applyAlignment="1" applyBorder="1" applyFont="1">
      <alignment shrinkToFit="0" vertical="center" wrapText="1"/>
    </xf>
    <xf borderId="1" fillId="6" fontId="6" numFmtId="0" xfId="0" applyAlignment="1" applyBorder="1" applyFont="1">
      <alignment readingOrder="0" shrinkToFit="0" vertical="center" wrapText="1"/>
    </xf>
    <xf borderId="1" fillId="6" fontId="5" numFmtId="0" xfId="0" applyAlignment="1" applyBorder="1" applyFont="1">
      <alignment readingOrder="0" vertical="center"/>
    </xf>
    <xf borderId="1" fillId="9" fontId="6" numFmtId="0" xfId="0" applyAlignment="1" applyBorder="1" applyFont="1">
      <alignment vertical="center"/>
    </xf>
    <xf borderId="2" fillId="2" fontId="5" numFmtId="0" xfId="0" applyAlignment="1" applyBorder="1" applyFont="1">
      <alignment readingOrder="0" vertical="center"/>
    </xf>
    <xf borderId="1" fillId="9" fontId="6" numFmtId="0" xfId="0" applyAlignment="1" applyBorder="1" applyFont="1">
      <alignment readingOrder="0" vertical="center"/>
    </xf>
    <xf borderId="0" fillId="6" fontId="6" numFmtId="0" xfId="0" applyAlignment="1" applyFont="1">
      <alignment readingOrder="0" vertical="center"/>
    </xf>
    <xf borderId="2" fillId="0" fontId="24" numFmtId="0" xfId="0" applyAlignment="1" applyBorder="1" applyFont="1">
      <alignment horizontal="center" vertical="bottom"/>
    </xf>
    <xf borderId="2" fillId="0" fontId="24" numFmtId="0" xfId="0" applyAlignment="1" applyBorder="1" applyFont="1">
      <alignment horizontal="center" readingOrder="0" vertical="bottom"/>
    </xf>
    <xf borderId="1" fillId="0" fontId="24" numFmtId="0" xfId="0" applyAlignment="1" applyBorder="1" applyFont="1">
      <alignment vertical="bottom"/>
    </xf>
    <xf borderId="1" fillId="0" fontId="24" numFmtId="0" xfId="0" applyAlignment="1" applyBorder="1" applyFont="1">
      <alignment shrinkToFit="0" vertical="bottom" wrapText="1"/>
    </xf>
    <xf borderId="1" fillId="6" fontId="25" numFmtId="0" xfId="0" applyAlignment="1" applyBorder="1" applyFont="1">
      <alignment horizontal="center"/>
    </xf>
    <xf borderId="1" fillId="8" fontId="10" numFmtId="0" xfId="0" applyAlignment="1" applyBorder="1" applyFont="1">
      <alignment vertical="center"/>
    </xf>
    <xf borderId="2" fillId="2" fontId="26" numFmtId="0" xfId="0" applyAlignment="1" applyBorder="1" applyFont="1">
      <alignment readingOrder="0" vertical="center"/>
    </xf>
    <xf borderId="1" fillId="6" fontId="15"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12</xdr:row>
      <xdr:rowOff>0</xdr:rowOff>
    </xdr:from>
    <xdr:ext cx="5981700" cy="2971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13</xdr:row>
      <xdr:rowOff>0</xdr:rowOff>
    </xdr:from>
    <xdr:ext cx="6057900" cy="10287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5"/>
    <col customWidth="1" min="3" max="3" width="21.75"/>
    <col customWidth="1" min="4" max="4" width="22.25"/>
    <col customWidth="1" min="5" max="5" width="47.25"/>
  </cols>
  <sheetData>
    <row r="1">
      <c r="A1" s="1" t="s">
        <v>0</v>
      </c>
    </row>
    <row r="3">
      <c r="B3" s="2" t="s">
        <v>1</v>
      </c>
      <c r="C3" s="2" t="s">
        <v>2</v>
      </c>
      <c r="D3" s="2" t="s">
        <v>3</v>
      </c>
      <c r="E3" s="2" t="s">
        <v>4</v>
      </c>
    </row>
    <row r="4" ht="64.5" customHeight="1">
      <c r="B4" s="3">
        <v>1.0</v>
      </c>
      <c r="C4" s="4" t="s">
        <v>5</v>
      </c>
      <c r="D4" s="4" t="s">
        <v>6</v>
      </c>
      <c r="E4" s="3" t="s">
        <v>7</v>
      </c>
    </row>
    <row r="5" ht="30.0" customHeight="1">
      <c r="B5" s="3">
        <v>2.0</v>
      </c>
      <c r="C5" s="4" t="s">
        <v>8</v>
      </c>
      <c r="D5" s="4" t="s">
        <v>9</v>
      </c>
      <c r="E5" s="3" t="s">
        <v>7</v>
      </c>
    </row>
    <row r="6" ht="30.75" customHeight="1">
      <c r="B6" s="3">
        <v>3.0</v>
      </c>
      <c r="C6" s="4" t="s">
        <v>10</v>
      </c>
      <c r="D6" s="4" t="s">
        <v>11</v>
      </c>
      <c r="E6" s="3" t="s">
        <v>7</v>
      </c>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min="2" max="2" width="7.88"/>
    <col customWidth="1" min="3" max="3" width="89.38"/>
    <col customWidth="1" min="4" max="4" width="17.13"/>
    <col customWidth="1" min="5" max="5" width="110.5"/>
  </cols>
  <sheetData>
    <row r="1">
      <c r="A1" s="5" t="s">
        <v>12</v>
      </c>
    </row>
    <row r="2" ht="31.5" customHeight="1"/>
    <row r="3" ht="48.75" customHeight="1">
      <c r="B3" s="6" t="s">
        <v>13</v>
      </c>
      <c r="C3" s="6" t="s">
        <v>2</v>
      </c>
      <c r="D3" s="6" t="s">
        <v>14</v>
      </c>
      <c r="E3" s="6" t="s">
        <v>15</v>
      </c>
    </row>
    <row r="4" ht="65.25" customHeight="1">
      <c r="B4" s="7">
        <v>1.0</v>
      </c>
      <c r="C4" s="7" t="s">
        <v>8</v>
      </c>
      <c r="D4" s="7" t="s">
        <v>16</v>
      </c>
      <c r="E4" s="8" t="s">
        <v>17</v>
      </c>
    </row>
    <row r="5" ht="60.75" customHeight="1">
      <c r="B5" s="7">
        <v>2.0</v>
      </c>
      <c r="C5" s="7" t="s">
        <v>5</v>
      </c>
      <c r="D5" s="7" t="s">
        <v>18</v>
      </c>
      <c r="E5" s="8" t="s">
        <v>19</v>
      </c>
    </row>
    <row r="6" ht="63.75" customHeight="1">
      <c r="B6" s="7">
        <v>3.0</v>
      </c>
      <c r="C6" s="7" t="s">
        <v>5</v>
      </c>
      <c r="D6" s="9"/>
      <c r="E6" s="10" t="s">
        <v>20</v>
      </c>
    </row>
    <row r="7" ht="64.5" customHeight="1">
      <c r="B7" s="11">
        <v>4.0</v>
      </c>
      <c r="C7" s="12"/>
      <c r="D7" s="12"/>
      <c r="E7" s="13"/>
    </row>
    <row r="8" ht="74.25" customHeight="1">
      <c r="B8" s="12"/>
      <c r="C8" s="12"/>
      <c r="D8" s="12"/>
      <c r="E8" s="13"/>
    </row>
    <row r="11" ht="21.0" customHeight="1"/>
    <row r="12" ht="15.75" customHeight="1">
      <c r="B12" s="14" t="s">
        <v>13</v>
      </c>
      <c r="C12" s="14" t="s">
        <v>21</v>
      </c>
    </row>
    <row r="13" ht="234.0" customHeight="1">
      <c r="B13" s="15">
        <v>1.0</v>
      </c>
      <c r="C13" s="16"/>
    </row>
    <row r="14" ht="81.0" customHeight="1">
      <c r="B14" s="15">
        <v>2.0</v>
      </c>
      <c r="C14" s="16"/>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46.5"/>
    <col customWidth="1" min="3" max="3" width="53.63"/>
    <col customWidth="1" min="4" max="4" width="56.63"/>
    <col customWidth="1" min="5" max="5" width="13.0"/>
    <col customWidth="1" min="6" max="6" width="51.75"/>
    <col customWidth="1" min="7" max="7" width="14.38"/>
    <col customWidth="1" min="8" max="8" width="12.5"/>
    <col customWidth="1" min="9" max="9" width="70.88"/>
    <col customWidth="1" min="10" max="10" width="20.5"/>
    <col customWidth="1" min="11" max="11" width="38.38"/>
  </cols>
  <sheetData>
    <row r="1">
      <c r="A1" s="17"/>
      <c r="B1" s="17"/>
      <c r="C1" s="17"/>
      <c r="D1" s="18" t="s">
        <v>22</v>
      </c>
      <c r="E1" s="19" t="s">
        <v>23</v>
      </c>
      <c r="F1" s="20"/>
      <c r="G1" s="20"/>
      <c r="H1" s="21"/>
      <c r="I1" s="22"/>
      <c r="J1" s="22"/>
      <c r="K1" s="22"/>
      <c r="L1" s="22"/>
      <c r="M1" s="22"/>
      <c r="N1" s="22"/>
      <c r="O1" s="22"/>
      <c r="P1" s="22"/>
      <c r="Q1" s="22"/>
      <c r="R1" s="22"/>
      <c r="S1" s="22"/>
      <c r="T1" s="22"/>
      <c r="U1" s="22"/>
      <c r="V1" s="22"/>
      <c r="W1" s="22"/>
      <c r="X1" s="22"/>
      <c r="Y1" s="22"/>
      <c r="Z1" s="22"/>
    </row>
    <row r="2">
      <c r="A2" s="17"/>
      <c r="B2" s="17"/>
      <c r="C2" s="17"/>
      <c r="D2" s="23" t="s">
        <v>24</v>
      </c>
      <c r="E2" s="24" t="s">
        <v>25</v>
      </c>
      <c r="F2" s="20"/>
      <c r="G2" s="20"/>
      <c r="H2" s="21"/>
      <c r="I2" s="22"/>
      <c r="J2" s="22"/>
      <c r="K2" s="22"/>
      <c r="L2" s="22"/>
      <c r="M2" s="22"/>
      <c r="N2" s="22"/>
      <c r="O2" s="22"/>
      <c r="P2" s="22"/>
      <c r="Q2" s="22"/>
      <c r="R2" s="22"/>
      <c r="S2" s="22"/>
      <c r="T2" s="22"/>
      <c r="U2" s="22"/>
      <c r="V2" s="22"/>
      <c r="W2" s="22"/>
      <c r="X2" s="22"/>
      <c r="Y2" s="22"/>
      <c r="Z2" s="22"/>
    </row>
    <row r="3">
      <c r="A3" s="17"/>
      <c r="B3" s="17"/>
      <c r="C3" s="17"/>
      <c r="D3" s="25" t="s">
        <v>26</v>
      </c>
      <c r="E3" s="25" t="s">
        <v>27</v>
      </c>
      <c r="F3" s="26" t="s">
        <v>28</v>
      </c>
      <c r="G3" s="26" t="s">
        <v>29</v>
      </c>
      <c r="H3" s="27" t="s">
        <v>30</v>
      </c>
      <c r="I3" s="22"/>
      <c r="J3" s="22"/>
      <c r="K3" s="22"/>
      <c r="L3" s="22"/>
      <c r="M3" s="22"/>
      <c r="N3" s="22"/>
      <c r="O3" s="22"/>
      <c r="P3" s="22"/>
      <c r="Q3" s="22"/>
      <c r="R3" s="22"/>
      <c r="S3" s="22"/>
      <c r="T3" s="22"/>
      <c r="U3" s="22"/>
      <c r="V3" s="22"/>
      <c r="W3" s="22"/>
      <c r="X3" s="22"/>
      <c r="Y3" s="22"/>
      <c r="Z3" s="22"/>
    </row>
    <row r="4">
      <c r="A4" s="28"/>
      <c r="B4" s="28"/>
      <c r="C4" s="28"/>
      <c r="D4" s="29">
        <f>COUNTIF($J$9:$J$44,"Passed")</f>
        <v>18</v>
      </c>
      <c r="E4" s="29">
        <f>COUNTIF($J$9:$J$44,"Failed")</f>
        <v>1</v>
      </c>
      <c r="F4" s="29">
        <f>COUNTIF($J$9:$J$44,"N/A")</f>
        <v>0</v>
      </c>
      <c r="G4" s="29">
        <f>COUNTIF($J$9:$J$44,"Untested")</f>
        <v>12</v>
      </c>
      <c r="H4" s="29">
        <f>SUM(D4:G4)</f>
        <v>31</v>
      </c>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A6" s="30"/>
      <c r="B6" s="30"/>
      <c r="C6" s="30"/>
      <c r="D6" s="30"/>
      <c r="E6" s="30"/>
      <c r="F6" s="30"/>
      <c r="G6" s="30"/>
      <c r="H6" s="30"/>
      <c r="I6" s="31" t="s">
        <v>31</v>
      </c>
      <c r="J6" s="21"/>
      <c r="K6" s="30"/>
      <c r="L6" s="22"/>
      <c r="M6" s="22"/>
      <c r="N6" s="22"/>
      <c r="O6" s="22"/>
      <c r="P6" s="22"/>
      <c r="Q6" s="22"/>
      <c r="R6" s="22"/>
      <c r="S6" s="22"/>
      <c r="T6" s="22"/>
      <c r="U6" s="22"/>
      <c r="V6" s="22"/>
      <c r="W6" s="22"/>
      <c r="X6" s="22"/>
      <c r="Y6" s="22"/>
      <c r="Z6" s="22"/>
    </row>
    <row r="7" ht="58.5" customHeight="1">
      <c r="A7" s="32" t="s">
        <v>13</v>
      </c>
      <c r="B7" s="32" t="s">
        <v>32</v>
      </c>
      <c r="C7" s="32" t="s">
        <v>33</v>
      </c>
      <c r="D7" s="32" t="s">
        <v>34</v>
      </c>
      <c r="E7" s="32" t="s">
        <v>35</v>
      </c>
      <c r="F7" s="32" t="s">
        <v>36</v>
      </c>
      <c r="G7" s="32" t="s">
        <v>37</v>
      </c>
      <c r="H7" s="32" t="s">
        <v>38</v>
      </c>
      <c r="I7" s="32" t="s">
        <v>39</v>
      </c>
      <c r="J7" s="32" t="s">
        <v>40</v>
      </c>
      <c r="K7" s="32" t="s">
        <v>41</v>
      </c>
      <c r="L7" s="22"/>
      <c r="M7" s="22"/>
      <c r="N7" s="22"/>
      <c r="O7" s="22"/>
      <c r="P7" s="22"/>
      <c r="Q7" s="22"/>
      <c r="R7" s="22"/>
      <c r="S7" s="22"/>
      <c r="T7" s="22"/>
      <c r="U7" s="22"/>
      <c r="V7" s="22"/>
      <c r="W7" s="22"/>
      <c r="X7" s="22"/>
      <c r="Y7" s="22"/>
      <c r="Z7" s="22"/>
    </row>
    <row r="8" ht="33.0" customHeight="1">
      <c r="A8" s="33"/>
      <c r="B8" s="34" t="s">
        <v>42</v>
      </c>
      <c r="C8" s="20"/>
      <c r="D8" s="20"/>
      <c r="E8" s="20"/>
      <c r="F8" s="20"/>
      <c r="G8" s="20"/>
      <c r="H8" s="20"/>
      <c r="I8" s="20"/>
      <c r="J8" s="20"/>
      <c r="K8" s="21"/>
      <c r="L8" s="22"/>
      <c r="M8" s="22"/>
      <c r="N8" s="22"/>
      <c r="O8" s="22"/>
      <c r="P8" s="22"/>
      <c r="Q8" s="22"/>
      <c r="R8" s="22"/>
      <c r="S8" s="22"/>
      <c r="T8" s="22"/>
      <c r="U8" s="22"/>
      <c r="V8" s="22"/>
      <c r="W8" s="22"/>
      <c r="X8" s="22"/>
      <c r="Y8" s="22"/>
      <c r="Z8" s="22"/>
    </row>
    <row r="9" ht="186.75" customHeight="1">
      <c r="A9" s="35" t="s">
        <v>43</v>
      </c>
      <c r="B9" s="36" t="s">
        <v>44</v>
      </c>
      <c r="C9" s="36" t="s">
        <v>45</v>
      </c>
      <c r="D9" s="36" t="s">
        <v>46</v>
      </c>
      <c r="E9" s="37"/>
      <c r="F9" s="36" t="s">
        <v>47</v>
      </c>
      <c r="G9" s="37"/>
      <c r="H9" s="37"/>
      <c r="I9" s="36" t="s">
        <v>47</v>
      </c>
      <c r="J9" s="38" t="s">
        <v>26</v>
      </c>
      <c r="K9" s="37"/>
      <c r="L9" s="22"/>
      <c r="M9" s="22"/>
      <c r="N9" s="22"/>
      <c r="O9" s="22"/>
      <c r="P9" s="22"/>
      <c r="Q9" s="22"/>
      <c r="R9" s="22"/>
      <c r="S9" s="22"/>
      <c r="T9" s="22"/>
      <c r="U9" s="22"/>
      <c r="V9" s="22"/>
      <c r="W9" s="22"/>
      <c r="X9" s="22"/>
      <c r="Y9" s="22"/>
      <c r="Z9" s="22"/>
    </row>
    <row r="10" ht="104.25" customHeight="1">
      <c r="A10" s="35" t="s">
        <v>48</v>
      </c>
      <c r="B10" s="36" t="s">
        <v>49</v>
      </c>
      <c r="C10" s="36" t="s">
        <v>50</v>
      </c>
      <c r="D10" s="36" t="s">
        <v>51</v>
      </c>
      <c r="E10" s="37"/>
      <c r="F10" s="36" t="s">
        <v>52</v>
      </c>
      <c r="G10" s="37"/>
      <c r="H10" s="37"/>
      <c r="I10" s="36" t="s">
        <v>52</v>
      </c>
      <c r="J10" s="38" t="s">
        <v>26</v>
      </c>
      <c r="K10" s="37"/>
      <c r="L10" s="22"/>
      <c r="M10" s="22"/>
      <c r="N10" s="22"/>
      <c r="O10" s="22"/>
      <c r="P10" s="22"/>
      <c r="Q10" s="22"/>
      <c r="R10" s="22"/>
      <c r="S10" s="22"/>
      <c r="T10" s="22"/>
      <c r="U10" s="22"/>
      <c r="V10" s="22"/>
      <c r="W10" s="22"/>
      <c r="X10" s="22"/>
      <c r="Y10" s="22"/>
      <c r="Z10" s="22"/>
    </row>
    <row r="11" ht="180.75" customHeight="1">
      <c r="A11" s="35" t="s">
        <v>53</v>
      </c>
      <c r="B11" s="36" t="s">
        <v>54</v>
      </c>
      <c r="C11" s="36" t="s">
        <v>50</v>
      </c>
      <c r="D11" s="36" t="s">
        <v>55</v>
      </c>
      <c r="E11" s="37"/>
      <c r="F11" s="36" t="s">
        <v>56</v>
      </c>
      <c r="G11" s="37"/>
      <c r="H11" s="37"/>
      <c r="I11" s="36" t="s">
        <v>57</v>
      </c>
      <c r="J11" s="38" t="s">
        <v>26</v>
      </c>
      <c r="K11" s="37"/>
      <c r="L11" s="22"/>
      <c r="M11" s="22"/>
      <c r="N11" s="22"/>
      <c r="O11" s="22"/>
      <c r="P11" s="22"/>
      <c r="Q11" s="22"/>
      <c r="R11" s="22"/>
      <c r="S11" s="22"/>
      <c r="T11" s="22"/>
      <c r="U11" s="22"/>
      <c r="V11" s="22"/>
      <c r="W11" s="22"/>
      <c r="X11" s="22"/>
      <c r="Y11" s="22"/>
      <c r="Z11" s="22"/>
    </row>
    <row r="12" ht="120.0" customHeight="1">
      <c r="A12" s="35" t="s">
        <v>58</v>
      </c>
      <c r="B12" s="36" t="s">
        <v>59</v>
      </c>
      <c r="C12" s="36" t="s">
        <v>60</v>
      </c>
      <c r="D12" s="36" t="s">
        <v>61</v>
      </c>
      <c r="E12" s="37"/>
      <c r="F12" s="36" t="s">
        <v>62</v>
      </c>
      <c r="G12" s="37"/>
      <c r="H12" s="37"/>
      <c r="I12" s="36" t="s">
        <v>62</v>
      </c>
      <c r="J12" s="38" t="s">
        <v>26</v>
      </c>
      <c r="K12" s="37"/>
      <c r="L12" s="22"/>
      <c r="M12" s="22"/>
      <c r="N12" s="22"/>
      <c r="O12" s="22"/>
      <c r="P12" s="22"/>
      <c r="Q12" s="22"/>
      <c r="R12" s="22"/>
      <c r="S12" s="22"/>
      <c r="T12" s="22"/>
      <c r="U12" s="22"/>
      <c r="V12" s="22"/>
      <c r="W12" s="22"/>
      <c r="X12" s="22"/>
      <c r="Y12" s="22"/>
      <c r="Z12" s="22"/>
    </row>
    <row r="13" ht="107.25" customHeight="1">
      <c r="A13" s="35" t="s">
        <v>63</v>
      </c>
      <c r="B13" s="36" t="s">
        <v>64</v>
      </c>
      <c r="C13" s="36" t="s">
        <v>65</v>
      </c>
      <c r="D13" s="36" t="s">
        <v>66</v>
      </c>
      <c r="E13" s="37"/>
      <c r="F13" s="36" t="s">
        <v>67</v>
      </c>
      <c r="G13" s="37"/>
      <c r="H13" s="37"/>
      <c r="I13" s="39" t="s">
        <v>68</v>
      </c>
      <c r="J13" s="38" t="s">
        <v>26</v>
      </c>
      <c r="K13" s="37"/>
      <c r="L13" s="22"/>
      <c r="M13" s="22"/>
      <c r="N13" s="22"/>
      <c r="O13" s="22"/>
      <c r="P13" s="22"/>
      <c r="Q13" s="22"/>
      <c r="R13" s="22"/>
      <c r="S13" s="22"/>
      <c r="T13" s="22"/>
      <c r="U13" s="22"/>
      <c r="V13" s="22"/>
      <c r="W13" s="22"/>
      <c r="X13" s="22"/>
      <c r="Y13" s="22"/>
      <c r="Z13" s="22"/>
    </row>
    <row r="14" ht="96.0" customHeight="1">
      <c r="A14" s="35" t="s">
        <v>69</v>
      </c>
      <c r="B14" s="36" t="s">
        <v>70</v>
      </c>
      <c r="C14" s="36" t="s">
        <v>65</v>
      </c>
      <c r="D14" s="36" t="s">
        <v>71</v>
      </c>
      <c r="E14" s="37"/>
      <c r="F14" s="36" t="s">
        <v>72</v>
      </c>
      <c r="G14" s="37"/>
      <c r="H14" s="37"/>
      <c r="I14" s="39" t="s">
        <v>72</v>
      </c>
      <c r="J14" s="38" t="s">
        <v>26</v>
      </c>
      <c r="K14" s="37"/>
      <c r="L14" s="22"/>
      <c r="M14" s="22"/>
      <c r="N14" s="22"/>
      <c r="O14" s="22"/>
      <c r="P14" s="22"/>
      <c r="Q14" s="22"/>
      <c r="R14" s="22"/>
      <c r="S14" s="22"/>
      <c r="T14" s="22"/>
      <c r="U14" s="22"/>
      <c r="V14" s="22"/>
      <c r="W14" s="22"/>
      <c r="X14" s="22"/>
      <c r="Y14" s="22"/>
      <c r="Z14" s="22"/>
    </row>
    <row r="15" ht="92.25" customHeight="1">
      <c r="A15" s="35" t="s">
        <v>73</v>
      </c>
      <c r="B15" s="36" t="s">
        <v>49</v>
      </c>
      <c r="C15" s="36" t="s">
        <v>50</v>
      </c>
      <c r="D15" s="36" t="s">
        <v>74</v>
      </c>
      <c r="E15" s="37"/>
      <c r="F15" s="36" t="s">
        <v>75</v>
      </c>
      <c r="G15" s="37"/>
      <c r="H15" s="37"/>
      <c r="I15" s="36" t="s">
        <v>75</v>
      </c>
      <c r="J15" s="38" t="s">
        <v>26</v>
      </c>
      <c r="K15" s="37"/>
      <c r="L15" s="22"/>
      <c r="M15" s="22"/>
      <c r="N15" s="22"/>
      <c r="O15" s="22"/>
      <c r="P15" s="22"/>
      <c r="Q15" s="22"/>
      <c r="R15" s="22"/>
      <c r="S15" s="22"/>
      <c r="T15" s="22"/>
      <c r="U15" s="22"/>
      <c r="V15" s="22"/>
      <c r="W15" s="22"/>
      <c r="X15" s="22"/>
      <c r="Y15" s="22"/>
      <c r="Z15" s="22"/>
    </row>
    <row r="16" ht="109.5" customHeight="1">
      <c r="A16" s="35" t="s">
        <v>76</v>
      </c>
      <c r="B16" s="36" t="s">
        <v>77</v>
      </c>
      <c r="C16" s="36" t="s">
        <v>50</v>
      </c>
      <c r="D16" s="36" t="s">
        <v>78</v>
      </c>
      <c r="E16" s="37"/>
      <c r="F16" s="36" t="s">
        <v>79</v>
      </c>
      <c r="G16" s="37"/>
      <c r="H16" s="37"/>
      <c r="I16" s="36" t="s">
        <v>79</v>
      </c>
      <c r="J16" s="38" t="s">
        <v>26</v>
      </c>
      <c r="K16" s="37"/>
      <c r="L16" s="22"/>
      <c r="M16" s="22"/>
      <c r="N16" s="22"/>
      <c r="O16" s="22"/>
      <c r="P16" s="22"/>
      <c r="Q16" s="22"/>
      <c r="R16" s="22"/>
      <c r="S16" s="22"/>
      <c r="T16" s="22"/>
      <c r="U16" s="22"/>
      <c r="V16" s="22"/>
      <c r="W16" s="22"/>
      <c r="X16" s="22"/>
      <c r="Y16" s="22"/>
      <c r="Z16" s="22"/>
    </row>
    <row r="17" ht="125.25" customHeight="1">
      <c r="A17" s="35" t="s">
        <v>80</v>
      </c>
      <c r="B17" s="40" t="s">
        <v>81</v>
      </c>
      <c r="C17" s="40" t="s">
        <v>82</v>
      </c>
      <c r="D17" s="40" t="s">
        <v>83</v>
      </c>
      <c r="E17" s="41"/>
      <c r="F17" s="40" t="s">
        <v>84</v>
      </c>
      <c r="G17" s="42"/>
      <c r="H17" s="42"/>
      <c r="I17" s="40" t="s">
        <v>85</v>
      </c>
      <c r="J17" s="43" t="s">
        <v>27</v>
      </c>
      <c r="K17" s="37"/>
      <c r="L17" s="22"/>
      <c r="M17" s="22"/>
      <c r="N17" s="22"/>
      <c r="O17" s="22"/>
      <c r="P17" s="22"/>
      <c r="Q17" s="22"/>
      <c r="R17" s="22"/>
      <c r="S17" s="22"/>
      <c r="T17" s="22"/>
      <c r="U17" s="22"/>
      <c r="V17" s="22"/>
      <c r="W17" s="22"/>
      <c r="X17" s="22"/>
      <c r="Y17" s="22"/>
      <c r="Z17" s="22"/>
    </row>
    <row r="18" ht="125.25" customHeight="1">
      <c r="A18" s="35" t="s">
        <v>86</v>
      </c>
      <c r="B18" s="36" t="s">
        <v>87</v>
      </c>
      <c r="C18" s="36" t="s">
        <v>82</v>
      </c>
      <c r="D18" s="36" t="s">
        <v>88</v>
      </c>
      <c r="E18" s="37"/>
      <c r="F18" s="36" t="s">
        <v>89</v>
      </c>
      <c r="G18" s="37"/>
      <c r="H18" s="37"/>
      <c r="I18" s="37"/>
      <c r="J18" s="38" t="s">
        <v>26</v>
      </c>
      <c r="K18" s="37"/>
      <c r="L18" s="22"/>
      <c r="M18" s="22"/>
      <c r="N18" s="22"/>
      <c r="O18" s="22"/>
      <c r="P18" s="22"/>
      <c r="Q18" s="22"/>
      <c r="R18" s="22"/>
      <c r="S18" s="22"/>
      <c r="T18" s="22"/>
      <c r="U18" s="22"/>
      <c r="V18" s="22"/>
      <c r="W18" s="22"/>
      <c r="X18" s="22"/>
      <c r="Y18" s="22"/>
      <c r="Z18" s="22"/>
    </row>
    <row r="19" ht="125.25" customHeight="1">
      <c r="A19" s="35" t="s">
        <v>90</v>
      </c>
      <c r="B19" s="36" t="s">
        <v>91</v>
      </c>
      <c r="C19" s="36" t="s">
        <v>92</v>
      </c>
      <c r="D19" s="36" t="s">
        <v>93</v>
      </c>
      <c r="E19" s="37"/>
      <c r="F19" s="36" t="s">
        <v>94</v>
      </c>
      <c r="G19" s="37"/>
      <c r="H19" s="37"/>
      <c r="I19" s="36" t="s">
        <v>95</v>
      </c>
      <c r="J19" s="38" t="s">
        <v>26</v>
      </c>
      <c r="K19" s="37"/>
      <c r="L19" s="22"/>
      <c r="M19" s="22"/>
      <c r="N19" s="22"/>
      <c r="O19" s="22"/>
      <c r="P19" s="22"/>
      <c r="Q19" s="22"/>
      <c r="R19" s="22"/>
      <c r="S19" s="22"/>
      <c r="T19" s="22"/>
      <c r="U19" s="22"/>
      <c r="V19" s="22"/>
      <c r="W19" s="22"/>
      <c r="X19" s="22"/>
      <c r="Y19" s="22"/>
      <c r="Z19" s="22"/>
    </row>
    <row r="20" ht="125.25" customHeight="1">
      <c r="A20" s="35" t="s">
        <v>96</v>
      </c>
      <c r="B20" s="36" t="s">
        <v>97</v>
      </c>
      <c r="C20" s="36" t="s">
        <v>98</v>
      </c>
      <c r="D20" s="36" t="s">
        <v>99</v>
      </c>
      <c r="E20" s="37"/>
      <c r="F20" s="36" t="s">
        <v>100</v>
      </c>
      <c r="G20" s="37"/>
      <c r="H20" s="37"/>
      <c r="I20" s="37"/>
      <c r="J20" s="36" t="s">
        <v>29</v>
      </c>
      <c r="K20" s="37"/>
      <c r="L20" s="22"/>
      <c r="M20" s="22"/>
      <c r="N20" s="22"/>
      <c r="O20" s="22"/>
      <c r="P20" s="22"/>
      <c r="Q20" s="22"/>
      <c r="R20" s="22"/>
      <c r="S20" s="22"/>
      <c r="T20" s="22"/>
      <c r="U20" s="22"/>
      <c r="V20" s="22"/>
      <c r="W20" s="22"/>
      <c r="X20" s="22"/>
      <c r="Y20" s="22"/>
      <c r="Z20" s="22"/>
    </row>
    <row r="21" ht="111.75" customHeight="1">
      <c r="A21" s="35" t="s">
        <v>101</v>
      </c>
      <c r="B21" s="36" t="s">
        <v>102</v>
      </c>
      <c r="C21" s="36" t="s">
        <v>103</v>
      </c>
      <c r="D21" s="36" t="s">
        <v>104</v>
      </c>
      <c r="E21" s="37"/>
      <c r="F21" s="36" t="s">
        <v>105</v>
      </c>
      <c r="G21" s="37"/>
      <c r="H21" s="37"/>
      <c r="I21" s="37"/>
      <c r="J21" s="36" t="s">
        <v>29</v>
      </c>
      <c r="K21" s="37"/>
      <c r="L21" s="22"/>
      <c r="M21" s="22"/>
      <c r="N21" s="22"/>
      <c r="O21" s="22"/>
      <c r="P21" s="22"/>
      <c r="Q21" s="22"/>
      <c r="R21" s="22"/>
      <c r="S21" s="22"/>
      <c r="T21" s="22"/>
      <c r="U21" s="22"/>
      <c r="V21" s="22"/>
      <c r="W21" s="22"/>
      <c r="X21" s="22"/>
      <c r="Y21" s="22"/>
      <c r="Z21" s="22"/>
    </row>
    <row r="22" ht="97.5" customHeight="1">
      <c r="A22" s="35" t="s">
        <v>106</v>
      </c>
      <c r="B22" s="44" t="s">
        <v>107</v>
      </c>
      <c r="C22" s="45" t="s">
        <v>108</v>
      </c>
      <c r="D22" s="44" t="s">
        <v>109</v>
      </c>
      <c r="E22" s="46"/>
      <c r="F22" s="44" t="s">
        <v>110</v>
      </c>
      <c r="G22" s="37"/>
      <c r="H22" s="37"/>
      <c r="I22" s="36" t="s">
        <v>110</v>
      </c>
      <c r="J22" s="38" t="s">
        <v>26</v>
      </c>
      <c r="K22" s="37"/>
      <c r="L22" s="47"/>
      <c r="M22" s="47"/>
      <c r="N22" s="47"/>
      <c r="O22" s="47"/>
      <c r="P22" s="47"/>
      <c r="Q22" s="47"/>
      <c r="R22" s="47"/>
      <c r="S22" s="47"/>
      <c r="T22" s="47"/>
      <c r="U22" s="47"/>
      <c r="V22" s="47"/>
      <c r="W22" s="47"/>
      <c r="X22" s="47"/>
      <c r="Y22" s="47"/>
      <c r="Z22" s="47"/>
    </row>
    <row r="23" ht="105.75" customHeight="1">
      <c r="A23" s="35" t="s">
        <v>111</v>
      </c>
      <c r="B23" s="44" t="s">
        <v>112</v>
      </c>
      <c r="C23" s="45" t="s">
        <v>108</v>
      </c>
      <c r="D23" s="44" t="s">
        <v>113</v>
      </c>
      <c r="E23" s="46"/>
      <c r="F23" s="44" t="s">
        <v>114</v>
      </c>
      <c r="G23" s="37"/>
      <c r="H23" s="37"/>
      <c r="I23" s="36" t="s">
        <v>114</v>
      </c>
      <c r="J23" s="38" t="s">
        <v>26</v>
      </c>
      <c r="K23" s="37"/>
      <c r="L23" s="47"/>
      <c r="M23" s="47"/>
      <c r="N23" s="47"/>
      <c r="O23" s="47"/>
      <c r="P23" s="47"/>
      <c r="Q23" s="47"/>
      <c r="R23" s="47"/>
      <c r="S23" s="47"/>
      <c r="T23" s="47"/>
      <c r="U23" s="47"/>
      <c r="V23" s="47"/>
      <c r="W23" s="47"/>
      <c r="X23" s="47"/>
      <c r="Y23" s="47"/>
      <c r="Z23" s="47"/>
    </row>
    <row r="24" ht="112.5" customHeight="1">
      <c r="A24" s="35" t="s">
        <v>115</v>
      </c>
      <c r="B24" s="44" t="s">
        <v>116</v>
      </c>
      <c r="C24" s="45" t="s">
        <v>108</v>
      </c>
      <c r="D24" s="44" t="s">
        <v>117</v>
      </c>
      <c r="E24" s="46"/>
      <c r="F24" s="44" t="s">
        <v>118</v>
      </c>
      <c r="G24" s="37"/>
      <c r="H24" s="37"/>
      <c r="I24" s="36" t="s">
        <v>118</v>
      </c>
      <c r="J24" s="38" t="s">
        <v>26</v>
      </c>
      <c r="K24" s="37"/>
      <c r="L24" s="47"/>
      <c r="M24" s="47"/>
      <c r="N24" s="47"/>
      <c r="O24" s="47"/>
      <c r="P24" s="47"/>
      <c r="Q24" s="47"/>
      <c r="R24" s="47"/>
      <c r="S24" s="47"/>
      <c r="T24" s="47"/>
      <c r="U24" s="47"/>
      <c r="V24" s="47"/>
      <c r="W24" s="47"/>
      <c r="X24" s="47"/>
      <c r="Y24" s="47"/>
      <c r="Z24" s="47"/>
    </row>
    <row r="25" ht="135.0" customHeight="1">
      <c r="A25" s="35" t="s">
        <v>119</v>
      </c>
      <c r="B25" s="45" t="s">
        <v>120</v>
      </c>
      <c r="C25" s="45" t="s">
        <v>108</v>
      </c>
      <c r="D25" s="36" t="s">
        <v>121</v>
      </c>
      <c r="E25" s="37"/>
      <c r="F25" s="36" t="s">
        <v>122</v>
      </c>
      <c r="G25" s="37"/>
      <c r="H25" s="37"/>
      <c r="I25" s="39" t="s">
        <v>122</v>
      </c>
      <c r="J25" s="38" t="s">
        <v>26</v>
      </c>
      <c r="K25" s="37"/>
      <c r="L25" s="47"/>
      <c r="M25" s="47"/>
      <c r="N25" s="47"/>
      <c r="O25" s="47"/>
      <c r="P25" s="47"/>
      <c r="Q25" s="47"/>
      <c r="R25" s="47"/>
      <c r="S25" s="47"/>
      <c r="T25" s="47"/>
      <c r="U25" s="47"/>
      <c r="V25" s="47"/>
      <c r="W25" s="47"/>
      <c r="X25" s="47"/>
      <c r="Y25" s="47"/>
      <c r="Z25" s="47"/>
    </row>
    <row r="26" ht="50.25" customHeight="1">
      <c r="A26" s="48"/>
      <c r="B26" s="49" t="s">
        <v>123</v>
      </c>
      <c r="C26" s="20"/>
      <c r="D26" s="20"/>
      <c r="E26" s="20"/>
      <c r="F26" s="20"/>
      <c r="G26" s="20"/>
      <c r="H26" s="20"/>
      <c r="I26" s="20"/>
      <c r="J26" s="20"/>
      <c r="K26" s="21"/>
      <c r="L26" s="47"/>
      <c r="M26" s="47"/>
      <c r="N26" s="47"/>
      <c r="O26" s="47"/>
      <c r="P26" s="47"/>
      <c r="Q26" s="47"/>
      <c r="R26" s="47"/>
      <c r="S26" s="47"/>
      <c r="T26" s="47"/>
      <c r="U26" s="47"/>
      <c r="V26" s="47"/>
      <c r="W26" s="47"/>
      <c r="X26" s="47"/>
      <c r="Y26" s="47"/>
      <c r="Z26" s="47"/>
    </row>
    <row r="27" ht="97.5" customHeight="1">
      <c r="A27" s="50" t="s">
        <v>124</v>
      </c>
      <c r="B27" s="45" t="s">
        <v>125</v>
      </c>
      <c r="C27" s="45" t="s">
        <v>108</v>
      </c>
      <c r="D27" s="45" t="s">
        <v>126</v>
      </c>
      <c r="E27" s="46"/>
      <c r="F27" s="44" t="s">
        <v>127</v>
      </c>
      <c r="G27" s="37"/>
      <c r="H27" s="37"/>
      <c r="I27" s="36" t="s">
        <v>127</v>
      </c>
      <c r="J27" s="38" t="s">
        <v>26</v>
      </c>
      <c r="K27" s="37"/>
      <c r="L27" s="47"/>
      <c r="M27" s="47"/>
      <c r="N27" s="47"/>
      <c r="O27" s="47"/>
      <c r="P27" s="47"/>
      <c r="Q27" s="47"/>
      <c r="R27" s="47"/>
      <c r="S27" s="47"/>
      <c r="T27" s="47"/>
      <c r="U27" s="47"/>
      <c r="V27" s="47"/>
      <c r="W27" s="47"/>
      <c r="X27" s="47"/>
      <c r="Y27" s="47"/>
      <c r="Z27" s="47"/>
    </row>
    <row r="28" ht="70.5" customHeight="1">
      <c r="A28" s="50" t="s">
        <v>128</v>
      </c>
      <c r="B28" s="45" t="s">
        <v>129</v>
      </c>
      <c r="C28" s="45" t="s">
        <v>108</v>
      </c>
      <c r="D28" s="45" t="s">
        <v>130</v>
      </c>
      <c r="E28" s="46"/>
      <c r="F28" s="44" t="s">
        <v>127</v>
      </c>
      <c r="G28" s="37"/>
      <c r="H28" s="37"/>
      <c r="I28" s="36" t="s">
        <v>127</v>
      </c>
      <c r="J28" s="38" t="s">
        <v>26</v>
      </c>
      <c r="K28" s="37"/>
      <c r="L28" s="47"/>
      <c r="M28" s="47"/>
      <c r="N28" s="47"/>
      <c r="O28" s="47"/>
      <c r="P28" s="47"/>
      <c r="Q28" s="47"/>
      <c r="R28" s="47"/>
      <c r="S28" s="47"/>
      <c r="T28" s="47"/>
      <c r="U28" s="47"/>
      <c r="V28" s="47"/>
      <c r="W28" s="47"/>
      <c r="X28" s="47"/>
      <c r="Y28" s="47"/>
      <c r="Z28" s="47"/>
    </row>
    <row r="29" ht="75.75" customHeight="1">
      <c r="A29" s="50" t="s">
        <v>131</v>
      </c>
      <c r="B29" s="45" t="s">
        <v>132</v>
      </c>
      <c r="C29" s="45" t="s">
        <v>108</v>
      </c>
      <c r="D29" s="45" t="s">
        <v>133</v>
      </c>
      <c r="E29" s="46"/>
      <c r="F29" s="44" t="s">
        <v>127</v>
      </c>
      <c r="G29" s="37"/>
      <c r="H29" s="37"/>
      <c r="I29" s="36" t="s">
        <v>127</v>
      </c>
      <c r="J29" s="38" t="s">
        <v>26</v>
      </c>
      <c r="K29" s="37"/>
      <c r="L29" s="47"/>
      <c r="M29" s="47"/>
      <c r="N29" s="47"/>
      <c r="O29" s="47"/>
      <c r="P29" s="47"/>
      <c r="Q29" s="47"/>
      <c r="R29" s="47"/>
      <c r="S29" s="47"/>
      <c r="T29" s="47"/>
      <c r="U29" s="47"/>
      <c r="V29" s="47"/>
      <c r="W29" s="47"/>
      <c r="X29" s="47"/>
      <c r="Y29" s="47"/>
      <c r="Z29" s="47"/>
    </row>
    <row r="30" ht="83.25" customHeight="1">
      <c r="A30" s="50" t="s">
        <v>134</v>
      </c>
      <c r="B30" s="45" t="s">
        <v>135</v>
      </c>
      <c r="C30" s="45" t="s">
        <v>108</v>
      </c>
      <c r="D30" s="45" t="s">
        <v>136</v>
      </c>
      <c r="E30" s="46"/>
      <c r="F30" s="44" t="s">
        <v>127</v>
      </c>
      <c r="G30" s="37"/>
      <c r="H30" s="37"/>
      <c r="I30" s="36" t="s">
        <v>127</v>
      </c>
      <c r="J30" s="38" t="s">
        <v>26</v>
      </c>
      <c r="K30" s="37"/>
      <c r="L30" s="47"/>
      <c r="M30" s="47"/>
      <c r="N30" s="47"/>
      <c r="O30" s="47"/>
      <c r="P30" s="47"/>
      <c r="Q30" s="47"/>
      <c r="R30" s="47"/>
      <c r="S30" s="47"/>
      <c r="T30" s="47"/>
      <c r="U30" s="47"/>
      <c r="V30" s="47"/>
      <c r="W30" s="47"/>
      <c r="X30" s="47"/>
      <c r="Y30" s="47"/>
      <c r="Z30" s="47"/>
    </row>
    <row r="31" ht="39.0" customHeight="1">
      <c r="A31" s="48"/>
      <c r="B31" s="49" t="s">
        <v>137</v>
      </c>
      <c r="C31" s="20"/>
      <c r="D31" s="20"/>
      <c r="E31" s="20"/>
      <c r="F31" s="20"/>
      <c r="G31" s="20"/>
      <c r="H31" s="20"/>
      <c r="I31" s="20"/>
      <c r="J31" s="20"/>
      <c r="K31" s="21"/>
      <c r="L31" s="22"/>
      <c r="M31" s="22"/>
      <c r="N31" s="22"/>
      <c r="O31" s="22"/>
      <c r="P31" s="22"/>
      <c r="Q31" s="22"/>
      <c r="R31" s="22"/>
      <c r="S31" s="22"/>
      <c r="T31" s="22"/>
      <c r="U31" s="22"/>
      <c r="V31" s="22"/>
      <c r="W31" s="22"/>
      <c r="X31" s="22"/>
      <c r="Y31" s="22"/>
      <c r="Z31" s="22"/>
    </row>
    <row r="32" ht="586.5" customHeight="1">
      <c r="A32" s="50" t="s">
        <v>138</v>
      </c>
      <c r="B32" s="36" t="s">
        <v>139</v>
      </c>
      <c r="C32" s="36" t="s">
        <v>140</v>
      </c>
      <c r="D32" s="36" t="s">
        <v>141</v>
      </c>
      <c r="E32" s="37"/>
      <c r="F32" s="36" t="s">
        <v>142</v>
      </c>
      <c r="G32" s="37"/>
      <c r="H32" s="37"/>
      <c r="I32" s="37"/>
      <c r="J32" s="36" t="s">
        <v>29</v>
      </c>
      <c r="K32" s="37"/>
      <c r="L32" s="22"/>
      <c r="M32" s="22"/>
      <c r="N32" s="22"/>
      <c r="O32" s="22"/>
      <c r="P32" s="22"/>
      <c r="Q32" s="22"/>
      <c r="R32" s="22"/>
      <c r="S32" s="22"/>
      <c r="T32" s="22"/>
      <c r="U32" s="22"/>
      <c r="V32" s="22"/>
      <c r="W32" s="22"/>
      <c r="X32" s="22"/>
      <c r="Y32" s="22"/>
      <c r="Z32" s="22"/>
    </row>
    <row r="33" ht="531.0" customHeight="1">
      <c r="A33" s="50" t="s">
        <v>143</v>
      </c>
      <c r="B33" s="36" t="s">
        <v>144</v>
      </c>
      <c r="C33" s="36" t="s">
        <v>140</v>
      </c>
      <c r="D33" s="36" t="s">
        <v>145</v>
      </c>
      <c r="E33" s="37"/>
      <c r="F33" s="36" t="s">
        <v>146</v>
      </c>
      <c r="G33" s="37"/>
      <c r="H33" s="37"/>
      <c r="I33" s="37"/>
      <c r="J33" s="36" t="s">
        <v>29</v>
      </c>
      <c r="K33" s="37"/>
      <c r="L33" s="22"/>
      <c r="M33" s="22"/>
      <c r="N33" s="22"/>
      <c r="O33" s="22"/>
      <c r="P33" s="22"/>
      <c r="Q33" s="22"/>
      <c r="R33" s="22"/>
      <c r="S33" s="22"/>
      <c r="T33" s="22"/>
      <c r="U33" s="22"/>
      <c r="V33" s="22"/>
      <c r="W33" s="22"/>
      <c r="X33" s="22"/>
      <c r="Y33" s="22"/>
      <c r="Z33" s="22"/>
    </row>
    <row r="34" ht="579.75" customHeight="1">
      <c r="A34" s="50" t="s">
        <v>147</v>
      </c>
      <c r="B34" s="36" t="s">
        <v>148</v>
      </c>
      <c r="C34" s="36" t="s">
        <v>140</v>
      </c>
      <c r="D34" s="51" t="s">
        <v>149</v>
      </c>
      <c r="E34" s="37"/>
      <c r="F34" s="36" t="s">
        <v>150</v>
      </c>
      <c r="G34" s="37"/>
      <c r="H34" s="37"/>
      <c r="I34" s="37"/>
      <c r="J34" s="36" t="s">
        <v>29</v>
      </c>
      <c r="K34" s="37"/>
      <c r="L34" s="22"/>
      <c r="M34" s="22"/>
      <c r="N34" s="22"/>
      <c r="O34" s="22"/>
      <c r="P34" s="22"/>
      <c r="Q34" s="22"/>
      <c r="R34" s="22"/>
      <c r="S34" s="22"/>
      <c r="T34" s="22"/>
      <c r="U34" s="22"/>
      <c r="V34" s="22"/>
      <c r="W34" s="22"/>
      <c r="X34" s="22"/>
      <c r="Y34" s="22"/>
      <c r="Z34" s="22"/>
    </row>
    <row r="35" ht="561.75" customHeight="1">
      <c r="A35" s="50" t="s">
        <v>151</v>
      </c>
      <c r="B35" s="36" t="s">
        <v>152</v>
      </c>
      <c r="C35" s="36" t="s">
        <v>140</v>
      </c>
      <c r="D35" s="36" t="s">
        <v>153</v>
      </c>
      <c r="E35" s="37"/>
      <c r="F35" s="36" t="s">
        <v>154</v>
      </c>
      <c r="G35" s="37"/>
      <c r="H35" s="37"/>
      <c r="I35" s="37"/>
      <c r="J35" s="36" t="s">
        <v>29</v>
      </c>
      <c r="K35" s="37"/>
      <c r="L35" s="22"/>
      <c r="M35" s="22"/>
      <c r="N35" s="22"/>
      <c r="O35" s="22"/>
      <c r="P35" s="22"/>
      <c r="Q35" s="22"/>
      <c r="R35" s="22"/>
      <c r="S35" s="22"/>
      <c r="T35" s="22"/>
      <c r="U35" s="22"/>
      <c r="V35" s="22"/>
      <c r="W35" s="22"/>
      <c r="X35" s="22"/>
      <c r="Y35" s="22"/>
      <c r="Z35" s="22"/>
    </row>
    <row r="36" ht="545.25" customHeight="1">
      <c r="A36" s="50" t="s">
        <v>155</v>
      </c>
      <c r="B36" s="36" t="s">
        <v>156</v>
      </c>
      <c r="C36" s="36" t="s">
        <v>140</v>
      </c>
      <c r="D36" s="36" t="s">
        <v>157</v>
      </c>
      <c r="E36" s="37"/>
      <c r="F36" s="36" t="s">
        <v>158</v>
      </c>
      <c r="G36" s="37"/>
      <c r="H36" s="37"/>
      <c r="I36" s="37"/>
      <c r="J36" s="36" t="s">
        <v>29</v>
      </c>
      <c r="K36" s="37"/>
      <c r="L36" s="22"/>
      <c r="M36" s="22"/>
      <c r="N36" s="22"/>
      <c r="O36" s="22"/>
      <c r="P36" s="22"/>
      <c r="Q36" s="22"/>
      <c r="R36" s="22"/>
      <c r="S36" s="22"/>
      <c r="T36" s="22"/>
      <c r="U36" s="22"/>
      <c r="V36" s="22"/>
      <c r="W36" s="22"/>
      <c r="X36" s="22"/>
      <c r="Y36" s="22"/>
      <c r="Z36" s="22"/>
    </row>
    <row r="37" ht="615.0" customHeight="1">
      <c r="A37" s="50" t="s">
        <v>159</v>
      </c>
      <c r="B37" s="36" t="s">
        <v>160</v>
      </c>
      <c r="C37" s="36" t="s">
        <v>140</v>
      </c>
      <c r="D37" s="36" t="s">
        <v>161</v>
      </c>
      <c r="E37" s="37"/>
      <c r="F37" s="36" t="s">
        <v>162</v>
      </c>
      <c r="G37" s="37"/>
      <c r="H37" s="37"/>
      <c r="I37" s="37"/>
      <c r="J37" s="36" t="s">
        <v>29</v>
      </c>
      <c r="K37" s="37"/>
      <c r="L37" s="22"/>
      <c r="M37" s="22"/>
      <c r="N37" s="22"/>
      <c r="O37" s="22"/>
      <c r="P37" s="22"/>
      <c r="Q37" s="22"/>
      <c r="R37" s="22"/>
      <c r="S37" s="22"/>
      <c r="T37" s="22"/>
      <c r="U37" s="22"/>
      <c r="V37" s="22"/>
      <c r="W37" s="22"/>
      <c r="X37" s="22"/>
      <c r="Y37" s="22"/>
      <c r="Z37" s="22"/>
    </row>
    <row r="38" ht="653.25" customHeight="1">
      <c r="A38" s="50" t="s">
        <v>163</v>
      </c>
      <c r="B38" s="36" t="s">
        <v>164</v>
      </c>
      <c r="C38" s="36" t="s">
        <v>140</v>
      </c>
      <c r="D38" s="36" t="s">
        <v>165</v>
      </c>
      <c r="E38" s="37"/>
      <c r="F38" s="36" t="s">
        <v>166</v>
      </c>
      <c r="G38" s="37"/>
      <c r="H38" s="37"/>
      <c r="I38" s="37"/>
      <c r="J38" s="36" t="s">
        <v>29</v>
      </c>
      <c r="K38" s="37"/>
      <c r="L38" s="22"/>
      <c r="M38" s="22"/>
      <c r="N38" s="22"/>
      <c r="O38" s="22"/>
      <c r="P38" s="22"/>
      <c r="Q38" s="22"/>
      <c r="R38" s="22"/>
      <c r="S38" s="22"/>
      <c r="T38" s="22"/>
      <c r="U38" s="22"/>
      <c r="V38" s="22"/>
      <c r="W38" s="22"/>
      <c r="X38" s="22"/>
      <c r="Y38" s="22"/>
      <c r="Z38" s="22"/>
    </row>
    <row r="39" ht="655.5" customHeight="1">
      <c r="A39" s="50" t="s">
        <v>167</v>
      </c>
      <c r="B39" s="36" t="s">
        <v>168</v>
      </c>
      <c r="C39" s="36" t="s">
        <v>140</v>
      </c>
      <c r="D39" s="36" t="s">
        <v>169</v>
      </c>
      <c r="E39" s="37"/>
      <c r="F39" s="37"/>
      <c r="G39" s="37"/>
      <c r="H39" s="37"/>
      <c r="I39" s="36" t="s">
        <v>170</v>
      </c>
      <c r="J39" s="36" t="s">
        <v>29</v>
      </c>
      <c r="K39" s="37"/>
      <c r="L39" s="22"/>
      <c r="M39" s="22"/>
      <c r="N39" s="22"/>
      <c r="O39" s="22"/>
      <c r="P39" s="22"/>
      <c r="Q39" s="22"/>
      <c r="R39" s="22"/>
      <c r="S39" s="22"/>
      <c r="T39" s="22"/>
      <c r="U39" s="22"/>
      <c r="V39" s="22"/>
      <c r="W39" s="22"/>
      <c r="X39" s="22"/>
      <c r="Y39" s="22"/>
      <c r="Z39" s="22"/>
    </row>
    <row r="40" ht="708.0" customHeight="1">
      <c r="A40" s="50" t="s">
        <v>171</v>
      </c>
      <c r="B40" s="36" t="s">
        <v>172</v>
      </c>
      <c r="C40" s="36" t="s">
        <v>140</v>
      </c>
      <c r="D40" s="36" t="s">
        <v>173</v>
      </c>
      <c r="E40" s="37"/>
      <c r="F40" s="37"/>
      <c r="G40" s="37"/>
      <c r="H40" s="37"/>
      <c r="I40" s="36" t="s">
        <v>174</v>
      </c>
      <c r="J40" s="36" t="s">
        <v>29</v>
      </c>
      <c r="K40" s="37"/>
      <c r="L40" s="22"/>
      <c r="M40" s="22"/>
      <c r="N40" s="22"/>
      <c r="O40" s="22"/>
      <c r="P40" s="22"/>
      <c r="Q40" s="22"/>
      <c r="R40" s="22"/>
      <c r="S40" s="22"/>
      <c r="T40" s="22"/>
      <c r="U40" s="22"/>
      <c r="V40" s="22"/>
      <c r="W40" s="22"/>
      <c r="X40" s="22"/>
      <c r="Y40" s="22"/>
      <c r="Z40" s="22"/>
    </row>
    <row r="41" ht="48.75" customHeight="1">
      <c r="A41" s="48"/>
      <c r="B41" s="49" t="s">
        <v>175</v>
      </c>
      <c r="C41" s="20"/>
      <c r="D41" s="20"/>
      <c r="E41" s="20"/>
      <c r="F41" s="20"/>
      <c r="G41" s="20"/>
      <c r="H41" s="20"/>
      <c r="I41" s="20"/>
      <c r="J41" s="20"/>
      <c r="K41" s="21"/>
      <c r="L41" s="22"/>
      <c r="M41" s="22"/>
      <c r="N41" s="22"/>
      <c r="O41" s="22"/>
      <c r="P41" s="22"/>
      <c r="Q41" s="22"/>
      <c r="R41" s="22"/>
      <c r="S41" s="22"/>
      <c r="T41" s="22"/>
      <c r="U41" s="22"/>
      <c r="V41" s="22"/>
      <c r="W41" s="22"/>
      <c r="X41" s="22"/>
      <c r="Y41" s="22"/>
      <c r="Z41" s="22"/>
    </row>
    <row r="42" ht="35.25" customHeight="1">
      <c r="A42" s="52"/>
      <c r="B42" s="36" t="s">
        <v>176</v>
      </c>
      <c r="C42" s="37"/>
      <c r="D42" s="37"/>
      <c r="E42" s="37"/>
      <c r="F42" s="37"/>
      <c r="G42" s="37"/>
      <c r="H42" s="37"/>
      <c r="I42" s="37"/>
      <c r="J42" s="36" t="s">
        <v>29</v>
      </c>
      <c r="K42" s="37"/>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row>
    <row r="101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row>
    <row r="1013">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row>
  </sheetData>
  <mergeCells count="7">
    <mergeCell ref="E1:H1"/>
    <mergeCell ref="E2:H2"/>
    <mergeCell ref="I6:J6"/>
    <mergeCell ref="B8:K8"/>
    <mergeCell ref="B26:K26"/>
    <mergeCell ref="B31:K31"/>
    <mergeCell ref="B41:K41"/>
  </mergeCells>
  <dataValidations>
    <dataValidation type="list" allowBlank="1" showErrorMessage="1" sqref="J9:J25 J27:J30 J32:J40 J42">
      <formula1>"Passed,Failed,N/A,Untested"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4.88"/>
    <col customWidth="1" min="3" max="3" width="17.75"/>
    <col customWidth="1" min="4" max="4" width="47.5"/>
    <col customWidth="1" min="5" max="5" width="13.0"/>
    <col customWidth="1" min="6" max="6" width="36.13"/>
    <col customWidth="1" min="7" max="7" width="16.13"/>
    <col customWidth="1" min="8" max="8" width="13.5"/>
    <col customWidth="1" min="9" max="9" width="26.88"/>
    <col customWidth="1" min="10" max="10" width="21.13"/>
    <col customWidth="1" min="11" max="11" width="18.5"/>
  </cols>
  <sheetData>
    <row r="1">
      <c r="A1" s="53"/>
      <c r="B1" s="53"/>
      <c r="C1" s="54"/>
      <c r="D1" s="55" t="s">
        <v>22</v>
      </c>
      <c r="E1" s="56" t="s">
        <v>23</v>
      </c>
      <c r="F1" s="20"/>
      <c r="G1" s="20"/>
      <c r="H1" s="21"/>
      <c r="J1" s="57"/>
    </row>
    <row r="2">
      <c r="A2" s="53"/>
      <c r="B2" s="53"/>
      <c r="C2" s="54"/>
      <c r="D2" s="58" t="s">
        <v>24</v>
      </c>
      <c r="E2" s="59" t="s">
        <v>177</v>
      </c>
      <c r="F2" s="20"/>
      <c r="G2" s="20"/>
      <c r="H2" s="21"/>
      <c r="J2" s="57"/>
    </row>
    <row r="3">
      <c r="A3" s="53"/>
      <c r="B3" s="53"/>
      <c r="C3" s="54"/>
      <c r="D3" s="60" t="s">
        <v>26</v>
      </c>
      <c r="E3" s="60" t="s">
        <v>27</v>
      </c>
      <c r="F3" s="61" t="s">
        <v>28</v>
      </c>
      <c r="G3" s="61" t="s">
        <v>29</v>
      </c>
      <c r="H3" s="62" t="s">
        <v>30</v>
      </c>
      <c r="J3" s="57"/>
    </row>
    <row r="4">
      <c r="A4" s="63"/>
      <c r="B4" s="63"/>
      <c r="C4" s="64"/>
      <c r="D4" s="65">
        <f>COUNTIF($J$9:$J$41,"Passed")</f>
        <v>16</v>
      </c>
      <c r="E4" s="66">
        <f>COUNTIF($J$9:$J$41,"Failed")</f>
        <v>0</v>
      </c>
      <c r="F4" s="65">
        <f>COUNTIF($J$9:$J$41,"N/A")</f>
        <v>0</v>
      </c>
      <c r="G4" s="66">
        <f>COUNTIF($J$9:$J$41,"Untested")</f>
        <v>5</v>
      </c>
      <c r="H4" s="66">
        <f>SUM(D4:G4)</f>
        <v>21</v>
      </c>
      <c r="J4" s="57"/>
    </row>
    <row r="5">
      <c r="A5" s="57"/>
      <c r="B5" s="57"/>
      <c r="D5" s="57"/>
      <c r="F5" s="57"/>
      <c r="J5" s="57"/>
    </row>
    <row r="6">
      <c r="A6" s="67"/>
      <c r="B6" s="67"/>
      <c r="C6" s="67"/>
      <c r="D6" s="67"/>
      <c r="E6" s="67"/>
      <c r="F6" s="67"/>
      <c r="G6" s="67"/>
      <c r="H6" s="67"/>
      <c r="I6" s="68" t="s">
        <v>31</v>
      </c>
      <c r="J6" s="21"/>
      <c r="K6" s="67"/>
    </row>
    <row r="7">
      <c r="A7" s="69" t="s">
        <v>13</v>
      </c>
      <c r="B7" s="70" t="s">
        <v>32</v>
      </c>
      <c r="C7" s="70" t="s">
        <v>33</v>
      </c>
      <c r="D7" s="70" t="s">
        <v>34</v>
      </c>
      <c r="E7" s="70" t="s">
        <v>35</v>
      </c>
      <c r="F7" s="70" t="s">
        <v>36</v>
      </c>
      <c r="G7" s="70" t="s">
        <v>37</v>
      </c>
      <c r="H7" s="70" t="s">
        <v>38</v>
      </c>
      <c r="I7" s="70" t="s">
        <v>39</v>
      </c>
      <c r="J7" s="70" t="s">
        <v>40</v>
      </c>
      <c r="K7" s="70" t="s">
        <v>41</v>
      </c>
    </row>
    <row r="8" ht="33.75" customHeight="1">
      <c r="A8" s="71"/>
      <c r="B8" s="72" t="s">
        <v>42</v>
      </c>
      <c r="C8" s="20"/>
      <c r="D8" s="20"/>
      <c r="E8" s="20"/>
      <c r="F8" s="20"/>
      <c r="G8" s="20"/>
      <c r="H8" s="20"/>
      <c r="I8" s="20"/>
      <c r="J8" s="20"/>
      <c r="K8" s="21"/>
    </row>
    <row r="9" ht="338.25" customHeight="1">
      <c r="A9" s="73" t="s">
        <v>178</v>
      </c>
      <c r="B9" s="40" t="s">
        <v>44</v>
      </c>
      <c r="C9" s="40" t="s">
        <v>45</v>
      </c>
      <c r="D9" s="40" t="s">
        <v>46</v>
      </c>
      <c r="E9" s="42"/>
      <c r="F9" s="40" t="s">
        <v>47</v>
      </c>
      <c r="G9" s="42"/>
      <c r="H9" s="42"/>
      <c r="I9" s="40" t="s">
        <v>47</v>
      </c>
      <c r="J9" s="74" t="s">
        <v>26</v>
      </c>
      <c r="K9" s="41"/>
    </row>
    <row r="10" ht="122.25" customHeight="1">
      <c r="A10" s="73" t="s">
        <v>179</v>
      </c>
      <c r="B10" s="40" t="s">
        <v>49</v>
      </c>
      <c r="C10" s="40" t="s">
        <v>50</v>
      </c>
      <c r="D10" s="40" t="s">
        <v>51</v>
      </c>
      <c r="E10" s="41"/>
      <c r="F10" s="40" t="s">
        <v>52</v>
      </c>
      <c r="G10" s="41"/>
      <c r="H10" s="41"/>
      <c r="I10" s="40" t="s">
        <v>52</v>
      </c>
      <c r="J10" s="74" t="s">
        <v>26</v>
      </c>
      <c r="K10" s="41"/>
    </row>
    <row r="11" ht="255.75" customHeight="1">
      <c r="A11" s="73" t="s">
        <v>180</v>
      </c>
      <c r="B11" s="40" t="s">
        <v>54</v>
      </c>
      <c r="C11" s="40" t="s">
        <v>50</v>
      </c>
      <c r="D11" s="40" t="s">
        <v>55</v>
      </c>
      <c r="E11" s="41"/>
      <c r="F11" s="40" t="s">
        <v>56</v>
      </c>
      <c r="G11" s="41"/>
      <c r="H11" s="41"/>
      <c r="I11" s="40" t="s">
        <v>57</v>
      </c>
      <c r="J11" s="74" t="s">
        <v>26</v>
      </c>
      <c r="K11" s="41"/>
    </row>
    <row r="12" ht="188.25" customHeight="1">
      <c r="A12" s="73" t="s">
        <v>181</v>
      </c>
      <c r="B12" s="40" t="s">
        <v>59</v>
      </c>
      <c r="C12" s="40" t="s">
        <v>60</v>
      </c>
      <c r="D12" s="40" t="s">
        <v>61</v>
      </c>
      <c r="E12" s="41"/>
      <c r="F12" s="40" t="s">
        <v>62</v>
      </c>
      <c r="G12" s="41"/>
      <c r="H12" s="41"/>
      <c r="I12" s="40" t="s">
        <v>62</v>
      </c>
      <c r="J12" s="74" t="s">
        <v>26</v>
      </c>
      <c r="K12" s="41"/>
    </row>
    <row r="13" ht="91.5" customHeight="1">
      <c r="A13" s="73" t="s">
        <v>182</v>
      </c>
      <c r="B13" s="40" t="s">
        <v>64</v>
      </c>
      <c r="C13" s="40" t="s">
        <v>65</v>
      </c>
      <c r="D13" s="40" t="s">
        <v>66</v>
      </c>
      <c r="E13" s="41"/>
      <c r="F13" s="40" t="s">
        <v>67</v>
      </c>
      <c r="G13" s="41"/>
      <c r="H13" s="41"/>
      <c r="I13" s="75" t="s">
        <v>68</v>
      </c>
      <c r="J13" s="74" t="s">
        <v>26</v>
      </c>
      <c r="K13" s="41"/>
    </row>
    <row r="14" ht="90.75" customHeight="1">
      <c r="A14" s="73" t="s">
        <v>183</v>
      </c>
      <c r="B14" s="40" t="s">
        <v>70</v>
      </c>
      <c r="C14" s="40" t="s">
        <v>65</v>
      </c>
      <c r="D14" s="40" t="s">
        <v>71</v>
      </c>
      <c r="E14" s="41"/>
      <c r="F14" s="40" t="s">
        <v>72</v>
      </c>
      <c r="G14" s="41"/>
      <c r="H14" s="41"/>
      <c r="I14" s="75" t="s">
        <v>72</v>
      </c>
      <c r="J14" s="74" t="s">
        <v>26</v>
      </c>
      <c r="K14" s="41"/>
    </row>
    <row r="15" ht="104.25" customHeight="1">
      <c r="A15" s="73" t="s">
        <v>184</v>
      </c>
      <c r="B15" s="40" t="s">
        <v>49</v>
      </c>
      <c r="C15" s="40" t="s">
        <v>50</v>
      </c>
      <c r="D15" s="40" t="s">
        <v>74</v>
      </c>
      <c r="E15" s="41"/>
      <c r="F15" s="40" t="s">
        <v>75</v>
      </c>
      <c r="G15" s="41"/>
      <c r="H15" s="41"/>
      <c r="I15" s="40" t="s">
        <v>75</v>
      </c>
      <c r="J15" s="74" t="s">
        <v>26</v>
      </c>
      <c r="K15" s="41"/>
    </row>
    <row r="16" ht="147.75" customHeight="1">
      <c r="A16" s="73" t="s">
        <v>185</v>
      </c>
      <c r="B16" s="40" t="s">
        <v>77</v>
      </c>
      <c r="C16" s="40" t="s">
        <v>50</v>
      </c>
      <c r="D16" s="40" t="s">
        <v>78</v>
      </c>
      <c r="E16" s="41"/>
      <c r="F16" s="40" t="s">
        <v>79</v>
      </c>
      <c r="G16" s="41"/>
      <c r="H16" s="41"/>
      <c r="I16" s="40" t="s">
        <v>79</v>
      </c>
      <c r="J16" s="74" t="s">
        <v>26</v>
      </c>
      <c r="K16" s="41"/>
    </row>
    <row r="17" ht="124.5" customHeight="1">
      <c r="A17" s="73" t="s">
        <v>186</v>
      </c>
      <c r="B17" s="76" t="s">
        <v>107</v>
      </c>
      <c r="C17" s="77" t="s">
        <v>108</v>
      </c>
      <c r="D17" s="76" t="s">
        <v>109</v>
      </c>
      <c r="E17" s="78"/>
      <c r="F17" s="76" t="s">
        <v>110</v>
      </c>
      <c r="G17" s="41"/>
      <c r="H17" s="41"/>
      <c r="I17" s="40" t="s">
        <v>110</v>
      </c>
      <c r="J17" s="74" t="s">
        <v>26</v>
      </c>
      <c r="K17" s="41"/>
      <c r="L17" s="79"/>
      <c r="M17" s="79"/>
      <c r="N17" s="79"/>
      <c r="O17" s="79"/>
      <c r="P17" s="79"/>
      <c r="Q17" s="79"/>
      <c r="R17" s="79"/>
      <c r="S17" s="79"/>
      <c r="T17" s="79"/>
      <c r="U17" s="79"/>
      <c r="V17" s="79"/>
      <c r="W17" s="79"/>
      <c r="X17" s="79"/>
      <c r="Y17" s="79"/>
      <c r="Z17" s="79"/>
    </row>
    <row r="18" ht="127.5" customHeight="1">
      <c r="A18" s="73" t="s">
        <v>187</v>
      </c>
      <c r="B18" s="76" t="s">
        <v>112</v>
      </c>
      <c r="C18" s="77" t="s">
        <v>108</v>
      </c>
      <c r="D18" s="76" t="s">
        <v>113</v>
      </c>
      <c r="E18" s="78"/>
      <c r="F18" s="76" t="s">
        <v>114</v>
      </c>
      <c r="G18" s="41"/>
      <c r="H18" s="41"/>
      <c r="I18" s="40" t="s">
        <v>114</v>
      </c>
      <c r="J18" s="74" t="s">
        <v>26</v>
      </c>
      <c r="K18" s="41"/>
      <c r="L18" s="79"/>
      <c r="M18" s="79"/>
      <c r="N18" s="79"/>
      <c r="O18" s="79"/>
      <c r="P18" s="79"/>
      <c r="Q18" s="79"/>
      <c r="R18" s="79"/>
      <c r="S18" s="79"/>
      <c r="T18" s="79"/>
      <c r="U18" s="79"/>
      <c r="V18" s="79"/>
      <c r="W18" s="79"/>
      <c r="X18" s="79"/>
      <c r="Y18" s="79"/>
      <c r="Z18" s="79"/>
    </row>
    <row r="19" ht="123.75" customHeight="1">
      <c r="A19" s="73" t="s">
        <v>188</v>
      </c>
      <c r="B19" s="80" t="s">
        <v>116</v>
      </c>
      <c r="C19" s="77" t="s">
        <v>108</v>
      </c>
      <c r="D19" s="76" t="s">
        <v>117</v>
      </c>
      <c r="E19" s="78"/>
      <c r="F19" s="76" t="s">
        <v>118</v>
      </c>
      <c r="G19" s="41"/>
      <c r="H19" s="41"/>
      <c r="I19" s="40" t="s">
        <v>118</v>
      </c>
      <c r="J19" s="74" t="s">
        <v>26</v>
      </c>
      <c r="K19" s="41"/>
      <c r="L19" s="79"/>
      <c r="M19" s="79"/>
      <c r="N19" s="79"/>
      <c r="O19" s="79"/>
      <c r="P19" s="79"/>
      <c r="Q19" s="79"/>
      <c r="R19" s="79"/>
      <c r="S19" s="79"/>
      <c r="T19" s="79"/>
      <c r="U19" s="79"/>
      <c r="V19" s="79"/>
      <c r="W19" s="79"/>
      <c r="X19" s="79"/>
      <c r="Y19" s="79"/>
      <c r="Z19" s="79"/>
    </row>
    <row r="20" ht="124.5" customHeight="1">
      <c r="A20" s="73" t="s">
        <v>189</v>
      </c>
      <c r="B20" s="77" t="s">
        <v>120</v>
      </c>
      <c r="C20" s="77" t="s">
        <v>108</v>
      </c>
      <c r="D20" s="40" t="s">
        <v>121</v>
      </c>
      <c r="E20" s="41"/>
      <c r="F20" s="40" t="s">
        <v>122</v>
      </c>
      <c r="G20" s="41"/>
      <c r="H20" s="41"/>
      <c r="I20" s="75" t="s">
        <v>122</v>
      </c>
      <c r="J20" s="74" t="s">
        <v>26</v>
      </c>
      <c r="K20" s="41"/>
      <c r="L20" s="79"/>
      <c r="M20" s="79"/>
      <c r="N20" s="79"/>
      <c r="O20" s="79"/>
      <c r="P20" s="79"/>
      <c r="Q20" s="79"/>
      <c r="R20" s="79"/>
      <c r="S20" s="79"/>
      <c r="T20" s="79"/>
      <c r="U20" s="79"/>
      <c r="V20" s="79"/>
      <c r="W20" s="79"/>
      <c r="X20" s="79"/>
      <c r="Y20" s="79"/>
      <c r="Z20" s="79"/>
    </row>
    <row r="21" ht="38.25" customHeight="1">
      <c r="A21" s="81"/>
      <c r="B21" s="82" t="s">
        <v>123</v>
      </c>
      <c r="C21" s="20"/>
      <c r="D21" s="20"/>
      <c r="E21" s="20"/>
      <c r="F21" s="20"/>
      <c r="G21" s="20"/>
      <c r="H21" s="20"/>
      <c r="I21" s="20"/>
      <c r="J21" s="20"/>
      <c r="K21" s="21"/>
      <c r="L21" s="79"/>
      <c r="M21" s="79"/>
      <c r="N21" s="79"/>
      <c r="O21" s="79"/>
      <c r="P21" s="79"/>
      <c r="Q21" s="79"/>
      <c r="R21" s="79"/>
      <c r="S21" s="79"/>
      <c r="T21" s="79"/>
      <c r="U21" s="79"/>
      <c r="V21" s="79"/>
      <c r="W21" s="79"/>
      <c r="X21" s="79"/>
      <c r="Y21" s="79"/>
      <c r="Z21" s="79"/>
    </row>
    <row r="22" ht="150.0" customHeight="1">
      <c r="A22" s="73" t="s">
        <v>190</v>
      </c>
      <c r="B22" s="77" t="s">
        <v>125</v>
      </c>
      <c r="C22" s="77" t="s">
        <v>108</v>
      </c>
      <c r="D22" s="77" t="s">
        <v>126</v>
      </c>
      <c r="E22" s="78"/>
      <c r="F22" s="76" t="s">
        <v>127</v>
      </c>
      <c r="G22" s="41"/>
      <c r="H22" s="41"/>
      <c r="I22" s="40" t="s">
        <v>127</v>
      </c>
      <c r="J22" s="74" t="s">
        <v>26</v>
      </c>
      <c r="K22" s="41"/>
      <c r="L22" s="79"/>
      <c r="M22" s="79"/>
      <c r="N22" s="79"/>
      <c r="O22" s="79"/>
      <c r="P22" s="79"/>
      <c r="Q22" s="79"/>
      <c r="R22" s="79"/>
      <c r="S22" s="79"/>
      <c r="T22" s="79"/>
      <c r="U22" s="79"/>
      <c r="V22" s="79"/>
      <c r="W22" s="79"/>
      <c r="X22" s="79"/>
      <c r="Y22" s="79"/>
      <c r="Z22" s="79"/>
    </row>
    <row r="23" ht="122.25" customHeight="1">
      <c r="A23" s="73" t="s">
        <v>191</v>
      </c>
      <c r="B23" s="77" t="s">
        <v>129</v>
      </c>
      <c r="C23" s="77" t="s">
        <v>108</v>
      </c>
      <c r="D23" s="77" t="s">
        <v>130</v>
      </c>
      <c r="E23" s="78"/>
      <c r="F23" s="76" t="s">
        <v>127</v>
      </c>
      <c r="G23" s="41"/>
      <c r="H23" s="41"/>
      <c r="I23" s="40" t="s">
        <v>127</v>
      </c>
      <c r="J23" s="74" t="s">
        <v>26</v>
      </c>
      <c r="K23" s="41"/>
      <c r="L23" s="79"/>
      <c r="M23" s="79"/>
      <c r="N23" s="79"/>
      <c r="O23" s="79"/>
      <c r="P23" s="79"/>
      <c r="Q23" s="79"/>
      <c r="R23" s="79"/>
      <c r="S23" s="79"/>
      <c r="T23" s="79"/>
      <c r="U23" s="79"/>
      <c r="V23" s="79"/>
      <c r="W23" s="79"/>
      <c r="X23" s="79"/>
      <c r="Y23" s="79"/>
      <c r="Z23" s="79"/>
    </row>
    <row r="24" ht="117.0" customHeight="1">
      <c r="A24" s="73" t="s">
        <v>192</v>
      </c>
      <c r="B24" s="77" t="s">
        <v>132</v>
      </c>
      <c r="C24" s="77" t="s">
        <v>108</v>
      </c>
      <c r="D24" s="77" t="s">
        <v>133</v>
      </c>
      <c r="E24" s="78"/>
      <c r="F24" s="76" t="s">
        <v>127</v>
      </c>
      <c r="G24" s="41"/>
      <c r="H24" s="41"/>
      <c r="I24" s="40" t="s">
        <v>127</v>
      </c>
      <c r="J24" s="74" t="s">
        <v>26</v>
      </c>
      <c r="K24" s="41"/>
      <c r="L24" s="79"/>
      <c r="M24" s="79"/>
      <c r="N24" s="79"/>
      <c r="O24" s="79"/>
      <c r="P24" s="79"/>
      <c r="Q24" s="79"/>
      <c r="R24" s="79"/>
      <c r="S24" s="79"/>
      <c r="T24" s="79"/>
      <c r="U24" s="79"/>
      <c r="V24" s="79"/>
      <c r="W24" s="79"/>
      <c r="X24" s="79"/>
      <c r="Y24" s="79"/>
      <c r="Z24" s="79"/>
    </row>
    <row r="25" ht="129.75" customHeight="1">
      <c r="A25" s="73" t="s">
        <v>193</v>
      </c>
      <c r="B25" s="77" t="s">
        <v>135</v>
      </c>
      <c r="C25" s="77" t="s">
        <v>108</v>
      </c>
      <c r="D25" s="77" t="s">
        <v>136</v>
      </c>
      <c r="E25" s="78"/>
      <c r="F25" s="76" t="s">
        <v>127</v>
      </c>
      <c r="G25" s="41"/>
      <c r="H25" s="41"/>
      <c r="I25" s="40" t="s">
        <v>127</v>
      </c>
      <c r="J25" s="74" t="s">
        <v>26</v>
      </c>
      <c r="K25" s="41"/>
      <c r="L25" s="79"/>
      <c r="M25" s="79"/>
      <c r="N25" s="79"/>
      <c r="O25" s="79"/>
      <c r="P25" s="79"/>
      <c r="Q25" s="79"/>
      <c r="R25" s="79"/>
      <c r="S25" s="79"/>
      <c r="T25" s="79"/>
      <c r="U25" s="79"/>
      <c r="V25" s="79"/>
      <c r="W25" s="79"/>
      <c r="X25" s="79"/>
      <c r="Y25" s="79"/>
      <c r="Z25" s="79"/>
    </row>
    <row r="26" ht="41.25" customHeight="1">
      <c r="A26" s="81"/>
      <c r="B26" s="82" t="s">
        <v>137</v>
      </c>
      <c r="C26" s="20"/>
      <c r="D26" s="20"/>
      <c r="E26" s="20"/>
      <c r="F26" s="20"/>
      <c r="G26" s="20"/>
      <c r="H26" s="20"/>
      <c r="I26" s="20"/>
      <c r="J26" s="20"/>
      <c r="K26" s="21"/>
    </row>
    <row r="27" ht="797.25" customHeight="1">
      <c r="A27" s="73" t="s">
        <v>194</v>
      </c>
      <c r="B27" s="40" t="s">
        <v>195</v>
      </c>
      <c r="C27" s="75" t="s">
        <v>140</v>
      </c>
      <c r="D27" s="40" t="s">
        <v>196</v>
      </c>
      <c r="E27" s="41"/>
      <c r="F27" s="40" t="s">
        <v>197</v>
      </c>
      <c r="G27" s="41"/>
      <c r="H27" s="41"/>
      <c r="I27" s="41"/>
      <c r="J27" s="83" t="s">
        <v>29</v>
      </c>
      <c r="K27" s="41"/>
    </row>
    <row r="28" ht="780.75" customHeight="1">
      <c r="A28" s="73" t="s">
        <v>198</v>
      </c>
      <c r="B28" s="40" t="s">
        <v>144</v>
      </c>
      <c r="C28" s="84" t="s">
        <v>140</v>
      </c>
      <c r="D28" s="40" t="s">
        <v>199</v>
      </c>
      <c r="E28" s="41"/>
      <c r="F28" s="40" t="s">
        <v>200</v>
      </c>
      <c r="G28" s="41"/>
      <c r="H28" s="41"/>
      <c r="I28" s="41"/>
      <c r="J28" s="83" t="s">
        <v>29</v>
      </c>
      <c r="K28" s="41"/>
    </row>
    <row r="29" ht="766.5" customHeight="1">
      <c r="A29" s="73" t="s">
        <v>201</v>
      </c>
      <c r="B29" s="40" t="s">
        <v>202</v>
      </c>
      <c r="C29" s="84" t="s">
        <v>140</v>
      </c>
      <c r="D29" s="40" t="s">
        <v>203</v>
      </c>
      <c r="E29" s="41"/>
      <c r="F29" s="40" t="s">
        <v>204</v>
      </c>
      <c r="G29" s="41"/>
      <c r="H29" s="41"/>
      <c r="I29" s="41"/>
      <c r="J29" s="83" t="s">
        <v>29</v>
      </c>
      <c r="K29" s="41"/>
    </row>
    <row r="30" ht="787.5" customHeight="1">
      <c r="A30" s="73" t="s">
        <v>205</v>
      </c>
      <c r="B30" s="40" t="s">
        <v>206</v>
      </c>
      <c r="C30" s="84" t="s">
        <v>140</v>
      </c>
      <c r="D30" s="40" t="s">
        <v>207</v>
      </c>
      <c r="E30" s="41"/>
      <c r="F30" s="85" t="s">
        <v>208</v>
      </c>
      <c r="G30" s="41"/>
      <c r="H30" s="41"/>
      <c r="I30" s="41"/>
      <c r="J30" s="83" t="s">
        <v>29</v>
      </c>
      <c r="K30" s="41"/>
    </row>
    <row r="31" ht="894.0" customHeight="1">
      <c r="A31" s="73" t="s">
        <v>209</v>
      </c>
      <c r="B31" s="40" t="s">
        <v>210</v>
      </c>
      <c r="C31" s="84" t="s">
        <v>140</v>
      </c>
      <c r="D31" s="40" t="s">
        <v>211</v>
      </c>
      <c r="E31" s="41"/>
      <c r="F31" s="40" t="s">
        <v>212</v>
      </c>
      <c r="G31" s="41"/>
      <c r="H31" s="41"/>
      <c r="I31" s="41"/>
      <c r="J31" s="83" t="s">
        <v>29</v>
      </c>
      <c r="K31" s="41"/>
    </row>
    <row r="32">
      <c r="A32" s="57"/>
      <c r="B32" s="57"/>
      <c r="C32" s="86"/>
      <c r="D32" s="57"/>
      <c r="F32" s="57"/>
      <c r="J32" s="87"/>
    </row>
    <row r="33">
      <c r="A33" s="57"/>
      <c r="B33" s="57"/>
      <c r="C33" s="86"/>
      <c r="D33" s="57"/>
      <c r="F33" s="57"/>
      <c r="J33" s="87"/>
    </row>
    <row r="34">
      <c r="A34" s="57"/>
      <c r="B34" s="57"/>
      <c r="C34" s="86"/>
      <c r="D34" s="57"/>
      <c r="F34" s="57"/>
      <c r="J34" s="87"/>
    </row>
    <row r="35">
      <c r="A35" s="57"/>
      <c r="B35" s="57"/>
      <c r="C35" s="86"/>
      <c r="D35" s="57"/>
      <c r="F35" s="57"/>
      <c r="J35" s="87"/>
    </row>
    <row r="36">
      <c r="A36" s="57"/>
      <c r="B36" s="57"/>
      <c r="D36" s="57"/>
      <c r="F36" s="57"/>
      <c r="J36" s="87"/>
    </row>
    <row r="37">
      <c r="A37" s="57"/>
      <c r="B37" s="57"/>
      <c r="D37" s="57"/>
      <c r="F37" s="57"/>
      <c r="J37" s="57"/>
    </row>
    <row r="38">
      <c r="A38" s="57"/>
      <c r="B38" s="57"/>
      <c r="D38" s="57"/>
      <c r="F38" s="57"/>
      <c r="J38" s="57"/>
    </row>
    <row r="39">
      <c r="A39" s="57"/>
      <c r="B39" s="57"/>
      <c r="D39" s="57"/>
      <c r="F39" s="57"/>
      <c r="J39" s="57"/>
    </row>
    <row r="40">
      <c r="A40" s="57"/>
      <c r="B40" s="57"/>
      <c r="D40" s="57"/>
      <c r="F40" s="57"/>
      <c r="J40" s="57"/>
    </row>
    <row r="41">
      <c r="A41" s="57"/>
      <c r="B41" s="57"/>
      <c r="D41" s="57"/>
      <c r="F41" s="57"/>
      <c r="J41" s="57"/>
    </row>
    <row r="42">
      <c r="A42" s="57"/>
      <c r="B42" s="57"/>
      <c r="D42" s="57"/>
      <c r="F42" s="57"/>
      <c r="J42" s="57"/>
    </row>
    <row r="43">
      <c r="A43" s="57"/>
      <c r="B43" s="57"/>
      <c r="D43" s="57"/>
      <c r="F43" s="57"/>
      <c r="J43" s="57"/>
    </row>
    <row r="44">
      <c r="A44" s="57"/>
      <c r="B44" s="57"/>
      <c r="D44" s="57"/>
      <c r="F44" s="57"/>
      <c r="J44" s="57"/>
    </row>
    <row r="45">
      <c r="A45" s="57"/>
      <c r="B45" s="57"/>
      <c r="D45" s="57"/>
      <c r="F45" s="57"/>
      <c r="J45" s="57"/>
    </row>
    <row r="46">
      <c r="A46" s="57"/>
      <c r="B46" s="57"/>
      <c r="D46" s="57"/>
      <c r="F46" s="57"/>
      <c r="J46" s="57"/>
    </row>
    <row r="47">
      <c r="A47" s="57"/>
      <c r="B47" s="57"/>
      <c r="D47" s="57"/>
      <c r="F47" s="57"/>
      <c r="J47" s="57"/>
    </row>
    <row r="48">
      <c r="A48" s="57"/>
      <c r="B48" s="57"/>
      <c r="D48" s="57"/>
      <c r="F48" s="57"/>
      <c r="J48" s="57"/>
    </row>
    <row r="49">
      <c r="A49" s="57"/>
      <c r="B49" s="57"/>
      <c r="D49" s="57"/>
      <c r="F49" s="57"/>
      <c r="J49" s="57"/>
    </row>
    <row r="50">
      <c r="A50" s="57"/>
      <c r="B50" s="57"/>
      <c r="D50" s="57"/>
      <c r="F50" s="57"/>
      <c r="J50" s="57"/>
    </row>
    <row r="51">
      <c r="A51" s="57"/>
      <c r="B51" s="57"/>
      <c r="D51" s="57"/>
      <c r="F51" s="57"/>
      <c r="J51" s="57"/>
    </row>
    <row r="52">
      <c r="A52" s="57"/>
      <c r="B52" s="57"/>
      <c r="D52" s="57"/>
      <c r="F52" s="57"/>
      <c r="J52" s="57"/>
    </row>
    <row r="53">
      <c r="A53" s="57"/>
      <c r="B53" s="57"/>
      <c r="D53" s="57"/>
      <c r="F53" s="57"/>
      <c r="J53" s="57"/>
    </row>
    <row r="54">
      <c r="A54" s="57"/>
      <c r="B54" s="57"/>
      <c r="D54" s="57"/>
      <c r="F54" s="57"/>
      <c r="J54" s="57"/>
    </row>
    <row r="55">
      <c r="A55" s="57"/>
      <c r="B55" s="57"/>
      <c r="D55" s="57"/>
      <c r="F55" s="57"/>
      <c r="J55" s="57"/>
    </row>
    <row r="56">
      <c r="A56" s="57"/>
      <c r="B56" s="57"/>
      <c r="D56" s="57"/>
      <c r="F56" s="57"/>
      <c r="J56" s="57"/>
    </row>
    <row r="57">
      <c r="A57" s="57"/>
      <c r="B57" s="57"/>
      <c r="D57" s="57"/>
      <c r="F57" s="57"/>
      <c r="J57" s="57"/>
    </row>
    <row r="58">
      <c r="A58" s="57"/>
      <c r="B58" s="57"/>
      <c r="D58" s="57"/>
      <c r="F58" s="57"/>
      <c r="J58" s="57"/>
    </row>
    <row r="59">
      <c r="A59" s="57"/>
      <c r="B59" s="57"/>
      <c r="D59" s="57"/>
      <c r="F59" s="57"/>
      <c r="J59" s="57"/>
    </row>
    <row r="60">
      <c r="A60" s="57"/>
      <c r="B60" s="57"/>
      <c r="D60" s="57"/>
      <c r="F60" s="57"/>
      <c r="J60" s="57"/>
    </row>
    <row r="61">
      <c r="A61" s="57"/>
      <c r="B61" s="57"/>
      <c r="D61" s="57"/>
      <c r="F61" s="57"/>
      <c r="J61" s="57"/>
    </row>
    <row r="62">
      <c r="A62" s="57"/>
      <c r="B62" s="57"/>
      <c r="D62" s="57"/>
      <c r="F62" s="57"/>
      <c r="J62" s="57"/>
    </row>
    <row r="63">
      <c r="A63" s="57"/>
      <c r="B63" s="57"/>
      <c r="D63" s="57"/>
      <c r="F63" s="57"/>
      <c r="J63" s="57"/>
    </row>
    <row r="64">
      <c r="A64" s="57"/>
      <c r="B64" s="57"/>
      <c r="D64" s="57"/>
      <c r="F64" s="57"/>
      <c r="J64" s="57"/>
    </row>
    <row r="65">
      <c r="A65" s="57"/>
      <c r="B65" s="57"/>
      <c r="D65" s="57"/>
      <c r="F65" s="57"/>
      <c r="J65" s="57"/>
    </row>
    <row r="66">
      <c r="A66" s="57"/>
      <c r="B66" s="57"/>
      <c r="D66" s="57"/>
      <c r="F66" s="57"/>
      <c r="J66" s="57"/>
    </row>
    <row r="67">
      <c r="A67" s="57"/>
      <c r="B67" s="57"/>
      <c r="D67" s="57"/>
      <c r="F67" s="57"/>
      <c r="J67" s="57"/>
    </row>
    <row r="68">
      <c r="A68" s="57"/>
      <c r="B68" s="57"/>
      <c r="D68" s="57"/>
      <c r="F68" s="57"/>
      <c r="J68" s="57"/>
    </row>
    <row r="69">
      <c r="A69" s="57"/>
      <c r="B69" s="57"/>
      <c r="D69" s="57"/>
      <c r="F69" s="57"/>
      <c r="J69" s="57"/>
    </row>
    <row r="70">
      <c r="A70" s="57"/>
      <c r="B70" s="57"/>
      <c r="D70" s="57"/>
      <c r="F70" s="57"/>
      <c r="J70" s="57"/>
    </row>
    <row r="71">
      <c r="A71" s="57"/>
      <c r="B71" s="57"/>
      <c r="D71" s="57"/>
      <c r="F71" s="57"/>
      <c r="J71" s="57"/>
    </row>
    <row r="72">
      <c r="A72" s="57"/>
      <c r="B72" s="57"/>
      <c r="D72" s="57"/>
      <c r="F72" s="57"/>
      <c r="J72" s="57"/>
    </row>
    <row r="73">
      <c r="A73" s="57"/>
      <c r="B73" s="57"/>
      <c r="D73" s="57"/>
      <c r="F73" s="57"/>
      <c r="J73" s="57"/>
    </row>
    <row r="74">
      <c r="A74" s="57"/>
      <c r="B74" s="57"/>
      <c r="D74" s="57"/>
      <c r="F74" s="57"/>
      <c r="J74" s="57"/>
    </row>
    <row r="75">
      <c r="A75" s="57"/>
      <c r="B75" s="57"/>
      <c r="D75" s="57"/>
      <c r="F75" s="57"/>
      <c r="J75" s="57"/>
    </row>
    <row r="76">
      <c r="A76" s="57"/>
      <c r="B76" s="57"/>
      <c r="D76" s="57"/>
      <c r="F76" s="57"/>
      <c r="J76" s="57"/>
    </row>
    <row r="77">
      <c r="A77" s="57"/>
      <c r="B77" s="57"/>
      <c r="D77" s="57"/>
      <c r="F77" s="57"/>
      <c r="J77" s="57"/>
    </row>
    <row r="78">
      <c r="A78" s="57"/>
      <c r="B78" s="57"/>
      <c r="D78" s="57"/>
      <c r="F78" s="57"/>
      <c r="J78" s="57"/>
    </row>
    <row r="79">
      <c r="A79" s="57"/>
      <c r="B79" s="57"/>
      <c r="D79" s="57"/>
      <c r="F79" s="57"/>
      <c r="J79" s="57"/>
    </row>
    <row r="80">
      <c r="A80" s="57"/>
      <c r="B80" s="57"/>
      <c r="D80" s="57"/>
      <c r="F80" s="57"/>
      <c r="J80" s="57"/>
    </row>
    <row r="81">
      <c r="A81" s="57"/>
      <c r="B81" s="57"/>
      <c r="D81" s="57"/>
      <c r="F81" s="57"/>
      <c r="J81" s="57"/>
    </row>
    <row r="82">
      <c r="A82" s="57"/>
      <c r="B82" s="57"/>
      <c r="D82" s="57"/>
      <c r="F82" s="57"/>
      <c r="J82" s="57"/>
    </row>
    <row r="83">
      <c r="A83" s="57"/>
      <c r="B83" s="57"/>
      <c r="D83" s="57"/>
      <c r="F83" s="57"/>
      <c r="J83" s="57"/>
    </row>
    <row r="84">
      <c r="A84" s="57"/>
      <c r="B84" s="57"/>
      <c r="D84" s="57"/>
      <c r="F84" s="57"/>
      <c r="J84" s="57"/>
    </row>
    <row r="85">
      <c r="A85" s="57"/>
      <c r="B85" s="57"/>
      <c r="D85" s="57"/>
      <c r="F85" s="57"/>
      <c r="J85" s="57"/>
    </row>
    <row r="86">
      <c r="A86" s="57"/>
      <c r="B86" s="57"/>
      <c r="D86" s="57"/>
      <c r="F86" s="57"/>
      <c r="J86" s="57"/>
    </row>
    <row r="87">
      <c r="A87" s="57"/>
      <c r="B87" s="57"/>
      <c r="D87" s="57"/>
      <c r="F87" s="57"/>
      <c r="J87" s="57"/>
    </row>
    <row r="88">
      <c r="A88" s="57"/>
      <c r="B88" s="57"/>
      <c r="D88" s="57"/>
      <c r="F88" s="57"/>
      <c r="J88" s="57"/>
    </row>
    <row r="89">
      <c r="A89" s="57"/>
      <c r="B89" s="57"/>
      <c r="D89" s="57"/>
      <c r="F89" s="57"/>
      <c r="J89" s="57"/>
    </row>
    <row r="90">
      <c r="A90" s="57"/>
      <c r="B90" s="57"/>
      <c r="D90" s="57"/>
      <c r="F90" s="57"/>
      <c r="J90" s="57"/>
    </row>
    <row r="91">
      <c r="A91" s="57"/>
      <c r="B91" s="57"/>
      <c r="D91" s="57"/>
      <c r="F91" s="57"/>
      <c r="J91" s="57"/>
    </row>
    <row r="92">
      <c r="A92" s="57"/>
      <c r="B92" s="57"/>
      <c r="D92" s="57"/>
      <c r="F92" s="57"/>
      <c r="J92" s="57"/>
    </row>
    <row r="93">
      <c r="A93" s="57"/>
      <c r="B93" s="57"/>
      <c r="D93" s="57"/>
      <c r="F93" s="57"/>
      <c r="J93" s="57"/>
    </row>
    <row r="94">
      <c r="A94" s="57"/>
      <c r="B94" s="57"/>
      <c r="D94" s="57"/>
      <c r="F94" s="57"/>
      <c r="J94" s="57"/>
    </row>
    <row r="95">
      <c r="A95" s="57"/>
      <c r="B95" s="57"/>
      <c r="D95" s="57"/>
      <c r="F95" s="57"/>
      <c r="J95" s="57"/>
    </row>
    <row r="96">
      <c r="A96" s="57"/>
      <c r="B96" s="57"/>
      <c r="D96" s="57"/>
      <c r="F96" s="57"/>
      <c r="J96" s="57"/>
    </row>
    <row r="97">
      <c r="A97" s="57"/>
      <c r="B97" s="57"/>
      <c r="D97" s="57"/>
      <c r="F97" s="57"/>
      <c r="J97" s="57"/>
    </row>
    <row r="98">
      <c r="A98" s="57"/>
      <c r="B98" s="57"/>
      <c r="D98" s="57"/>
      <c r="F98" s="57"/>
      <c r="J98" s="57"/>
    </row>
    <row r="99">
      <c r="A99" s="57"/>
      <c r="B99" s="57"/>
      <c r="D99" s="57"/>
      <c r="F99" s="57"/>
      <c r="J99" s="57"/>
    </row>
    <row r="100">
      <c r="A100" s="57"/>
      <c r="B100" s="57"/>
      <c r="D100" s="57"/>
      <c r="F100" s="57"/>
      <c r="J100" s="57"/>
    </row>
    <row r="101">
      <c r="A101" s="57"/>
      <c r="B101" s="57"/>
      <c r="D101" s="57"/>
      <c r="F101" s="57"/>
      <c r="J101" s="57"/>
    </row>
    <row r="102">
      <c r="A102" s="57"/>
      <c r="B102" s="57"/>
      <c r="D102" s="57"/>
      <c r="F102" s="57"/>
      <c r="J102" s="57"/>
    </row>
    <row r="103">
      <c r="A103" s="57"/>
      <c r="B103" s="57"/>
      <c r="D103" s="57"/>
      <c r="F103" s="57"/>
      <c r="J103" s="57"/>
    </row>
    <row r="104">
      <c r="A104" s="57"/>
      <c r="B104" s="57"/>
      <c r="D104" s="57"/>
      <c r="F104" s="57"/>
      <c r="J104" s="57"/>
    </row>
    <row r="105">
      <c r="A105" s="57"/>
      <c r="B105" s="57"/>
      <c r="D105" s="57"/>
      <c r="F105" s="57"/>
      <c r="J105" s="57"/>
    </row>
    <row r="106">
      <c r="A106" s="57"/>
      <c r="B106" s="57"/>
      <c r="D106" s="57"/>
      <c r="F106" s="57"/>
      <c r="J106" s="57"/>
    </row>
    <row r="107">
      <c r="A107" s="57"/>
      <c r="B107" s="57"/>
      <c r="D107" s="57"/>
      <c r="F107" s="57"/>
      <c r="J107" s="57"/>
    </row>
    <row r="108">
      <c r="A108" s="57"/>
      <c r="B108" s="57"/>
      <c r="D108" s="57"/>
      <c r="F108" s="57"/>
      <c r="J108" s="57"/>
    </row>
    <row r="109">
      <c r="A109" s="57"/>
      <c r="B109" s="57"/>
      <c r="D109" s="57"/>
      <c r="F109" s="57"/>
      <c r="J109" s="57"/>
    </row>
    <row r="110">
      <c r="A110" s="57"/>
      <c r="B110" s="57"/>
      <c r="D110" s="57"/>
      <c r="F110" s="57"/>
      <c r="J110" s="57"/>
    </row>
    <row r="111">
      <c r="A111" s="57"/>
      <c r="B111" s="57"/>
      <c r="D111" s="57"/>
      <c r="F111" s="57"/>
      <c r="J111" s="57"/>
    </row>
    <row r="112">
      <c r="A112" s="57"/>
      <c r="B112" s="57"/>
      <c r="D112" s="57"/>
      <c r="F112" s="57"/>
      <c r="J112" s="57"/>
    </row>
    <row r="113">
      <c r="A113" s="57"/>
      <c r="B113" s="57"/>
      <c r="D113" s="57"/>
      <c r="F113" s="57"/>
      <c r="J113" s="57"/>
    </row>
    <row r="114">
      <c r="A114" s="57"/>
      <c r="B114" s="57"/>
      <c r="D114" s="57"/>
      <c r="F114" s="57"/>
      <c r="J114" s="57"/>
    </row>
    <row r="115">
      <c r="A115" s="57"/>
      <c r="B115" s="57"/>
      <c r="D115" s="57"/>
      <c r="F115" s="57"/>
      <c r="J115" s="57"/>
    </row>
    <row r="116">
      <c r="A116" s="57"/>
      <c r="B116" s="57"/>
      <c r="D116" s="57"/>
      <c r="F116" s="57"/>
      <c r="J116" s="57"/>
    </row>
    <row r="117">
      <c r="A117" s="57"/>
      <c r="B117" s="57"/>
      <c r="D117" s="57"/>
      <c r="F117" s="57"/>
      <c r="J117" s="57"/>
    </row>
    <row r="118">
      <c r="A118" s="57"/>
      <c r="B118" s="57"/>
      <c r="D118" s="57"/>
      <c r="F118" s="57"/>
      <c r="J118" s="57"/>
    </row>
    <row r="119">
      <c r="A119" s="57"/>
      <c r="B119" s="57"/>
      <c r="D119" s="57"/>
      <c r="F119" s="57"/>
      <c r="J119" s="57"/>
    </row>
    <row r="120">
      <c r="A120" s="57"/>
      <c r="B120" s="57"/>
      <c r="D120" s="57"/>
      <c r="F120" s="57"/>
      <c r="J120" s="57"/>
    </row>
    <row r="121">
      <c r="A121" s="57"/>
      <c r="B121" s="57"/>
      <c r="D121" s="57"/>
      <c r="F121" s="57"/>
      <c r="J121" s="57"/>
    </row>
    <row r="122">
      <c r="A122" s="57"/>
      <c r="B122" s="57"/>
      <c r="D122" s="57"/>
      <c r="F122" s="57"/>
      <c r="J122" s="57"/>
    </row>
    <row r="123">
      <c r="A123" s="57"/>
      <c r="B123" s="57"/>
      <c r="D123" s="57"/>
      <c r="F123" s="57"/>
      <c r="J123" s="57"/>
    </row>
    <row r="124">
      <c r="A124" s="57"/>
      <c r="B124" s="57"/>
      <c r="D124" s="57"/>
      <c r="F124" s="57"/>
      <c r="J124" s="57"/>
    </row>
    <row r="125">
      <c r="A125" s="57"/>
      <c r="B125" s="57"/>
      <c r="D125" s="57"/>
      <c r="F125" s="57"/>
      <c r="J125" s="57"/>
    </row>
    <row r="126">
      <c r="A126" s="57"/>
      <c r="B126" s="57"/>
      <c r="D126" s="57"/>
      <c r="F126" s="57"/>
      <c r="J126" s="57"/>
    </row>
    <row r="127">
      <c r="A127" s="57"/>
      <c r="B127" s="57"/>
      <c r="D127" s="57"/>
      <c r="F127" s="57"/>
      <c r="J127" s="57"/>
    </row>
    <row r="128">
      <c r="A128" s="57"/>
      <c r="B128" s="57"/>
      <c r="D128" s="57"/>
      <c r="F128" s="57"/>
      <c r="J128" s="57"/>
    </row>
    <row r="129">
      <c r="A129" s="57"/>
      <c r="B129" s="57"/>
      <c r="D129" s="57"/>
      <c r="F129" s="57"/>
      <c r="J129" s="57"/>
    </row>
    <row r="130">
      <c r="A130" s="57"/>
      <c r="B130" s="57"/>
      <c r="D130" s="57"/>
      <c r="F130" s="57"/>
      <c r="J130" s="57"/>
    </row>
    <row r="131">
      <c r="A131" s="57"/>
      <c r="B131" s="57"/>
      <c r="D131" s="57"/>
      <c r="F131" s="57"/>
      <c r="J131" s="57"/>
    </row>
    <row r="132">
      <c r="A132" s="57"/>
      <c r="B132" s="57"/>
      <c r="D132" s="57"/>
      <c r="F132" s="57"/>
      <c r="J132" s="57"/>
    </row>
    <row r="133">
      <c r="A133" s="57"/>
      <c r="B133" s="57"/>
      <c r="D133" s="57"/>
      <c r="F133" s="57"/>
      <c r="J133" s="57"/>
    </row>
    <row r="134">
      <c r="A134" s="57"/>
      <c r="B134" s="57"/>
      <c r="D134" s="57"/>
      <c r="F134" s="57"/>
      <c r="J134" s="57"/>
    </row>
    <row r="135">
      <c r="A135" s="57"/>
      <c r="B135" s="57"/>
      <c r="D135" s="57"/>
      <c r="F135" s="57"/>
      <c r="J135" s="57"/>
    </row>
    <row r="136">
      <c r="A136" s="57"/>
      <c r="B136" s="57"/>
      <c r="D136" s="57"/>
      <c r="F136" s="57"/>
      <c r="J136" s="57"/>
    </row>
    <row r="137">
      <c r="A137" s="57"/>
      <c r="B137" s="57"/>
      <c r="D137" s="57"/>
      <c r="F137" s="57"/>
      <c r="J137" s="57"/>
    </row>
    <row r="138">
      <c r="A138" s="57"/>
      <c r="B138" s="57"/>
      <c r="D138" s="57"/>
      <c r="F138" s="57"/>
      <c r="J138" s="57"/>
    </row>
    <row r="139">
      <c r="A139" s="57"/>
      <c r="B139" s="57"/>
      <c r="D139" s="57"/>
      <c r="F139" s="57"/>
      <c r="J139" s="57"/>
    </row>
    <row r="140">
      <c r="A140" s="57"/>
      <c r="B140" s="57"/>
      <c r="D140" s="57"/>
      <c r="F140" s="57"/>
      <c r="J140" s="57"/>
    </row>
    <row r="141">
      <c r="A141" s="57"/>
      <c r="B141" s="57"/>
      <c r="D141" s="57"/>
      <c r="F141" s="57"/>
      <c r="J141" s="57"/>
    </row>
    <row r="142">
      <c r="A142" s="57"/>
      <c r="B142" s="57"/>
      <c r="D142" s="57"/>
      <c r="F142" s="57"/>
      <c r="J142" s="57"/>
    </row>
    <row r="143">
      <c r="A143" s="57"/>
      <c r="B143" s="57"/>
      <c r="D143" s="57"/>
      <c r="F143" s="57"/>
      <c r="J143" s="57"/>
    </row>
    <row r="144">
      <c r="A144" s="57"/>
      <c r="B144" s="57"/>
      <c r="D144" s="57"/>
      <c r="F144" s="57"/>
      <c r="J144" s="57"/>
    </row>
    <row r="145">
      <c r="A145" s="57"/>
      <c r="B145" s="57"/>
      <c r="D145" s="57"/>
      <c r="F145" s="57"/>
      <c r="J145" s="57"/>
    </row>
    <row r="146">
      <c r="A146" s="57"/>
      <c r="B146" s="57"/>
      <c r="D146" s="57"/>
      <c r="F146" s="57"/>
      <c r="J146" s="57"/>
    </row>
    <row r="147">
      <c r="A147" s="57"/>
      <c r="B147" s="57"/>
      <c r="D147" s="57"/>
      <c r="F147" s="57"/>
      <c r="J147" s="57"/>
    </row>
    <row r="148">
      <c r="A148" s="57"/>
      <c r="B148" s="57"/>
      <c r="D148" s="57"/>
      <c r="F148" s="57"/>
      <c r="J148" s="57"/>
    </row>
    <row r="149">
      <c r="A149" s="57"/>
      <c r="B149" s="57"/>
      <c r="D149" s="57"/>
      <c r="F149" s="57"/>
      <c r="J149" s="57"/>
    </row>
    <row r="150">
      <c r="A150" s="57"/>
      <c r="B150" s="57"/>
      <c r="D150" s="57"/>
      <c r="F150" s="57"/>
      <c r="J150" s="57"/>
    </row>
    <row r="151">
      <c r="A151" s="57"/>
      <c r="B151" s="57"/>
      <c r="D151" s="57"/>
      <c r="F151" s="57"/>
      <c r="J151" s="57"/>
    </row>
    <row r="152">
      <c r="A152" s="57"/>
      <c r="B152" s="57"/>
      <c r="D152" s="57"/>
      <c r="F152" s="57"/>
      <c r="J152" s="57"/>
    </row>
    <row r="153">
      <c r="A153" s="57"/>
      <c r="B153" s="57"/>
      <c r="D153" s="57"/>
      <c r="F153" s="57"/>
      <c r="J153" s="57"/>
    </row>
    <row r="154">
      <c r="A154" s="57"/>
      <c r="B154" s="57"/>
      <c r="D154" s="57"/>
      <c r="F154" s="57"/>
      <c r="J154" s="57"/>
    </row>
    <row r="155">
      <c r="A155" s="57"/>
      <c r="B155" s="57"/>
      <c r="D155" s="57"/>
      <c r="F155" s="57"/>
      <c r="J155" s="57"/>
    </row>
    <row r="156">
      <c r="A156" s="57"/>
      <c r="B156" s="57"/>
      <c r="D156" s="57"/>
      <c r="F156" s="57"/>
      <c r="J156" s="57"/>
    </row>
    <row r="157">
      <c r="A157" s="57"/>
      <c r="B157" s="57"/>
      <c r="D157" s="57"/>
      <c r="F157" s="57"/>
      <c r="J157" s="57"/>
    </row>
    <row r="158">
      <c r="A158" s="57"/>
      <c r="B158" s="57"/>
      <c r="D158" s="57"/>
      <c r="F158" s="57"/>
      <c r="J158" s="57"/>
    </row>
    <row r="159">
      <c r="A159" s="57"/>
      <c r="B159" s="57"/>
      <c r="D159" s="57"/>
      <c r="F159" s="57"/>
      <c r="J159" s="57"/>
    </row>
    <row r="160">
      <c r="A160" s="57"/>
      <c r="B160" s="57"/>
      <c r="D160" s="57"/>
      <c r="F160" s="57"/>
      <c r="J160" s="57"/>
    </row>
    <row r="161">
      <c r="A161" s="57"/>
      <c r="B161" s="57"/>
      <c r="D161" s="57"/>
      <c r="F161" s="57"/>
      <c r="J161" s="57"/>
    </row>
    <row r="162">
      <c r="A162" s="57"/>
      <c r="B162" s="57"/>
      <c r="D162" s="57"/>
      <c r="F162" s="57"/>
      <c r="J162" s="57"/>
    </row>
    <row r="163">
      <c r="A163" s="57"/>
      <c r="B163" s="57"/>
      <c r="D163" s="57"/>
      <c r="F163" s="57"/>
      <c r="J163" s="57"/>
    </row>
    <row r="164">
      <c r="A164" s="57"/>
      <c r="B164" s="57"/>
      <c r="D164" s="57"/>
      <c r="F164" s="57"/>
      <c r="J164" s="57"/>
    </row>
    <row r="165">
      <c r="A165" s="57"/>
      <c r="B165" s="57"/>
      <c r="D165" s="57"/>
      <c r="F165" s="57"/>
      <c r="J165" s="57"/>
    </row>
    <row r="166">
      <c r="A166" s="57"/>
      <c r="B166" s="57"/>
      <c r="D166" s="57"/>
      <c r="F166" s="57"/>
      <c r="J166" s="57"/>
    </row>
    <row r="167">
      <c r="A167" s="57"/>
      <c r="B167" s="57"/>
      <c r="D167" s="57"/>
      <c r="F167" s="57"/>
      <c r="J167" s="57"/>
    </row>
    <row r="168">
      <c r="A168" s="57"/>
      <c r="B168" s="57"/>
      <c r="D168" s="57"/>
      <c r="F168" s="57"/>
      <c r="J168" s="57"/>
    </row>
    <row r="169">
      <c r="A169" s="57"/>
      <c r="B169" s="57"/>
      <c r="D169" s="57"/>
      <c r="F169" s="57"/>
      <c r="J169" s="57"/>
    </row>
    <row r="170">
      <c r="A170" s="57"/>
      <c r="B170" s="57"/>
      <c r="D170" s="57"/>
      <c r="F170" s="57"/>
      <c r="J170" s="57"/>
    </row>
    <row r="171">
      <c r="A171" s="57"/>
      <c r="B171" s="57"/>
      <c r="D171" s="57"/>
      <c r="F171" s="57"/>
      <c r="J171" s="57"/>
    </row>
    <row r="172">
      <c r="A172" s="57"/>
      <c r="B172" s="57"/>
      <c r="D172" s="57"/>
      <c r="F172" s="57"/>
      <c r="J172" s="57"/>
    </row>
    <row r="173">
      <c r="A173" s="57"/>
      <c r="B173" s="57"/>
      <c r="D173" s="57"/>
      <c r="F173" s="57"/>
      <c r="J173" s="57"/>
    </row>
    <row r="174">
      <c r="A174" s="57"/>
      <c r="B174" s="57"/>
      <c r="D174" s="57"/>
      <c r="F174" s="57"/>
      <c r="J174" s="57"/>
    </row>
    <row r="175">
      <c r="A175" s="57"/>
      <c r="B175" s="57"/>
      <c r="D175" s="57"/>
      <c r="F175" s="57"/>
      <c r="J175" s="57"/>
    </row>
    <row r="176">
      <c r="A176" s="57"/>
      <c r="B176" s="57"/>
      <c r="D176" s="57"/>
      <c r="F176" s="57"/>
      <c r="J176" s="57"/>
    </row>
    <row r="177">
      <c r="A177" s="57"/>
      <c r="B177" s="57"/>
      <c r="D177" s="57"/>
      <c r="F177" s="57"/>
      <c r="J177" s="57"/>
    </row>
    <row r="178">
      <c r="A178" s="57"/>
      <c r="B178" s="57"/>
      <c r="D178" s="57"/>
      <c r="F178" s="57"/>
      <c r="J178" s="57"/>
    </row>
    <row r="179">
      <c r="A179" s="57"/>
      <c r="B179" s="57"/>
      <c r="D179" s="57"/>
      <c r="F179" s="57"/>
      <c r="J179" s="57"/>
    </row>
    <row r="180">
      <c r="A180" s="57"/>
      <c r="B180" s="57"/>
      <c r="D180" s="57"/>
      <c r="F180" s="57"/>
      <c r="J180" s="57"/>
    </row>
    <row r="181">
      <c r="A181" s="57"/>
      <c r="B181" s="57"/>
      <c r="D181" s="57"/>
      <c r="F181" s="57"/>
      <c r="J181" s="57"/>
    </row>
    <row r="182">
      <c r="A182" s="57"/>
      <c r="B182" s="57"/>
      <c r="D182" s="57"/>
      <c r="F182" s="57"/>
      <c r="J182" s="57"/>
    </row>
    <row r="183">
      <c r="A183" s="57"/>
      <c r="B183" s="57"/>
      <c r="D183" s="57"/>
      <c r="F183" s="57"/>
      <c r="J183" s="57"/>
    </row>
    <row r="184">
      <c r="A184" s="57"/>
      <c r="B184" s="57"/>
      <c r="D184" s="57"/>
      <c r="F184" s="57"/>
      <c r="J184" s="57"/>
    </row>
    <row r="185">
      <c r="A185" s="57"/>
      <c r="B185" s="57"/>
      <c r="D185" s="57"/>
      <c r="F185" s="57"/>
      <c r="J185" s="57"/>
    </row>
    <row r="186">
      <c r="A186" s="57"/>
      <c r="B186" s="57"/>
      <c r="D186" s="57"/>
      <c r="F186" s="57"/>
      <c r="J186" s="57"/>
    </row>
    <row r="187">
      <c r="A187" s="57"/>
      <c r="B187" s="57"/>
      <c r="D187" s="57"/>
      <c r="F187" s="57"/>
      <c r="J187" s="57"/>
    </row>
    <row r="188">
      <c r="A188" s="57"/>
      <c r="B188" s="57"/>
      <c r="D188" s="57"/>
      <c r="F188" s="57"/>
      <c r="J188" s="57"/>
    </row>
    <row r="189">
      <c r="A189" s="57"/>
      <c r="B189" s="57"/>
      <c r="D189" s="57"/>
      <c r="F189" s="57"/>
      <c r="J189" s="57"/>
    </row>
    <row r="190">
      <c r="A190" s="57"/>
      <c r="B190" s="57"/>
      <c r="D190" s="57"/>
      <c r="F190" s="57"/>
      <c r="J190" s="57"/>
    </row>
    <row r="191">
      <c r="A191" s="57"/>
      <c r="B191" s="57"/>
      <c r="D191" s="57"/>
      <c r="F191" s="57"/>
      <c r="J191" s="57"/>
    </row>
    <row r="192">
      <c r="A192" s="57"/>
      <c r="B192" s="57"/>
      <c r="D192" s="57"/>
      <c r="F192" s="57"/>
      <c r="J192" s="57"/>
    </row>
    <row r="193">
      <c r="A193" s="57"/>
      <c r="B193" s="57"/>
      <c r="D193" s="57"/>
      <c r="F193" s="57"/>
      <c r="J193" s="57"/>
    </row>
    <row r="194">
      <c r="A194" s="57"/>
      <c r="B194" s="57"/>
      <c r="D194" s="57"/>
      <c r="F194" s="57"/>
      <c r="J194" s="57"/>
    </row>
    <row r="195">
      <c r="A195" s="57"/>
      <c r="B195" s="57"/>
      <c r="D195" s="57"/>
      <c r="F195" s="57"/>
      <c r="J195" s="57"/>
    </row>
    <row r="196">
      <c r="A196" s="57"/>
      <c r="B196" s="57"/>
      <c r="D196" s="57"/>
      <c r="F196" s="57"/>
      <c r="J196" s="57"/>
    </row>
    <row r="197">
      <c r="A197" s="57"/>
      <c r="B197" s="57"/>
      <c r="D197" s="57"/>
      <c r="F197" s="57"/>
      <c r="J197" s="57"/>
    </row>
    <row r="198">
      <c r="A198" s="57"/>
      <c r="B198" s="57"/>
      <c r="D198" s="57"/>
      <c r="F198" s="57"/>
      <c r="J198" s="57"/>
    </row>
    <row r="199">
      <c r="A199" s="57"/>
      <c r="B199" s="57"/>
      <c r="D199" s="57"/>
      <c r="F199" s="57"/>
      <c r="J199" s="57"/>
    </row>
    <row r="200">
      <c r="A200" s="57"/>
      <c r="B200" s="57"/>
      <c r="D200" s="57"/>
      <c r="F200" s="57"/>
      <c r="J200" s="57"/>
    </row>
    <row r="201">
      <c r="A201" s="57"/>
      <c r="B201" s="57"/>
      <c r="D201" s="57"/>
      <c r="F201" s="57"/>
      <c r="J201" s="57"/>
    </row>
    <row r="202">
      <c r="A202" s="57"/>
      <c r="B202" s="57"/>
      <c r="D202" s="57"/>
      <c r="F202" s="57"/>
      <c r="J202" s="57"/>
    </row>
    <row r="203">
      <c r="A203" s="57"/>
      <c r="B203" s="57"/>
      <c r="D203" s="57"/>
      <c r="F203" s="57"/>
      <c r="J203" s="57"/>
    </row>
    <row r="204">
      <c r="A204" s="57"/>
      <c r="B204" s="57"/>
      <c r="D204" s="57"/>
      <c r="F204" s="57"/>
      <c r="J204" s="57"/>
    </row>
    <row r="205">
      <c r="A205" s="57"/>
      <c r="B205" s="57"/>
      <c r="D205" s="57"/>
      <c r="F205" s="57"/>
      <c r="J205" s="57"/>
    </row>
    <row r="206">
      <c r="A206" s="57"/>
      <c r="B206" s="57"/>
      <c r="D206" s="57"/>
      <c r="F206" s="57"/>
      <c r="J206" s="57"/>
    </row>
    <row r="207">
      <c r="A207" s="57"/>
      <c r="B207" s="57"/>
      <c r="D207" s="57"/>
      <c r="F207" s="57"/>
      <c r="J207" s="57"/>
    </row>
    <row r="208">
      <c r="A208" s="57"/>
      <c r="B208" s="57"/>
      <c r="D208" s="57"/>
      <c r="F208" s="57"/>
      <c r="J208" s="57"/>
    </row>
    <row r="209">
      <c r="A209" s="57"/>
      <c r="B209" s="57"/>
      <c r="D209" s="57"/>
      <c r="F209" s="57"/>
      <c r="J209" s="57"/>
    </row>
    <row r="210">
      <c r="A210" s="57"/>
      <c r="B210" s="57"/>
      <c r="D210" s="57"/>
      <c r="F210" s="57"/>
      <c r="J210" s="57"/>
    </row>
    <row r="211">
      <c r="A211" s="57"/>
      <c r="B211" s="57"/>
      <c r="D211" s="57"/>
      <c r="F211" s="57"/>
      <c r="J211" s="57"/>
    </row>
    <row r="212">
      <c r="A212" s="57"/>
      <c r="B212" s="57"/>
      <c r="D212" s="57"/>
      <c r="F212" s="57"/>
      <c r="J212" s="57"/>
    </row>
    <row r="213">
      <c r="A213" s="57"/>
      <c r="B213" s="57"/>
      <c r="D213" s="57"/>
      <c r="F213" s="57"/>
      <c r="J213" s="57"/>
    </row>
    <row r="214">
      <c r="A214" s="57"/>
      <c r="B214" s="57"/>
      <c r="D214" s="57"/>
      <c r="F214" s="57"/>
      <c r="J214" s="57"/>
    </row>
    <row r="215">
      <c r="A215" s="57"/>
      <c r="B215" s="57"/>
      <c r="D215" s="57"/>
      <c r="F215" s="57"/>
      <c r="J215" s="57"/>
    </row>
    <row r="216">
      <c r="A216" s="57"/>
      <c r="B216" s="57"/>
      <c r="D216" s="57"/>
      <c r="F216" s="57"/>
      <c r="J216" s="57"/>
    </row>
    <row r="217">
      <c r="A217" s="57"/>
      <c r="B217" s="57"/>
      <c r="D217" s="57"/>
      <c r="F217" s="57"/>
      <c r="J217" s="57"/>
    </row>
    <row r="218">
      <c r="A218" s="57"/>
      <c r="B218" s="57"/>
      <c r="D218" s="57"/>
      <c r="F218" s="57"/>
      <c r="J218" s="57"/>
    </row>
    <row r="219">
      <c r="A219" s="57"/>
      <c r="B219" s="57"/>
      <c r="D219" s="57"/>
      <c r="F219" s="57"/>
      <c r="J219" s="57"/>
    </row>
    <row r="220">
      <c r="A220" s="57"/>
      <c r="B220" s="57"/>
      <c r="D220" s="57"/>
      <c r="F220" s="57"/>
      <c r="J220" s="57"/>
    </row>
    <row r="221">
      <c r="A221" s="57"/>
      <c r="B221" s="57"/>
      <c r="D221" s="57"/>
      <c r="F221" s="57"/>
      <c r="J221" s="57"/>
    </row>
    <row r="222">
      <c r="A222" s="57"/>
      <c r="B222" s="57"/>
      <c r="D222" s="57"/>
      <c r="F222" s="57"/>
      <c r="J222" s="57"/>
    </row>
    <row r="223">
      <c r="A223" s="57"/>
      <c r="B223" s="57"/>
      <c r="D223" s="57"/>
      <c r="F223" s="57"/>
      <c r="J223" s="57"/>
    </row>
    <row r="224">
      <c r="A224" s="57"/>
      <c r="B224" s="57"/>
      <c r="D224" s="57"/>
      <c r="F224" s="57"/>
      <c r="J224" s="57"/>
    </row>
    <row r="225">
      <c r="A225" s="57"/>
      <c r="B225" s="57"/>
      <c r="D225" s="57"/>
      <c r="F225" s="57"/>
      <c r="J225" s="57"/>
    </row>
    <row r="226">
      <c r="A226" s="57"/>
      <c r="B226" s="57"/>
      <c r="D226" s="57"/>
      <c r="F226" s="57"/>
      <c r="J226" s="57"/>
    </row>
    <row r="227">
      <c r="A227" s="57"/>
      <c r="B227" s="57"/>
      <c r="D227" s="57"/>
      <c r="F227" s="57"/>
      <c r="J227" s="57"/>
    </row>
    <row r="228">
      <c r="A228" s="57"/>
      <c r="B228" s="57"/>
      <c r="D228" s="57"/>
      <c r="F228" s="57"/>
      <c r="J228" s="57"/>
    </row>
    <row r="229">
      <c r="A229" s="57"/>
      <c r="B229" s="57"/>
      <c r="D229" s="57"/>
      <c r="F229" s="57"/>
      <c r="J229" s="57"/>
    </row>
    <row r="230">
      <c r="A230" s="57"/>
      <c r="B230" s="57"/>
      <c r="D230" s="57"/>
      <c r="F230" s="57"/>
      <c r="J230" s="57"/>
    </row>
    <row r="231">
      <c r="A231" s="57"/>
      <c r="B231" s="57"/>
      <c r="D231" s="57"/>
      <c r="F231" s="57"/>
      <c r="J231" s="57"/>
    </row>
    <row r="232">
      <c r="A232" s="57"/>
      <c r="B232" s="57"/>
      <c r="D232" s="57"/>
      <c r="F232" s="57"/>
      <c r="J232" s="57"/>
    </row>
    <row r="233">
      <c r="A233" s="57"/>
      <c r="B233" s="57"/>
      <c r="D233" s="57"/>
      <c r="F233" s="57"/>
      <c r="J233" s="57"/>
    </row>
    <row r="234">
      <c r="A234" s="57"/>
      <c r="B234" s="57"/>
      <c r="D234" s="57"/>
      <c r="F234" s="57"/>
      <c r="J234" s="57"/>
    </row>
    <row r="235">
      <c r="A235" s="57"/>
      <c r="B235" s="57"/>
      <c r="D235" s="57"/>
      <c r="F235" s="57"/>
      <c r="J235" s="57"/>
    </row>
    <row r="236">
      <c r="A236" s="57"/>
      <c r="B236" s="57"/>
      <c r="D236" s="57"/>
      <c r="F236" s="57"/>
      <c r="J236" s="57"/>
    </row>
    <row r="237">
      <c r="A237" s="57"/>
      <c r="B237" s="57"/>
      <c r="D237" s="57"/>
      <c r="F237" s="57"/>
      <c r="J237" s="57"/>
    </row>
    <row r="238">
      <c r="A238" s="57"/>
      <c r="B238" s="57"/>
      <c r="D238" s="57"/>
      <c r="F238" s="57"/>
      <c r="J238" s="57"/>
    </row>
    <row r="239">
      <c r="A239" s="57"/>
      <c r="B239" s="57"/>
      <c r="D239" s="57"/>
      <c r="F239" s="57"/>
      <c r="J239" s="57"/>
    </row>
    <row r="240">
      <c r="A240" s="57"/>
      <c r="B240" s="57"/>
      <c r="D240" s="57"/>
      <c r="F240" s="57"/>
      <c r="J240" s="57"/>
    </row>
    <row r="241">
      <c r="A241" s="57"/>
      <c r="B241" s="57"/>
      <c r="D241" s="57"/>
      <c r="F241" s="57"/>
      <c r="J241" s="57"/>
    </row>
    <row r="242">
      <c r="A242" s="57"/>
      <c r="B242" s="57"/>
      <c r="D242" s="57"/>
      <c r="F242" s="57"/>
      <c r="J242" s="57"/>
    </row>
    <row r="243">
      <c r="A243" s="57"/>
      <c r="B243" s="57"/>
      <c r="D243" s="57"/>
      <c r="F243" s="57"/>
      <c r="J243" s="57"/>
    </row>
    <row r="244">
      <c r="A244" s="57"/>
      <c r="B244" s="57"/>
      <c r="D244" s="57"/>
      <c r="F244" s="57"/>
      <c r="J244" s="57"/>
    </row>
    <row r="245">
      <c r="A245" s="57"/>
      <c r="B245" s="57"/>
      <c r="D245" s="57"/>
      <c r="F245" s="57"/>
      <c r="J245" s="57"/>
    </row>
    <row r="246">
      <c r="A246" s="57"/>
      <c r="B246" s="57"/>
      <c r="D246" s="57"/>
      <c r="F246" s="57"/>
      <c r="J246" s="57"/>
    </row>
    <row r="247">
      <c r="A247" s="57"/>
      <c r="B247" s="57"/>
      <c r="D247" s="57"/>
      <c r="F247" s="57"/>
      <c r="J247" s="57"/>
    </row>
    <row r="248">
      <c r="A248" s="57"/>
      <c r="B248" s="57"/>
      <c r="D248" s="57"/>
      <c r="F248" s="57"/>
      <c r="J248" s="57"/>
    </row>
    <row r="249">
      <c r="A249" s="57"/>
      <c r="B249" s="57"/>
      <c r="D249" s="57"/>
      <c r="F249" s="57"/>
      <c r="J249" s="57"/>
    </row>
    <row r="250">
      <c r="A250" s="57"/>
      <c r="B250" s="57"/>
      <c r="D250" s="57"/>
      <c r="F250" s="57"/>
      <c r="J250" s="57"/>
    </row>
    <row r="251">
      <c r="A251" s="57"/>
      <c r="B251" s="57"/>
      <c r="D251" s="57"/>
      <c r="F251" s="57"/>
      <c r="J251" s="57"/>
    </row>
    <row r="252">
      <c r="A252" s="57"/>
      <c r="B252" s="57"/>
      <c r="D252" s="57"/>
      <c r="F252" s="57"/>
      <c r="J252" s="57"/>
    </row>
    <row r="253">
      <c r="A253" s="57"/>
      <c r="B253" s="57"/>
      <c r="D253" s="57"/>
      <c r="F253" s="57"/>
      <c r="J253" s="57"/>
    </row>
    <row r="254">
      <c r="A254" s="57"/>
      <c r="B254" s="57"/>
      <c r="D254" s="57"/>
      <c r="F254" s="57"/>
      <c r="J254" s="57"/>
    </row>
    <row r="255">
      <c r="A255" s="57"/>
      <c r="B255" s="57"/>
      <c r="D255" s="57"/>
      <c r="F255" s="57"/>
      <c r="J255" s="57"/>
    </row>
    <row r="256">
      <c r="A256" s="57"/>
      <c r="B256" s="57"/>
      <c r="D256" s="57"/>
      <c r="F256" s="57"/>
      <c r="J256" s="57"/>
    </row>
    <row r="257">
      <c r="A257" s="57"/>
      <c r="B257" s="57"/>
      <c r="D257" s="57"/>
      <c r="F257" s="57"/>
      <c r="J257" s="57"/>
    </row>
    <row r="258">
      <c r="A258" s="57"/>
      <c r="B258" s="57"/>
      <c r="D258" s="57"/>
      <c r="F258" s="57"/>
      <c r="J258" s="57"/>
    </row>
    <row r="259">
      <c r="A259" s="57"/>
      <c r="B259" s="57"/>
      <c r="D259" s="57"/>
      <c r="F259" s="57"/>
      <c r="J259" s="57"/>
    </row>
    <row r="260">
      <c r="A260" s="57"/>
      <c r="B260" s="57"/>
      <c r="D260" s="57"/>
      <c r="F260" s="57"/>
      <c r="J260" s="57"/>
    </row>
    <row r="261">
      <c r="A261" s="57"/>
      <c r="B261" s="57"/>
      <c r="D261" s="57"/>
      <c r="F261" s="57"/>
      <c r="J261" s="57"/>
    </row>
    <row r="262">
      <c r="A262" s="57"/>
      <c r="B262" s="57"/>
      <c r="D262" s="57"/>
      <c r="F262" s="57"/>
      <c r="J262" s="57"/>
    </row>
    <row r="263">
      <c r="A263" s="57"/>
      <c r="B263" s="57"/>
      <c r="D263" s="57"/>
      <c r="F263" s="57"/>
      <c r="J263" s="57"/>
    </row>
    <row r="264">
      <c r="A264" s="57"/>
      <c r="B264" s="57"/>
      <c r="D264" s="57"/>
      <c r="F264" s="57"/>
      <c r="J264" s="57"/>
    </row>
    <row r="265">
      <c r="A265" s="57"/>
      <c r="B265" s="57"/>
      <c r="D265" s="57"/>
      <c r="F265" s="57"/>
      <c r="J265" s="57"/>
    </row>
    <row r="266">
      <c r="A266" s="57"/>
      <c r="B266" s="57"/>
      <c r="D266" s="57"/>
      <c r="F266" s="57"/>
      <c r="J266" s="57"/>
    </row>
    <row r="267">
      <c r="A267" s="57"/>
      <c r="B267" s="57"/>
      <c r="D267" s="57"/>
      <c r="F267" s="57"/>
      <c r="J267" s="57"/>
    </row>
    <row r="268">
      <c r="A268" s="57"/>
      <c r="B268" s="57"/>
      <c r="D268" s="57"/>
      <c r="F268" s="57"/>
      <c r="J268" s="57"/>
    </row>
    <row r="269">
      <c r="A269" s="57"/>
      <c r="B269" s="57"/>
      <c r="D269" s="57"/>
      <c r="F269" s="57"/>
      <c r="J269" s="57"/>
    </row>
    <row r="270">
      <c r="A270" s="57"/>
      <c r="B270" s="57"/>
      <c r="D270" s="57"/>
      <c r="F270" s="57"/>
      <c r="J270" s="57"/>
    </row>
    <row r="271">
      <c r="A271" s="57"/>
      <c r="B271" s="57"/>
      <c r="D271" s="57"/>
      <c r="F271" s="57"/>
      <c r="J271" s="57"/>
    </row>
    <row r="272">
      <c r="A272" s="57"/>
      <c r="B272" s="57"/>
      <c r="D272" s="57"/>
      <c r="F272" s="57"/>
      <c r="J272" s="57"/>
    </row>
    <row r="273">
      <c r="A273" s="57"/>
      <c r="B273" s="57"/>
      <c r="D273" s="57"/>
      <c r="F273" s="57"/>
      <c r="J273" s="57"/>
    </row>
    <row r="274">
      <c r="A274" s="57"/>
      <c r="B274" s="57"/>
      <c r="D274" s="57"/>
      <c r="F274" s="57"/>
      <c r="J274" s="57"/>
    </row>
    <row r="275">
      <c r="A275" s="57"/>
      <c r="B275" s="57"/>
      <c r="D275" s="57"/>
      <c r="F275" s="57"/>
      <c r="J275" s="57"/>
    </row>
    <row r="276">
      <c r="A276" s="57"/>
      <c r="B276" s="57"/>
      <c r="D276" s="57"/>
      <c r="F276" s="57"/>
      <c r="J276" s="57"/>
    </row>
    <row r="277">
      <c r="A277" s="57"/>
      <c r="B277" s="57"/>
      <c r="D277" s="57"/>
      <c r="F277" s="57"/>
      <c r="J277" s="57"/>
    </row>
    <row r="278">
      <c r="A278" s="57"/>
      <c r="B278" s="57"/>
      <c r="D278" s="57"/>
      <c r="F278" s="57"/>
      <c r="J278" s="57"/>
    </row>
    <row r="279">
      <c r="A279" s="57"/>
      <c r="B279" s="57"/>
      <c r="D279" s="57"/>
      <c r="F279" s="57"/>
      <c r="J279" s="57"/>
    </row>
    <row r="280">
      <c r="A280" s="57"/>
      <c r="B280" s="57"/>
      <c r="D280" s="57"/>
      <c r="F280" s="57"/>
      <c r="J280" s="57"/>
    </row>
    <row r="281">
      <c r="A281" s="57"/>
      <c r="B281" s="57"/>
      <c r="D281" s="57"/>
      <c r="F281" s="57"/>
      <c r="J281" s="57"/>
    </row>
    <row r="282">
      <c r="A282" s="57"/>
      <c r="B282" s="57"/>
      <c r="D282" s="57"/>
      <c r="F282" s="57"/>
      <c r="J282" s="57"/>
    </row>
    <row r="283">
      <c r="A283" s="57"/>
      <c r="B283" s="57"/>
      <c r="D283" s="57"/>
      <c r="F283" s="57"/>
      <c r="J283" s="57"/>
    </row>
    <row r="284">
      <c r="A284" s="57"/>
      <c r="B284" s="57"/>
      <c r="D284" s="57"/>
      <c r="F284" s="57"/>
      <c r="J284" s="57"/>
    </row>
    <row r="285">
      <c r="A285" s="57"/>
      <c r="B285" s="57"/>
      <c r="D285" s="57"/>
      <c r="F285" s="57"/>
      <c r="J285" s="57"/>
    </row>
    <row r="286">
      <c r="A286" s="57"/>
      <c r="B286" s="57"/>
      <c r="D286" s="57"/>
      <c r="F286" s="57"/>
      <c r="J286" s="57"/>
    </row>
    <row r="287">
      <c r="A287" s="57"/>
      <c r="B287" s="57"/>
      <c r="D287" s="57"/>
      <c r="F287" s="57"/>
      <c r="J287" s="57"/>
    </row>
    <row r="288">
      <c r="A288" s="57"/>
      <c r="B288" s="57"/>
      <c r="D288" s="57"/>
      <c r="F288" s="57"/>
      <c r="J288" s="57"/>
    </row>
    <row r="289">
      <c r="A289" s="57"/>
      <c r="B289" s="57"/>
      <c r="D289" s="57"/>
      <c r="F289" s="57"/>
      <c r="J289" s="57"/>
    </row>
    <row r="290">
      <c r="A290" s="57"/>
      <c r="B290" s="57"/>
      <c r="D290" s="57"/>
      <c r="F290" s="57"/>
      <c r="J290" s="57"/>
    </row>
    <row r="291">
      <c r="A291" s="57"/>
      <c r="B291" s="57"/>
      <c r="D291" s="57"/>
      <c r="F291" s="57"/>
      <c r="J291" s="57"/>
    </row>
    <row r="292">
      <c r="A292" s="57"/>
      <c r="B292" s="57"/>
      <c r="D292" s="57"/>
      <c r="F292" s="57"/>
      <c r="J292" s="57"/>
    </row>
    <row r="293">
      <c r="A293" s="57"/>
      <c r="B293" s="57"/>
      <c r="D293" s="57"/>
      <c r="F293" s="57"/>
      <c r="J293" s="57"/>
    </row>
    <row r="294">
      <c r="A294" s="57"/>
      <c r="B294" s="57"/>
      <c r="D294" s="57"/>
      <c r="F294" s="57"/>
      <c r="J294" s="57"/>
    </row>
    <row r="295">
      <c r="A295" s="57"/>
      <c r="B295" s="57"/>
      <c r="D295" s="57"/>
      <c r="F295" s="57"/>
      <c r="J295" s="57"/>
    </row>
    <row r="296">
      <c r="A296" s="57"/>
      <c r="B296" s="57"/>
      <c r="D296" s="57"/>
      <c r="F296" s="57"/>
      <c r="J296" s="57"/>
    </row>
    <row r="297">
      <c r="A297" s="57"/>
      <c r="B297" s="57"/>
      <c r="D297" s="57"/>
      <c r="F297" s="57"/>
      <c r="J297" s="57"/>
    </row>
    <row r="298">
      <c r="A298" s="57"/>
      <c r="B298" s="57"/>
      <c r="D298" s="57"/>
      <c r="F298" s="57"/>
      <c r="J298" s="57"/>
    </row>
    <row r="299">
      <c r="A299" s="57"/>
      <c r="B299" s="57"/>
      <c r="D299" s="57"/>
      <c r="F299" s="57"/>
      <c r="J299" s="57"/>
    </row>
    <row r="300">
      <c r="A300" s="57"/>
      <c r="B300" s="57"/>
      <c r="D300" s="57"/>
      <c r="F300" s="57"/>
      <c r="J300" s="57"/>
    </row>
    <row r="301">
      <c r="A301" s="57"/>
      <c r="B301" s="57"/>
      <c r="D301" s="57"/>
      <c r="F301" s="57"/>
      <c r="J301" s="57"/>
    </row>
    <row r="302">
      <c r="A302" s="57"/>
      <c r="B302" s="57"/>
      <c r="D302" s="57"/>
      <c r="F302" s="57"/>
      <c r="J302" s="57"/>
    </row>
    <row r="303">
      <c r="A303" s="57"/>
      <c r="B303" s="57"/>
      <c r="D303" s="57"/>
      <c r="F303" s="57"/>
      <c r="J303" s="57"/>
    </row>
    <row r="304">
      <c r="A304" s="57"/>
      <c r="B304" s="57"/>
      <c r="D304" s="57"/>
      <c r="F304" s="57"/>
      <c r="J304" s="57"/>
    </row>
    <row r="305">
      <c r="A305" s="57"/>
      <c r="B305" s="57"/>
      <c r="D305" s="57"/>
      <c r="F305" s="57"/>
      <c r="J305" s="57"/>
    </row>
    <row r="306">
      <c r="A306" s="57"/>
      <c r="B306" s="57"/>
      <c r="D306" s="57"/>
      <c r="F306" s="57"/>
      <c r="J306" s="57"/>
    </row>
    <row r="307">
      <c r="A307" s="57"/>
      <c r="B307" s="57"/>
      <c r="D307" s="57"/>
      <c r="F307" s="57"/>
      <c r="J307" s="57"/>
    </row>
    <row r="308">
      <c r="A308" s="57"/>
      <c r="B308" s="57"/>
      <c r="D308" s="57"/>
      <c r="F308" s="57"/>
      <c r="J308" s="57"/>
    </row>
    <row r="309">
      <c r="A309" s="57"/>
      <c r="B309" s="57"/>
      <c r="D309" s="57"/>
      <c r="F309" s="57"/>
      <c r="J309" s="57"/>
    </row>
    <row r="310">
      <c r="A310" s="57"/>
      <c r="B310" s="57"/>
      <c r="D310" s="57"/>
      <c r="F310" s="57"/>
      <c r="J310" s="57"/>
    </row>
    <row r="311">
      <c r="A311" s="57"/>
      <c r="B311" s="57"/>
      <c r="D311" s="57"/>
      <c r="F311" s="57"/>
      <c r="J311" s="57"/>
    </row>
    <row r="312">
      <c r="A312" s="57"/>
      <c r="B312" s="57"/>
      <c r="D312" s="57"/>
      <c r="F312" s="57"/>
      <c r="J312" s="57"/>
    </row>
    <row r="313">
      <c r="A313" s="57"/>
      <c r="B313" s="57"/>
      <c r="D313" s="57"/>
      <c r="F313" s="57"/>
      <c r="J313" s="57"/>
    </row>
    <row r="314">
      <c r="A314" s="57"/>
      <c r="B314" s="57"/>
      <c r="D314" s="57"/>
      <c r="F314" s="57"/>
      <c r="J314" s="57"/>
    </row>
    <row r="315">
      <c r="A315" s="57"/>
      <c r="B315" s="57"/>
      <c r="D315" s="57"/>
      <c r="F315" s="57"/>
      <c r="J315" s="57"/>
    </row>
    <row r="316">
      <c r="A316" s="57"/>
      <c r="B316" s="57"/>
      <c r="D316" s="57"/>
      <c r="F316" s="57"/>
      <c r="J316" s="57"/>
    </row>
    <row r="317">
      <c r="A317" s="57"/>
      <c r="B317" s="57"/>
      <c r="D317" s="57"/>
      <c r="F317" s="57"/>
      <c r="J317" s="57"/>
    </row>
    <row r="318">
      <c r="A318" s="57"/>
      <c r="B318" s="57"/>
      <c r="D318" s="57"/>
      <c r="F318" s="57"/>
      <c r="J318" s="57"/>
    </row>
    <row r="319">
      <c r="A319" s="57"/>
      <c r="B319" s="57"/>
      <c r="D319" s="57"/>
      <c r="F319" s="57"/>
      <c r="J319" s="57"/>
    </row>
    <row r="320">
      <c r="A320" s="57"/>
      <c r="B320" s="57"/>
      <c r="D320" s="57"/>
      <c r="F320" s="57"/>
      <c r="J320" s="57"/>
    </row>
    <row r="321">
      <c r="A321" s="57"/>
      <c r="B321" s="57"/>
      <c r="D321" s="57"/>
      <c r="F321" s="57"/>
      <c r="J321" s="57"/>
    </row>
    <row r="322">
      <c r="A322" s="57"/>
      <c r="B322" s="57"/>
      <c r="D322" s="57"/>
      <c r="F322" s="57"/>
      <c r="J322" s="57"/>
    </row>
    <row r="323">
      <c r="A323" s="57"/>
      <c r="B323" s="57"/>
      <c r="D323" s="57"/>
      <c r="F323" s="57"/>
      <c r="J323" s="57"/>
    </row>
    <row r="324">
      <c r="A324" s="57"/>
      <c r="B324" s="57"/>
      <c r="D324" s="57"/>
      <c r="F324" s="57"/>
      <c r="J324" s="57"/>
    </row>
    <row r="325">
      <c r="A325" s="57"/>
      <c r="B325" s="57"/>
      <c r="D325" s="57"/>
      <c r="F325" s="57"/>
      <c r="J325" s="57"/>
    </row>
    <row r="326">
      <c r="A326" s="57"/>
      <c r="B326" s="57"/>
      <c r="D326" s="57"/>
      <c r="F326" s="57"/>
      <c r="J326" s="57"/>
    </row>
    <row r="327">
      <c r="A327" s="57"/>
      <c r="B327" s="57"/>
      <c r="D327" s="57"/>
      <c r="F327" s="57"/>
      <c r="J327" s="57"/>
    </row>
    <row r="328">
      <c r="A328" s="57"/>
      <c r="B328" s="57"/>
      <c r="D328" s="57"/>
      <c r="F328" s="57"/>
      <c r="J328" s="57"/>
    </row>
    <row r="329">
      <c r="A329" s="57"/>
      <c r="B329" s="57"/>
      <c r="D329" s="57"/>
      <c r="F329" s="57"/>
      <c r="J329" s="57"/>
    </row>
    <row r="330">
      <c r="A330" s="57"/>
      <c r="B330" s="57"/>
      <c r="D330" s="57"/>
      <c r="F330" s="57"/>
      <c r="J330" s="57"/>
    </row>
    <row r="331">
      <c r="A331" s="57"/>
      <c r="B331" s="57"/>
      <c r="D331" s="57"/>
      <c r="F331" s="57"/>
      <c r="J331" s="57"/>
    </row>
    <row r="332">
      <c r="A332" s="57"/>
      <c r="B332" s="57"/>
      <c r="D332" s="57"/>
      <c r="F332" s="57"/>
      <c r="J332" s="57"/>
    </row>
    <row r="333">
      <c r="A333" s="57"/>
      <c r="B333" s="57"/>
      <c r="D333" s="57"/>
      <c r="F333" s="57"/>
      <c r="J333" s="57"/>
    </row>
    <row r="334">
      <c r="A334" s="57"/>
      <c r="B334" s="57"/>
      <c r="D334" s="57"/>
      <c r="F334" s="57"/>
      <c r="J334" s="57"/>
    </row>
    <row r="335">
      <c r="A335" s="57"/>
      <c r="B335" s="57"/>
      <c r="D335" s="57"/>
      <c r="F335" s="57"/>
      <c r="J335" s="57"/>
    </row>
    <row r="336">
      <c r="A336" s="57"/>
      <c r="B336" s="57"/>
      <c r="D336" s="57"/>
      <c r="F336" s="57"/>
      <c r="J336" s="57"/>
    </row>
    <row r="337">
      <c r="A337" s="57"/>
      <c r="B337" s="57"/>
      <c r="D337" s="57"/>
      <c r="F337" s="57"/>
      <c r="J337" s="57"/>
    </row>
    <row r="338">
      <c r="A338" s="57"/>
      <c r="B338" s="57"/>
      <c r="D338" s="57"/>
      <c r="F338" s="57"/>
      <c r="J338" s="57"/>
    </row>
    <row r="339">
      <c r="A339" s="57"/>
      <c r="B339" s="57"/>
      <c r="D339" s="57"/>
      <c r="F339" s="57"/>
      <c r="J339" s="57"/>
    </row>
    <row r="340">
      <c r="A340" s="57"/>
      <c r="B340" s="57"/>
      <c r="D340" s="57"/>
      <c r="F340" s="57"/>
      <c r="J340" s="57"/>
    </row>
    <row r="341">
      <c r="A341" s="57"/>
      <c r="B341" s="57"/>
      <c r="D341" s="57"/>
      <c r="F341" s="57"/>
      <c r="J341" s="57"/>
    </row>
    <row r="342">
      <c r="A342" s="57"/>
      <c r="B342" s="57"/>
      <c r="D342" s="57"/>
      <c r="F342" s="57"/>
      <c r="J342" s="57"/>
    </row>
    <row r="343">
      <c r="A343" s="57"/>
      <c r="B343" s="57"/>
      <c r="D343" s="57"/>
      <c r="F343" s="57"/>
      <c r="J343" s="57"/>
    </row>
    <row r="344">
      <c r="A344" s="57"/>
      <c r="B344" s="57"/>
      <c r="D344" s="57"/>
      <c r="F344" s="57"/>
      <c r="J344" s="57"/>
    </row>
    <row r="345">
      <c r="A345" s="57"/>
      <c r="B345" s="57"/>
      <c r="D345" s="57"/>
      <c r="F345" s="57"/>
      <c r="J345" s="57"/>
    </row>
    <row r="346">
      <c r="A346" s="57"/>
      <c r="B346" s="57"/>
      <c r="D346" s="57"/>
      <c r="F346" s="57"/>
      <c r="J346" s="57"/>
    </row>
    <row r="347">
      <c r="A347" s="57"/>
      <c r="B347" s="57"/>
      <c r="D347" s="57"/>
      <c r="F347" s="57"/>
      <c r="J347" s="57"/>
    </row>
    <row r="348">
      <c r="A348" s="57"/>
      <c r="B348" s="57"/>
      <c r="D348" s="57"/>
      <c r="F348" s="57"/>
      <c r="J348" s="57"/>
    </row>
    <row r="349">
      <c r="A349" s="57"/>
      <c r="B349" s="57"/>
      <c r="D349" s="57"/>
      <c r="F349" s="57"/>
      <c r="J349" s="57"/>
    </row>
    <row r="350">
      <c r="A350" s="57"/>
      <c r="B350" s="57"/>
      <c r="D350" s="57"/>
      <c r="F350" s="57"/>
      <c r="J350" s="57"/>
    </row>
    <row r="351">
      <c r="A351" s="57"/>
      <c r="B351" s="57"/>
      <c r="D351" s="57"/>
      <c r="F351" s="57"/>
      <c r="J351" s="57"/>
    </row>
    <row r="352">
      <c r="A352" s="57"/>
      <c r="B352" s="57"/>
      <c r="D352" s="57"/>
      <c r="F352" s="57"/>
      <c r="J352" s="57"/>
    </row>
    <row r="353">
      <c r="A353" s="57"/>
      <c r="B353" s="57"/>
      <c r="D353" s="57"/>
      <c r="F353" s="57"/>
      <c r="J353" s="57"/>
    </row>
    <row r="354">
      <c r="A354" s="57"/>
      <c r="B354" s="57"/>
      <c r="D354" s="57"/>
      <c r="F354" s="57"/>
      <c r="J354" s="57"/>
    </row>
    <row r="355">
      <c r="A355" s="57"/>
      <c r="B355" s="57"/>
      <c r="D355" s="57"/>
      <c r="F355" s="57"/>
      <c r="J355" s="57"/>
    </row>
    <row r="356">
      <c r="A356" s="57"/>
      <c r="B356" s="57"/>
      <c r="D356" s="57"/>
      <c r="F356" s="57"/>
      <c r="J356" s="57"/>
    </row>
    <row r="357">
      <c r="A357" s="57"/>
      <c r="B357" s="57"/>
      <c r="D357" s="57"/>
      <c r="F357" s="57"/>
      <c r="J357" s="57"/>
    </row>
    <row r="358">
      <c r="A358" s="57"/>
      <c r="B358" s="57"/>
      <c r="D358" s="57"/>
      <c r="F358" s="57"/>
      <c r="J358" s="57"/>
    </row>
    <row r="359">
      <c r="A359" s="57"/>
      <c r="B359" s="57"/>
      <c r="D359" s="57"/>
      <c r="F359" s="57"/>
      <c r="J359" s="57"/>
    </row>
    <row r="360">
      <c r="A360" s="57"/>
      <c r="B360" s="57"/>
      <c r="D360" s="57"/>
      <c r="F360" s="57"/>
      <c r="J360" s="57"/>
    </row>
    <row r="361">
      <c r="A361" s="57"/>
      <c r="B361" s="57"/>
      <c r="D361" s="57"/>
      <c r="F361" s="57"/>
      <c r="J361" s="57"/>
    </row>
    <row r="362">
      <c r="A362" s="57"/>
      <c r="B362" s="57"/>
      <c r="D362" s="57"/>
      <c r="F362" s="57"/>
      <c r="J362" s="57"/>
    </row>
    <row r="363">
      <c r="A363" s="57"/>
      <c r="B363" s="57"/>
      <c r="D363" s="57"/>
      <c r="F363" s="57"/>
      <c r="J363" s="57"/>
    </row>
    <row r="364">
      <c r="A364" s="57"/>
      <c r="B364" s="57"/>
      <c r="D364" s="57"/>
      <c r="F364" s="57"/>
      <c r="J364" s="57"/>
    </row>
    <row r="365">
      <c r="A365" s="57"/>
      <c r="B365" s="57"/>
      <c r="D365" s="57"/>
      <c r="F365" s="57"/>
      <c r="J365" s="57"/>
    </row>
    <row r="366">
      <c r="A366" s="57"/>
      <c r="B366" s="57"/>
      <c r="D366" s="57"/>
      <c r="F366" s="57"/>
      <c r="J366" s="57"/>
    </row>
    <row r="367">
      <c r="A367" s="57"/>
      <c r="B367" s="57"/>
      <c r="D367" s="57"/>
      <c r="F367" s="57"/>
      <c r="J367" s="57"/>
    </row>
    <row r="368">
      <c r="A368" s="57"/>
      <c r="B368" s="57"/>
      <c r="D368" s="57"/>
      <c r="F368" s="57"/>
      <c r="J368" s="57"/>
    </row>
    <row r="369">
      <c r="A369" s="57"/>
      <c r="B369" s="57"/>
      <c r="D369" s="57"/>
      <c r="F369" s="57"/>
      <c r="J369" s="57"/>
    </row>
    <row r="370">
      <c r="A370" s="57"/>
      <c r="B370" s="57"/>
      <c r="D370" s="57"/>
      <c r="F370" s="57"/>
      <c r="J370" s="57"/>
    </row>
    <row r="371">
      <c r="A371" s="57"/>
      <c r="B371" s="57"/>
      <c r="D371" s="57"/>
      <c r="F371" s="57"/>
      <c r="J371" s="57"/>
    </row>
    <row r="372">
      <c r="A372" s="57"/>
      <c r="B372" s="57"/>
      <c r="D372" s="57"/>
      <c r="F372" s="57"/>
      <c r="J372" s="57"/>
    </row>
    <row r="373">
      <c r="A373" s="57"/>
      <c r="B373" s="57"/>
      <c r="D373" s="57"/>
      <c r="F373" s="57"/>
      <c r="J373" s="57"/>
    </row>
    <row r="374">
      <c r="A374" s="57"/>
      <c r="B374" s="57"/>
      <c r="D374" s="57"/>
      <c r="F374" s="57"/>
      <c r="J374" s="57"/>
    </row>
    <row r="375">
      <c r="A375" s="57"/>
      <c r="B375" s="57"/>
      <c r="D375" s="57"/>
      <c r="F375" s="57"/>
      <c r="J375" s="57"/>
    </row>
    <row r="376">
      <c r="A376" s="57"/>
      <c r="B376" s="57"/>
      <c r="D376" s="57"/>
      <c r="F376" s="57"/>
      <c r="J376" s="57"/>
    </row>
    <row r="377">
      <c r="A377" s="57"/>
      <c r="B377" s="57"/>
      <c r="D377" s="57"/>
      <c r="F377" s="57"/>
      <c r="J377" s="57"/>
    </row>
    <row r="378">
      <c r="A378" s="57"/>
      <c r="B378" s="57"/>
      <c r="D378" s="57"/>
      <c r="F378" s="57"/>
      <c r="J378" s="57"/>
    </row>
    <row r="379">
      <c r="A379" s="57"/>
      <c r="B379" s="57"/>
      <c r="D379" s="57"/>
      <c r="F379" s="57"/>
      <c r="J379" s="57"/>
    </row>
    <row r="380">
      <c r="A380" s="57"/>
      <c r="B380" s="57"/>
      <c r="D380" s="57"/>
      <c r="F380" s="57"/>
      <c r="J380" s="57"/>
    </row>
    <row r="381">
      <c r="A381" s="57"/>
      <c r="B381" s="57"/>
      <c r="D381" s="57"/>
      <c r="F381" s="57"/>
      <c r="J381" s="57"/>
    </row>
    <row r="382">
      <c r="A382" s="57"/>
      <c r="B382" s="57"/>
      <c r="D382" s="57"/>
      <c r="F382" s="57"/>
      <c r="J382" s="57"/>
    </row>
    <row r="383">
      <c r="A383" s="57"/>
      <c r="B383" s="57"/>
      <c r="D383" s="57"/>
      <c r="F383" s="57"/>
      <c r="J383" s="57"/>
    </row>
    <row r="384">
      <c r="A384" s="57"/>
      <c r="B384" s="57"/>
      <c r="D384" s="57"/>
      <c r="F384" s="57"/>
      <c r="J384" s="57"/>
    </row>
    <row r="385">
      <c r="A385" s="57"/>
      <c r="B385" s="57"/>
      <c r="D385" s="57"/>
      <c r="F385" s="57"/>
      <c r="J385" s="57"/>
    </row>
    <row r="386">
      <c r="A386" s="57"/>
      <c r="B386" s="57"/>
      <c r="D386" s="57"/>
      <c r="F386" s="57"/>
      <c r="J386" s="57"/>
    </row>
    <row r="387">
      <c r="A387" s="57"/>
      <c r="B387" s="57"/>
      <c r="D387" s="57"/>
      <c r="F387" s="57"/>
      <c r="J387" s="57"/>
    </row>
    <row r="388">
      <c r="A388" s="57"/>
      <c r="B388" s="57"/>
      <c r="D388" s="57"/>
      <c r="F388" s="57"/>
      <c r="J388" s="57"/>
    </row>
    <row r="389">
      <c r="A389" s="57"/>
      <c r="B389" s="57"/>
      <c r="D389" s="57"/>
      <c r="F389" s="57"/>
      <c r="J389" s="57"/>
    </row>
    <row r="390">
      <c r="A390" s="57"/>
      <c r="B390" s="57"/>
      <c r="D390" s="57"/>
      <c r="F390" s="57"/>
      <c r="J390" s="57"/>
    </row>
    <row r="391">
      <c r="A391" s="57"/>
      <c r="B391" s="57"/>
      <c r="D391" s="57"/>
      <c r="F391" s="57"/>
      <c r="J391" s="57"/>
    </row>
    <row r="392">
      <c r="A392" s="57"/>
      <c r="B392" s="57"/>
      <c r="D392" s="57"/>
      <c r="F392" s="57"/>
      <c r="J392" s="57"/>
    </row>
    <row r="393">
      <c r="A393" s="57"/>
      <c r="B393" s="57"/>
      <c r="D393" s="57"/>
      <c r="F393" s="57"/>
      <c r="J393" s="57"/>
    </row>
    <row r="394">
      <c r="A394" s="57"/>
      <c r="B394" s="57"/>
      <c r="D394" s="57"/>
      <c r="F394" s="57"/>
      <c r="J394" s="57"/>
    </row>
    <row r="395">
      <c r="A395" s="57"/>
      <c r="B395" s="57"/>
      <c r="D395" s="57"/>
      <c r="F395" s="57"/>
      <c r="J395" s="57"/>
    </row>
    <row r="396">
      <c r="A396" s="57"/>
      <c r="B396" s="57"/>
      <c r="D396" s="57"/>
      <c r="F396" s="57"/>
      <c r="J396" s="57"/>
    </row>
    <row r="397">
      <c r="A397" s="57"/>
      <c r="B397" s="57"/>
      <c r="D397" s="57"/>
      <c r="F397" s="57"/>
      <c r="J397" s="57"/>
    </row>
    <row r="398">
      <c r="A398" s="57"/>
      <c r="B398" s="57"/>
      <c r="D398" s="57"/>
      <c r="F398" s="57"/>
      <c r="J398" s="57"/>
    </row>
    <row r="399">
      <c r="A399" s="57"/>
      <c r="B399" s="57"/>
      <c r="D399" s="57"/>
      <c r="F399" s="57"/>
      <c r="J399" s="57"/>
    </row>
    <row r="400">
      <c r="A400" s="57"/>
      <c r="B400" s="57"/>
      <c r="D400" s="57"/>
      <c r="F400" s="57"/>
      <c r="J400" s="57"/>
    </row>
    <row r="401">
      <c r="A401" s="57"/>
      <c r="B401" s="57"/>
      <c r="D401" s="57"/>
      <c r="F401" s="57"/>
      <c r="J401" s="57"/>
    </row>
    <row r="402">
      <c r="A402" s="57"/>
      <c r="B402" s="57"/>
      <c r="D402" s="57"/>
      <c r="F402" s="57"/>
      <c r="J402" s="57"/>
    </row>
    <row r="403">
      <c r="A403" s="57"/>
      <c r="B403" s="57"/>
      <c r="D403" s="57"/>
      <c r="F403" s="57"/>
      <c r="J403" s="57"/>
    </row>
    <row r="404">
      <c r="A404" s="57"/>
      <c r="B404" s="57"/>
      <c r="D404" s="57"/>
      <c r="F404" s="57"/>
      <c r="J404" s="57"/>
    </row>
    <row r="405">
      <c r="A405" s="57"/>
      <c r="B405" s="57"/>
      <c r="D405" s="57"/>
      <c r="F405" s="57"/>
      <c r="J405" s="57"/>
    </row>
    <row r="406">
      <c r="A406" s="57"/>
      <c r="B406" s="57"/>
      <c r="D406" s="57"/>
      <c r="F406" s="57"/>
      <c r="J406" s="57"/>
    </row>
    <row r="407">
      <c r="A407" s="57"/>
      <c r="B407" s="57"/>
      <c r="D407" s="57"/>
      <c r="F407" s="57"/>
      <c r="J407" s="57"/>
    </row>
    <row r="408">
      <c r="A408" s="57"/>
      <c r="B408" s="57"/>
      <c r="D408" s="57"/>
      <c r="F408" s="57"/>
      <c r="J408" s="57"/>
    </row>
    <row r="409">
      <c r="A409" s="57"/>
      <c r="B409" s="57"/>
      <c r="D409" s="57"/>
      <c r="F409" s="57"/>
      <c r="J409" s="57"/>
    </row>
    <row r="410">
      <c r="A410" s="57"/>
      <c r="B410" s="57"/>
      <c r="D410" s="57"/>
      <c r="F410" s="57"/>
      <c r="J410" s="57"/>
    </row>
    <row r="411">
      <c r="A411" s="57"/>
      <c r="B411" s="57"/>
      <c r="D411" s="57"/>
      <c r="F411" s="57"/>
      <c r="J411" s="57"/>
    </row>
    <row r="412">
      <c r="A412" s="57"/>
      <c r="B412" s="57"/>
      <c r="D412" s="57"/>
      <c r="F412" s="57"/>
      <c r="J412" s="57"/>
    </row>
    <row r="413">
      <c r="A413" s="57"/>
      <c r="B413" s="57"/>
      <c r="D413" s="57"/>
      <c r="F413" s="57"/>
      <c r="J413" s="57"/>
    </row>
    <row r="414">
      <c r="A414" s="57"/>
      <c r="B414" s="57"/>
      <c r="D414" s="57"/>
      <c r="F414" s="57"/>
      <c r="J414" s="57"/>
    </row>
    <row r="415">
      <c r="A415" s="57"/>
      <c r="B415" s="57"/>
      <c r="D415" s="57"/>
      <c r="F415" s="57"/>
      <c r="J415" s="57"/>
    </row>
    <row r="416">
      <c r="A416" s="57"/>
      <c r="B416" s="57"/>
      <c r="D416" s="57"/>
      <c r="F416" s="57"/>
      <c r="J416" s="57"/>
    </row>
    <row r="417">
      <c r="A417" s="57"/>
      <c r="B417" s="57"/>
      <c r="D417" s="57"/>
      <c r="F417" s="57"/>
      <c r="J417" s="57"/>
    </row>
    <row r="418">
      <c r="A418" s="57"/>
      <c r="B418" s="57"/>
      <c r="D418" s="57"/>
      <c r="F418" s="57"/>
      <c r="J418" s="57"/>
    </row>
    <row r="419">
      <c r="A419" s="57"/>
      <c r="B419" s="57"/>
      <c r="D419" s="57"/>
      <c r="F419" s="57"/>
      <c r="J419" s="57"/>
    </row>
    <row r="420">
      <c r="A420" s="57"/>
      <c r="B420" s="57"/>
      <c r="D420" s="57"/>
      <c r="F420" s="57"/>
      <c r="J420" s="57"/>
    </row>
    <row r="421">
      <c r="A421" s="57"/>
      <c r="B421" s="57"/>
      <c r="D421" s="57"/>
      <c r="F421" s="57"/>
      <c r="J421" s="57"/>
    </row>
    <row r="422">
      <c r="A422" s="57"/>
      <c r="B422" s="57"/>
      <c r="D422" s="57"/>
      <c r="F422" s="57"/>
      <c r="J422" s="57"/>
    </row>
    <row r="423">
      <c r="A423" s="57"/>
      <c r="B423" s="57"/>
      <c r="D423" s="57"/>
      <c r="F423" s="57"/>
      <c r="J423" s="57"/>
    </row>
    <row r="424">
      <c r="A424" s="57"/>
      <c r="B424" s="57"/>
      <c r="D424" s="57"/>
      <c r="F424" s="57"/>
      <c r="J424" s="57"/>
    </row>
    <row r="425">
      <c r="A425" s="57"/>
      <c r="B425" s="57"/>
      <c r="D425" s="57"/>
      <c r="F425" s="57"/>
      <c r="J425" s="57"/>
    </row>
    <row r="426">
      <c r="A426" s="57"/>
      <c r="B426" s="57"/>
      <c r="D426" s="57"/>
      <c r="F426" s="57"/>
      <c r="J426" s="57"/>
    </row>
    <row r="427">
      <c r="A427" s="57"/>
      <c r="B427" s="57"/>
      <c r="D427" s="57"/>
      <c r="F427" s="57"/>
      <c r="J427" s="57"/>
    </row>
    <row r="428">
      <c r="A428" s="57"/>
      <c r="B428" s="57"/>
      <c r="D428" s="57"/>
      <c r="F428" s="57"/>
      <c r="J428" s="57"/>
    </row>
    <row r="429">
      <c r="A429" s="57"/>
      <c r="B429" s="57"/>
      <c r="D429" s="57"/>
      <c r="F429" s="57"/>
      <c r="J429" s="57"/>
    </row>
    <row r="430">
      <c r="A430" s="57"/>
      <c r="B430" s="57"/>
      <c r="D430" s="57"/>
      <c r="F430" s="57"/>
      <c r="J430" s="57"/>
    </row>
    <row r="431">
      <c r="A431" s="57"/>
      <c r="B431" s="57"/>
      <c r="D431" s="57"/>
      <c r="F431" s="57"/>
      <c r="J431" s="57"/>
    </row>
    <row r="432">
      <c r="A432" s="57"/>
      <c r="B432" s="57"/>
      <c r="D432" s="57"/>
      <c r="F432" s="57"/>
      <c r="J432" s="57"/>
    </row>
    <row r="433">
      <c r="A433" s="57"/>
      <c r="B433" s="57"/>
      <c r="D433" s="57"/>
      <c r="F433" s="57"/>
      <c r="J433" s="57"/>
    </row>
    <row r="434">
      <c r="A434" s="57"/>
      <c r="B434" s="57"/>
      <c r="D434" s="57"/>
      <c r="F434" s="57"/>
      <c r="J434" s="57"/>
    </row>
    <row r="435">
      <c r="A435" s="57"/>
      <c r="B435" s="57"/>
      <c r="D435" s="57"/>
      <c r="F435" s="57"/>
      <c r="J435" s="57"/>
    </row>
    <row r="436">
      <c r="A436" s="57"/>
      <c r="B436" s="57"/>
      <c r="D436" s="57"/>
      <c r="F436" s="57"/>
      <c r="J436" s="57"/>
    </row>
    <row r="437">
      <c r="A437" s="57"/>
      <c r="B437" s="57"/>
      <c r="D437" s="57"/>
      <c r="F437" s="57"/>
      <c r="J437" s="57"/>
    </row>
    <row r="438">
      <c r="A438" s="57"/>
      <c r="B438" s="57"/>
      <c r="D438" s="57"/>
      <c r="F438" s="57"/>
      <c r="J438" s="57"/>
    </row>
    <row r="439">
      <c r="A439" s="57"/>
      <c r="B439" s="57"/>
      <c r="D439" s="57"/>
      <c r="F439" s="57"/>
      <c r="J439" s="57"/>
    </row>
    <row r="440">
      <c r="A440" s="57"/>
      <c r="B440" s="57"/>
      <c r="D440" s="57"/>
      <c r="F440" s="57"/>
      <c r="J440" s="57"/>
    </row>
    <row r="441">
      <c r="A441" s="57"/>
      <c r="B441" s="57"/>
      <c r="D441" s="57"/>
      <c r="F441" s="57"/>
      <c r="J441" s="57"/>
    </row>
    <row r="442">
      <c r="A442" s="57"/>
      <c r="B442" s="57"/>
      <c r="D442" s="57"/>
      <c r="F442" s="57"/>
      <c r="J442" s="57"/>
    </row>
    <row r="443">
      <c r="A443" s="57"/>
      <c r="B443" s="57"/>
      <c r="D443" s="57"/>
      <c r="F443" s="57"/>
      <c r="J443" s="57"/>
    </row>
    <row r="444">
      <c r="A444" s="57"/>
      <c r="B444" s="57"/>
      <c r="D444" s="57"/>
      <c r="F444" s="57"/>
      <c r="J444" s="57"/>
    </row>
    <row r="445">
      <c r="A445" s="57"/>
      <c r="B445" s="57"/>
      <c r="D445" s="57"/>
      <c r="F445" s="57"/>
      <c r="J445" s="57"/>
    </row>
    <row r="446">
      <c r="A446" s="57"/>
      <c r="B446" s="57"/>
      <c r="D446" s="57"/>
      <c r="F446" s="57"/>
      <c r="J446" s="57"/>
    </row>
    <row r="447">
      <c r="A447" s="57"/>
      <c r="B447" s="57"/>
      <c r="D447" s="57"/>
      <c r="F447" s="57"/>
      <c r="J447" s="57"/>
    </row>
    <row r="448">
      <c r="A448" s="57"/>
      <c r="B448" s="57"/>
      <c r="D448" s="57"/>
      <c r="F448" s="57"/>
      <c r="J448" s="57"/>
    </row>
    <row r="449">
      <c r="A449" s="57"/>
      <c r="B449" s="57"/>
      <c r="D449" s="57"/>
      <c r="F449" s="57"/>
      <c r="J449" s="57"/>
    </row>
    <row r="450">
      <c r="A450" s="57"/>
      <c r="B450" s="57"/>
      <c r="D450" s="57"/>
      <c r="F450" s="57"/>
      <c r="J450" s="57"/>
    </row>
    <row r="451">
      <c r="A451" s="57"/>
      <c r="B451" s="57"/>
      <c r="D451" s="57"/>
      <c r="F451" s="57"/>
      <c r="J451" s="57"/>
    </row>
    <row r="452">
      <c r="A452" s="57"/>
      <c r="B452" s="57"/>
      <c r="D452" s="57"/>
      <c r="F452" s="57"/>
      <c r="J452" s="57"/>
    </row>
    <row r="453">
      <c r="A453" s="57"/>
      <c r="B453" s="57"/>
      <c r="D453" s="57"/>
      <c r="F453" s="57"/>
      <c r="J453" s="57"/>
    </row>
    <row r="454">
      <c r="A454" s="57"/>
      <c r="B454" s="57"/>
      <c r="D454" s="57"/>
      <c r="F454" s="57"/>
      <c r="J454" s="57"/>
    </row>
    <row r="455">
      <c r="A455" s="57"/>
      <c r="B455" s="57"/>
      <c r="D455" s="57"/>
      <c r="F455" s="57"/>
      <c r="J455" s="57"/>
    </row>
    <row r="456">
      <c r="A456" s="57"/>
      <c r="B456" s="57"/>
      <c r="D456" s="57"/>
      <c r="F456" s="57"/>
      <c r="J456" s="57"/>
    </row>
    <row r="457">
      <c r="A457" s="57"/>
      <c r="B457" s="57"/>
      <c r="D457" s="57"/>
      <c r="F457" s="57"/>
      <c r="J457" s="57"/>
    </row>
    <row r="458">
      <c r="A458" s="57"/>
      <c r="B458" s="57"/>
      <c r="D458" s="57"/>
      <c r="F458" s="57"/>
      <c r="J458" s="57"/>
    </row>
    <row r="459">
      <c r="A459" s="57"/>
      <c r="B459" s="57"/>
      <c r="D459" s="57"/>
      <c r="F459" s="57"/>
      <c r="J459" s="57"/>
    </row>
    <row r="460">
      <c r="A460" s="57"/>
      <c r="B460" s="57"/>
      <c r="D460" s="57"/>
      <c r="F460" s="57"/>
      <c r="J460" s="57"/>
    </row>
    <row r="461">
      <c r="A461" s="57"/>
      <c r="B461" s="57"/>
      <c r="D461" s="57"/>
      <c r="F461" s="57"/>
      <c r="J461" s="57"/>
    </row>
    <row r="462">
      <c r="A462" s="57"/>
      <c r="B462" s="57"/>
      <c r="D462" s="57"/>
      <c r="F462" s="57"/>
      <c r="J462" s="57"/>
    </row>
    <row r="463">
      <c r="A463" s="57"/>
      <c r="B463" s="57"/>
      <c r="D463" s="57"/>
      <c r="F463" s="57"/>
      <c r="J463" s="57"/>
    </row>
    <row r="464">
      <c r="A464" s="57"/>
      <c r="B464" s="57"/>
      <c r="D464" s="57"/>
      <c r="F464" s="57"/>
      <c r="J464" s="57"/>
    </row>
    <row r="465">
      <c r="A465" s="57"/>
      <c r="B465" s="57"/>
      <c r="D465" s="57"/>
      <c r="F465" s="57"/>
      <c r="J465" s="57"/>
    </row>
    <row r="466">
      <c r="A466" s="57"/>
      <c r="B466" s="57"/>
      <c r="D466" s="57"/>
      <c r="F466" s="57"/>
      <c r="J466" s="57"/>
    </row>
    <row r="467">
      <c r="A467" s="57"/>
      <c r="B467" s="57"/>
      <c r="D467" s="57"/>
      <c r="F467" s="57"/>
      <c r="J467" s="57"/>
    </row>
    <row r="468">
      <c r="A468" s="57"/>
      <c r="B468" s="57"/>
      <c r="D468" s="57"/>
      <c r="F468" s="57"/>
      <c r="J468" s="57"/>
    </row>
    <row r="469">
      <c r="A469" s="57"/>
      <c r="B469" s="57"/>
      <c r="D469" s="57"/>
      <c r="F469" s="57"/>
      <c r="J469" s="57"/>
    </row>
    <row r="470">
      <c r="A470" s="57"/>
      <c r="B470" s="57"/>
      <c r="D470" s="57"/>
      <c r="F470" s="57"/>
      <c r="J470" s="57"/>
    </row>
    <row r="471">
      <c r="A471" s="57"/>
      <c r="B471" s="57"/>
      <c r="D471" s="57"/>
      <c r="F471" s="57"/>
      <c r="J471" s="57"/>
    </row>
    <row r="472">
      <c r="A472" s="57"/>
      <c r="B472" s="57"/>
      <c r="D472" s="57"/>
      <c r="F472" s="57"/>
      <c r="J472" s="57"/>
    </row>
    <row r="473">
      <c r="A473" s="57"/>
      <c r="B473" s="57"/>
      <c r="D473" s="57"/>
      <c r="F473" s="57"/>
      <c r="J473" s="57"/>
    </row>
    <row r="474">
      <c r="A474" s="57"/>
      <c r="B474" s="57"/>
      <c r="D474" s="57"/>
      <c r="F474" s="57"/>
      <c r="J474" s="57"/>
    </row>
    <row r="475">
      <c r="A475" s="57"/>
      <c r="B475" s="57"/>
      <c r="D475" s="57"/>
      <c r="F475" s="57"/>
      <c r="J475" s="57"/>
    </row>
    <row r="476">
      <c r="A476" s="57"/>
      <c r="B476" s="57"/>
      <c r="D476" s="57"/>
      <c r="F476" s="57"/>
      <c r="J476" s="57"/>
    </row>
    <row r="477">
      <c r="A477" s="57"/>
      <c r="B477" s="57"/>
      <c r="D477" s="57"/>
      <c r="F477" s="57"/>
      <c r="J477" s="57"/>
    </row>
    <row r="478">
      <c r="A478" s="57"/>
      <c r="B478" s="57"/>
      <c r="D478" s="57"/>
      <c r="F478" s="57"/>
      <c r="J478" s="57"/>
    </row>
    <row r="479">
      <c r="A479" s="57"/>
      <c r="B479" s="57"/>
      <c r="D479" s="57"/>
      <c r="F479" s="57"/>
      <c r="J479" s="57"/>
    </row>
    <row r="480">
      <c r="A480" s="57"/>
      <c r="B480" s="57"/>
      <c r="D480" s="57"/>
      <c r="F480" s="57"/>
      <c r="J480" s="57"/>
    </row>
    <row r="481">
      <c r="A481" s="57"/>
      <c r="B481" s="57"/>
      <c r="D481" s="57"/>
      <c r="F481" s="57"/>
      <c r="J481" s="57"/>
    </row>
    <row r="482">
      <c r="A482" s="57"/>
      <c r="B482" s="57"/>
      <c r="D482" s="57"/>
      <c r="F482" s="57"/>
      <c r="J482" s="57"/>
    </row>
    <row r="483">
      <c r="A483" s="57"/>
      <c r="B483" s="57"/>
      <c r="D483" s="57"/>
      <c r="F483" s="57"/>
      <c r="J483" s="57"/>
    </row>
    <row r="484">
      <c r="A484" s="57"/>
      <c r="B484" s="57"/>
      <c r="D484" s="57"/>
      <c r="F484" s="57"/>
      <c r="J484" s="57"/>
    </row>
    <row r="485">
      <c r="A485" s="57"/>
      <c r="B485" s="57"/>
      <c r="D485" s="57"/>
      <c r="F485" s="57"/>
      <c r="J485" s="57"/>
    </row>
    <row r="486">
      <c r="A486" s="57"/>
      <c r="B486" s="57"/>
      <c r="D486" s="57"/>
      <c r="F486" s="57"/>
      <c r="J486" s="57"/>
    </row>
    <row r="487">
      <c r="A487" s="57"/>
      <c r="B487" s="57"/>
      <c r="D487" s="57"/>
      <c r="F487" s="57"/>
      <c r="J487" s="57"/>
    </row>
    <row r="488">
      <c r="A488" s="57"/>
      <c r="B488" s="57"/>
      <c r="D488" s="57"/>
      <c r="F488" s="57"/>
      <c r="J488" s="57"/>
    </row>
    <row r="489">
      <c r="A489" s="57"/>
      <c r="B489" s="57"/>
      <c r="D489" s="57"/>
      <c r="F489" s="57"/>
      <c r="J489" s="57"/>
    </row>
    <row r="490">
      <c r="A490" s="57"/>
      <c r="B490" s="57"/>
      <c r="D490" s="57"/>
      <c r="F490" s="57"/>
      <c r="J490" s="57"/>
    </row>
    <row r="491">
      <c r="A491" s="57"/>
      <c r="B491" s="57"/>
      <c r="D491" s="57"/>
      <c r="F491" s="57"/>
      <c r="J491" s="57"/>
    </row>
    <row r="492">
      <c r="A492" s="57"/>
      <c r="B492" s="57"/>
      <c r="D492" s="57"/>
      <c r="F492" s="57"/>
      <c r="J492" s="57"/>
    </row>
    <row r="493">
      <c r="A493" s="57"/>
      <c r="B493" s="57"/>
      <c r="D493" s="57"/>
      <c r="F493" s="57"/>
      <c r="J493" s="57"/>
    </row>
    <row r="494">
      <c r="A494" s="57"/>
      <c r="B494" s="57"/>
      <c r="D494" s="57"/>
      <c r="F494" s="57"/>
      <c r="J494" s="57"/>
    </row>
    <row r="495">
      <c r="A495" s="57"/>
      <c r="B495" s="57"/>
      <c r="D495" s="57"/>
      <c r="F495" s="57"/>
      <c r="J495" s="57"/>
    </row>
    <row r="496">
      <c r="A496" s="57"/>
      <c r="B496" s="57"/>
      <c r="D496" s="57"/>
      <c r="F496" s="57"/>
      <c r="J496" s="57"/>
    </row>
    <row r="497">
      <c r="A497" s="57"/>
      <c r="B497" s="57"/>
      <c r="D497" s="57"/>
      <c r="F497" s="57"/>
      <c r="J497" s="57"/>
    </row>
    <row r="498">
      <c r="A498" s="57"/>
      <c r="B498" s="57"/>
      <c r="D498" s="57"/>
      <c r="F498" s="57"/>
      <c r="J498" s="57"/>
    </row>
    <row r="499">
      <c r="A499" s="57"/>
      <c r="B499" s="57"/>
      <c r="D499" s="57"/>
      <c r="F499" s="57"/>
      <c r="J499" s="57"/>
    </row>
    <row r="500">
      <c r="A500" s="57"/>
      <c r="B500" s="57"/>
      <c r="D500" s="57"/>
      <c r="F500" s="57"/>
      <c r="J500" s="57"/>
    </row>
    <row r="501">
      <c r="A501" s="57"/>
      <c r="B501" s="57"/>
      <c r="D501" s="57"/>
      <c r="F501" s="57"/>
      <c r="J501" s="57"/>
    </row>
    <row r="502">
      <c r="A502" s="57"/>
      <c r="B502" s="57"/>
      <c r="D502" s="57"/>
      <c r="F502" s="57"/>
      <c r="J502" s="57"/>
    </row>
    <row r="503">
      <c r="A503" s="57"/>
      <c r="B503" s="57"/>
      <c r="D503" s="57"/>
      <c r="F503" s="57"/>
      <c r="J503" s="57"/>
    </row>
    <row r="504">
      <c r="A504" s="57"/>
      <c r="B504" s="57"/>
      <c r="D504" s="57"/>
      <c r="F504" s="57"/>
      <c r="J504" s="57"/>
    </row>
    <row r="505">
      <c r="A505" s="57"/>
      <c r="B505" s="57"/>
      <c r="D505" s="57"/>
      <c r="F505" s="57"/>
      <c r="J505" s="57"/>
    </row>
    <row r="506">
      <c r="A506" s="57"/>
      <c r="B506" s="57"/>
      <c r="D506" s="57"/>
      <c r="F506" s="57"/>
      <c r="J506" s="57"/>
    </row>
    <row r="507">
      <c r="A507" s="57"/>
      <c r="B507" s="57"/>
      <c r="D507" s="57"/>
      <c r="F507" s="57"/>
      <c r="J507" s="57"/>
    </row>
    <row r="508">
      <c r="A508" s="57"/>
      <c r="B508" s="57"/>
      <c r="D508" s="57"/>
      <c r="F508" s="57"/>
      <c r="J508" s="57"/>
    </row>
    <row r="509">
      <c r="A509" s="57"/>
      <c r="B509" s="57"/>
      <c r="D509" s="57"/>
      <c r="F509" s="57"/>
      <c r="J509" s="57"/>
    </row>
    <row r="510">
      <c r="A510" s="57"/>
      <c r="B510" s="57"/>
      <c r="D510" s="57"/>
      <c r="F510" s="57"/>
      <c r="J510" s="57"/>
    </row>
    <row r="511">
      <c r="A511" s="57"/>
      <c r="B511" s="57"/>
      <c r="D511" s="57"/>
      <c r="F511" s="57"/>
      <c r="J511" s="57"/>
    </row>
    <row r="512">
      <c r="A512" s="57"/>
      <c r="B512" s="57"/>
      <c r="D512" s="57"/>
      <c r="F512" s="57"/>
      <c r="J512" s="57"/>
    </row>
    <row r="513">
      <c r="A513" s="57"/>
      <c r="B513" s="57"/>
      <c r="D513" s="57"/>
      <c r="F513" s="57"/>
      <c r="J513" s="57"/>
    </row>
    <row r="514">
      <c r="A514" s="57"/>
      <c r="B514" s="57"/>
      <c r="D514" s="57"/>
      <c r="F514" s="57"/>
      <c r="J514" s="57"/>
    </row>
    <row r="515">
      <c r="A515" s="57"/>
      <c r="B515" s="57"/>
      <c r="D515" s="57"/>
      <c r="F515" s="57"/>
      <c r="J515" s="57"/>
    </row>
    <row r="516">
      <c r="A516" s="57"/>
      <c r="B516" s="57"/>
      <c r="D516" s="57"/>
      <c r="F516" s="57"/>
      <c r="J516" s="57"/>
    </row>
    <row r="517">
      <c r="A517" s="57"/>
      <c r="B517" s="57"/>
      <c r="D517" s="57"/>
      <c r="F517" s="57"/>
      <c r="J517" s="57"/>
    </row>
    <row r="518">
      <c r="A518" s="57"/>
      <c r="B518" s="57"/>
      <c r="D518" s="57"/>
      <c r="F518" s="57"/>
      <c r="J518" s="57"/>
    </row>
    <row r="519">
      <c r="A519" s="57"/>
      <c r="B519" s="57"/>
      <c r="D519" s="57"/>
      <c r="F519" s="57"/>
      <c r="J519" s="57"/>
    </row>
    <row r="520">
      <c r="A520" s="57"/>
      <c r="B520" s="57"/>
      <c r="D520" s="57"/>
      <c r="F520" s="57"/>
      <c r="J520" s="57"/>
    </row>
    <row r="521">
      <c r="A521" s="57"/>
      <c r="B521" s="57"/>
      <c r="D521" s="57"/>
      <c r="F521" s="57"/>
      <c r="J521" s="57"/>
    </row>
    <row r="522">
      <c r="A522" s="57"/>
      <c r="B522" s="57"/>
      <c r="D522" s="57"/>
      <c r="F522" s="57"/>
      <c r="J522" s="57"/>
    </row>
    <row r="523">
      <c r="A523" s="57"/>
      <c r="B523" s="57"/>
      <c r="D523" s="57"/>
      <c r="F523" s="57"/>
      <c r="J523" s="57"/>
    </row>
    <row r="524">
      <c r="A524" s="57"/>
      <c r="B524" s="57"/>
      <c r="D524" s="57"/>
      <c r="F524" s="57"/>
      <c r="J524" s="57"/>
    </row>
    <row r="525">
      <c r="A525" s="57"/>
      <c r="B525" s="57"/>
      <c r="D525" s="57"/>
      <c r="F525" s="57"/>
      <c r="J525" s="57"/>
    </row>
    <row r="526">
      <c r="A526" s="57"/>
      <c r="B526" s="57"/>
      <c r="D526" s="57"/>
      <c r="F526" s="57"/>
      <c r="J526" s="57"/>
    </row>
    <row r="527">
      <c r="A527" s="57"/>
      <c r="B527" s="57"/>
      <c r="D527" s="57"/>
      <c r="F527" s="57"/>
      <c r="J527" s="57"/>
    </row>
    <row r="528">
      <c r="A528" s="57"/>
      <c r="B528" s="57"/>
      <c r="D528" s="57"/>
      <c r="F528" s="57"/>
      <c r="J528" s="57"/>
    </row>
    <row r="529">
      <c r="A529" s="57"/>
      <c r="B529" s="57"/>
      <c r="D529" s="57"/>
      <c r="F529" s="57"/>
      <c r="J529" s="57"/>
    </row>
    <row r="530">
      <c r="A530" s="57"/>
      <c r="B530" s="57"/>
      <c r="D530" s="57"/>
      <c r="F530" s="57"/>
      <c r="J530" s="57"/>
    </row>
    <row r="531">
      <c r="A531" s="57"/>
      <c r="B531" s="57"/>
      <c r="D531" s="57"/>
      <c r="F531" s="57"/>
      <c r="J531" s="57"/>
    </row>
    <row r="532">
      <c r="A532" s="57"/>
      <c r="B532" s="57"/>
      <c r="D532" s="57"/>
      <c r="F532" s="57"/>
      <c r="J532" s="57"/>
    </row>
    <row r="533">
      <c r="A533" s="57"/>
      <c r="B533" s="57"/>
      <c r="D533" s="57"/>
      <c r="F533" s="57"/>
      <c r="J533" s="57"/>
    </row>
    <row r="534">
      <c r="A534" s="57"/>
      <c r="B534" s="57"/>
      <c r="D534" s="57"/>
      <c r="F534" s="57"/>
      <c r="J534" s="57"/>
    </row>
    <row r="535">
      <c r="A535" s="57"/>
      <c r="B535" s="57"/>
      <c r="D535" s="57"/>
      <c r="F535" s="57"/>
      <c r="J535" s="57"/>
    </row>
    <row r="536">
      <c r="A536" s="57"/>
      <c r="B536" s="57"/>
      <c r="D536" s="57"/>
      <c r="F536" s="57"/>
      <c r="J536" s="57"/>
    </row>
    <row r="537">
      <c r="A537" s="57"/>
      <c r="B537" s="57"/>
      <c r="D537" s="57"/>
      <c r="F537" s="57"/>
      <c r="J537" s="57"/>
    </row>
    <row r="538">
      <c r="A538" s="57"/>
      <c r="B538" s="57"/>
      <c r="D538" s="57"/>
      <c r="F538" s="57"/>
      <c r="J538" s="57"/>
    </row>
    <row r="539">
      <c r="A539" s="57"/>
      <c r="B539" s="57"/>
      <c r="D539" s="57"/>
      <c r="F539" s="57"/>
      <c r="J539" s="57"/>
    </row>
    <row r="540">
      <c r="A540" s="57"/>
      <c r="B540" s="57"/>
      <c r="D540" s="57"/>
      <c r="F540" s="57"/>
      <c r="J540" s="57"/>
    </row>
    <row r="541">
      <c r="A541" s="57"/>
      <c r="B541" s="57"/>
      <c r="D541" s="57"/>
      <c r="F541" s="57"/>
      <c r="J541" s="57"/>
    </row>
    <row r="542">
      <c r="A542" s="57"/>
      <c r="B542" s="57"/>
      <c r="D542" s="57"/>
      <c r="F542" s="57"/>
      <c r="J542" s="57"/>
    </row>
    <row r="543">
      <c r="A543" s="57"/>
      <c r="B543" s="57"/>
      <c r="D543" s="57"/>
      <c r="F543" s="57"/>
      <c r="J543" s="57"/>
    </row>
    <row r="544">
      <c r="A544" s="57"/>
      <c r="B544" s="57"/>
      <c r="D544" s="57"/>
      <c r="F544" s="57"/>
      <c r="J544" s="57"/>
    </row>
    <row r="545">
      <c r="A545" s="57"/>
      <c r="B545" s="57"/>
      <c r="D545" s="57"/>
      <c r="F545" s="57"/>
      <c r="J545" s="57"/>
    </row>
    <row r="546">
      <c r="A546" s="57"/>
      <c r="B546" s="57"/>
      <c r="D546" s="57"/>
      <c r="F546" s="57"/>
      <c r="J546" s="57"/>
    </row>
    <row r="547">
      <c r="A547" s="57"/>
      <c r="B547" s="57"/>
      <c r="D547" s="57"/>
      <c r="F547" s="57"/>
      <c r="J547" s="57"/>
    </row>
    <row r="548">
      <c r="A548" s="57"/>
      <c r="B548" s="57"/>
      <c r="D548" s="57"/>
      <c r="F548" s="57"/>
      <c r="J548" s="57"/>
    </row>
    <row r="549">
      <c r="A549" s="57"/>
      <c r="B549" s="57"/>
      <c r="D549" s="57"/>
      <c r="F549" s="57"/>
      <c r="J549" s="57"/>
    </row>
    <row r="550">
      <c r="A550" s="57"/>
      <c r="B550" s="57"/>
      <c r="D550" s="57"/>
      <c r="F550" s="57"/>
      <c r="J550" s="57"/>
    </row>
    <row r="551">
      <c r="A551" s="57"/>
      <c r="B551" s="57"/>
      <c r="D551" s="57"/>
      <c r="F551" s="57"/>
      <c r="J551" s="57"/>
    </row>
    <row r="552">
      <c r="A552" s="57"/>
      <c r="B552" s="57"/>
      <c r="D552" s="57"/>
      <c r="F552" s="57"/>
      <c r="J552" s="57"/>
    </row>
    <row r="553">
      <c r="A553" s="57"/>
      <c r="B553" s="57"/>
      <c r="D553" s="57"/>
      <c r="F553" s="57"/>
      <c r="J553" s="57"/>
    </row>
    <row r="554">
      <c r="A554" s="57"/>
      <c r="B554" s="57"/>
      <c r="D554" s="57"/>
      <c r="F554" s="57"/>
      <c r="J554" s="57"/>
    </row>
    <row r="555">
      <c r="A555" s="57"/>
      <c r="B555" s="57"/>
      <c r="D555" s="57"/>
      <c r="F555" s="57"/>
      <c r="J555" s="57"/>
    </row>
    <row r="556">
      <c r="A556" s="57"/>
      <c r="B556" s="57"/>
      <c r="D556" s="57"/>
      <c r="F556" s="57"/>
      <c r="J556" s="57"/>
    </row>
    <row r="557">
      <c r="A557" s="57"/>
      <c r="B557" s="57"/>
      <c r="D557" s="57"/>
      <c r="F557" s="57"/>
      <c r="J557" s="57"/>
    </row>
    <row r="558">
      <c r="A558" s="57"/>
      <c r="B558" s="57"/>
      <c r="D558" s="57"/>
      <c r="F558" s="57"/>
      <c r="J558" s="57"/>
    </row>
    <row r="559">
      <c r="A559" s="57"/>
      <c r="B559" s="57"/>
      <c r="D559" s="57"/>
      <c r="F559" s="57"/>
      <c r="J559" s="57"/>
    </row>
    <row r="560">
      <c r="A560" s="57"/>
      <c r="B560" s="57"/>
      <c r="D560" s="57"/>
      <c r="F560" s="57"/>
      <c r="J560" s="57"/>
    </row>
    <row r="561">
      <c r="A561" s="57"/>
      <c r="B561" s="57"/>
      <c r="D561" s="57"/>
      <c r="F561" s="57"/>
      <c r="J561" s="57"/>
    </row>
    <row r="562">
      <c r="A562" s="57"/>
      <c r="B562" s="57"/>
      <c r="D562" s="57"/>
      <c r="F562" s="57"/>
      <c r="J562" s="57"/>
    </row>
    <row r="563">
      <c r="A563" s="57"/>
      <c r="B563" s="57"/>
      <c r="D563" s="57"/>
      <c r="F563" s="57"/>
      <c r="J563" s="57"/>
    </row>
    <row r="564">
      <c r="A564" s="57"/>
      <c r="B564" s="57"/>
      <c r="D564" s="57"/>
      <c r="F564" s="57"/>
      <c r="J564" s="57"/>
    </row>
    <row r="565">
      <c r="A565" s="57"/>
      <c r="B565" s="57"/>
      <c r="D565" s="57"/>
      <c r="F565" s="57"/>
      <c r="J565" s="57"/>
    </row>
    <row r="566">
      <c r="A566" s="57"/>
      <c r="B566" s="57"/>
      <c r="D566" s="57"/>
      <c r="F566" s="57"/>
      <c r="J566" s="57"/>
    </row>
    <row r="567">
      <c r="A567" s="57"/>
      <c r="B567" s="57"/>
      <c r="D567" s="57"/>
      <c r="F567" s="57"/>
      <c r="J567" s="57"/>
    </row>
    <row r="568">
      <c r="A568" s="57"/>
      <c r="B568" s="57"/>
      <c r="D568" s="57"/>
      <c r="F568" s="57"/>
      <c r="J568" s="57"/>
    </row>
    <row r="569">
      <c r="A569" s="57"/>
      <c r="B569" s="57"/>
      <c r="D569" s="57"/>
      <c r="F569" s="57"/>
      <c r="J569" s="57"/>
    </row>
    <row r="570">
      <c r="A570" s="57"/>
      <c r="B570" s="57"/>
      <c r="D570" s="57"/>
      <c r="F570" s="57"/>
      <c r="J570" s="57"/>
    </row>
    <row r="571">
      <c r="A571" s="57"/>
      <c r="B571" s="57"/>
      <c r="D571" s="57"/>
      <c r="F571" s="57"/>
      <c r="J571" s="57"/>
    </row>
    <row r="572">
      <c r="A572" s="57"/>
      <c r="B572" s="57"/>
      <c r="D572" s="57"/>
      <c r="F572" s="57"/>
      <c r="J572" s="57"/>
    </row>
    <row r="573">
      <c r="A573" s="57"/>
      <c r="B573" s="57"/>
      <c r="D573" s="57"/>
      <c r="F573" s="57"/>
      <c r="J573" s="57"/>
    </row>
    <row r="574">
      <c r="A574" s="57"/>
      <c r="B574" s="57"/>
      <c r="D574" s="57"/>
      <c r="F574" s="57"/>
      <c r="J574" s="57"/>
    </row>
    <row r="575">
      <c r="A575" s="57"/>
      <c r="B575" s="57"/>
      <c r="D575" s="57"/>
      <c r="F575" s="57"/>
      <c r="J575" s="57"/>
    </row>
    <row r="576">
      <c r="A576" s="57"/>
      <c r="B576" s="57"/>
      <c r="D576" s="57"/>
      <c r="F576" s="57"/>
      <c r="J576" s="57"/>
    </row>
    <row r="577">
      <c r="A577" s="57"/>
      <c r="B577" s="57"/>
      <c r="D577" s="57"/>
      <c r="F577" s="57"/>
      <c r="J577" s="57"/>
    </row>
    <row r="578">
      <c r="A578" s="57"/>
      <c r="B578" s="57"/>
      <c r="D578" s="57"/>
      <c r="F578" s="57"/>
      <c r="J578" s="57"/>
    </row>
    <row r="579">
      <c r="A579" s="57"/>
      <c r="B579" s="57"/>
      <c r="D579" s="57"/>
      <c r="F579" s="57"/>
      <c r="J579" s="57"/>
    </row>
    <row r="580">
      <c r="A580" s="57"/>
      <c r="B580" s="57"/>
      <c r="D580" s="57"/>
      <c r="F580" s="57"/>
      <c r="J580" s="57"/>
    </row>
    <row r="581">
      <c r="A581" s="57"/>
      <c r="B581" s="57"/>
      <c r="D581" s="57"/>
      <c r="F581" s="57"/>
      <c r="J581" s="57"/>
    </row>
    <row r="582">
      <c r="A582" s="57"/>
      <c r="B582" s="57"/>
      <c r="D582" s="57"/>
      <c r="F582" s="57"/>
      <c r="J582" s="57"/>
    </row>
    <row r="583">
      <c r="A583" s="57"/>
      <c r="B583" s="57"/>
      <c r="D583" s="57"/>
      <c r="F583" s="57"/>
      <c r="J583" s="57"/>
    </row>
    <row r="584">
      <c r="A584" s="57"/>
      <c r="B584" s="57"/>
      <c r="D584" s="57"/>
      <c r="F584" s="57"/>
      <c r="J584" s="57"/>
    </row>
    <row r="585">
      <c r="A585" s="57"/>
      <c r="B585" s="57"/>
      <c r="D585" s="57"/>
      <c r="F585" s="57"/>
      <c r="J585" s="57"/>
    </row>
    <row r="586">
      <c r="A586" s="57"/>
      <c r="B586" s="57"/>
      <c r="D586" s="57"/>
      <c r="F586" s="57"/>
      <c r="J586" s="57"/>
    </row>
    <row r="587">
      <c r="A587" s="57"/>
      <c r="B587" s="57"/>
      <c r="D587" s="57"/>
      <c r="F587" s="57"/>
      <c r="J587" s="57"/>
    </row>
    <row r="588">
      <c r="A588" s="57"/>
      <c r="B588" s="57"/>
      <c r="D588" s="57"/>
      <c r="F588" s="57"/>
      <c r="J588" s="57"/>
    </row>
    <row r="589">
      <c r="A589" s="57"/>
      <c r="B589" s="57"/>
      <c r="D589" s="57"/>
      <c r="F589" s="57"/>
      <c r="J589" s="57"/>
    </row>
    <row r="590">
      <c r="A590" s="57"/>
      <c r="B590" s="57"/>
      <c r="D590" s="57"/>
      <c r="F590" s="57"/>
      <c r="J590" s="57"/>
    </row>
    <row r="591">
      <c r="A591" s="57"/>
      <c r="B591" s="57"/>
      <c r="D591" s="57"/>
      <c r="F591" s="57"/>
      <c r="J591" s="57"/>
    </row>
    <row r="592">
      <c r="A592" s="57"/>
      <c r="B592" s="57"/>
      <c r="D592" s="57"/>
      <c r="F592" s="57"/>
      <c r="J592" s="57"/>
    </row>
    <row r="593">
      <c r="A593" s="57"/>
      <c r="B593" s="57"/>
      <c r="D593" s="57"/>
      <c r="F593" s="57"/>
      <c r="J593" s="57"/>
    </row>
    <row r="594">
      <c r="A594" s="57"/>
      <c r="B594" s="57"/>
      <c r="D594" s="57"/>
      <c r="F594" s="57"/>
      <c r="J594" s="57"/>
    </row>
    <row r="595">
      <c r="A595" s="57"/>
      <c r="B595" s="57"/>
      <c r="D595" s="57"/>
      <c r="F595" s="57"/>
      <c r="J595" s="57"/>
    </row>
    <row r="596">
      <c r="A596" s="57"/>
      <c r="B596" s="57"/>
      <c r="D596" s="57"/>
      <c r="F596" s="57"/>
      <c r="J596" s="57"/>
    </row>
    <row r="597">
      <c r="A597" s="57"/>
      <c r="B597" s="57"/>
      <c r="D597" s="57"/>
      <c r="F597" s="57"/>
      <c r="J597" s="57"/>
    </row>
    <row r="598">
      <c r="A598" s="57"/>
      <c r="B598" s="57"/>
      <c r="D598" s="57"/>
      <c r="F598" s="57"/>
      <c r="J598" s="57"/>
    </row>
    <row r="599">
      <c r="A599" s="57"/>
      <c r="B599" s="57"/>
      <c r="D599" s="57"/>
      <c r="F599" s="57"/>
      <c r="J599" s="57"/>
    </row>
    <row r="600">
      <c r="A600" s="57"/>
      <c r="B600" s="57"/>
      <c r="D600" s="57"/>
      <c r="F600" s="57"/>
      <c r="J600" s="57"/>
    </row>
    <row r="601">
      <c r="A601" s="57"/>
      <c r="B601" s="57"/>
      <c r="D601" s="57"/>
      <c r="F601" s="57"/>
      <c r="J601" s="57"/>
    </row>
    <row r="602">
      <c r="A602" s="57"/>
      <c r="B602" s="57"/>
      <c r="D602" s="57"/>
      <c r="F602" s="57"/>
      <c r="J602" s="57"/>
    </row>
    <row r="603">
      <c r="A603" s="57"/>
      <c r="B603" s="57"/>
      <c r="D603" s="57"/>
      <c r="F603" s="57"/>
      <c r="J603" s="57"/>
    </row>
    <row r="604">
      <c r="A604" s="57"/>
      <c r="B604" s="57"/>
      <c r="D604" s="57"/>
      <c r="F604" s="57"/>
      <c r="J604" s="57"/>
    </row>
    <row r="605">
      <c r="A605" s="57"/>
      <c r="B605" s="57"/>
      <c r="D605" s="57"/>
      <c r="F605" s="57"/>
      <c r="J605" s="57"/>
    </row>
    <row r="606">
      <c r="A606" s="57"/>
      <c r="B606" s="57"/>
      <c r="D606" s="57"/>
      <c r="F606" s="57"/>
      <c r="J606" s="57"/>
    </row>
    <row r="607">
      <c r="A607" s="57"/>
      <c r="B607" s="57"/>
      <c r="D607" s="57"/>
      <c r="F607" s="57"/>
      <c r="J607" s="57"/>
    </row>
    <row r="608">
      <c r="A608" s="57"/>
      <c r="B608" s="57"/>
      <c r="D608" s="57"/>
      <c r="F608" s="57"/>
      <c r="J608" s="57"/>
    </row>
    <row r="609">
      <c r="A609" s="57"/>
      <c r="B609" s="57"/>
      <c r="D609" s="57"/>
      <c r="F609" s="57"/>
      <c r="J609" s="57"/>
    </row>
    <row r="610">
      <c r="A610" s="57"/>
      <c r="B610" s="57"/>
      <c r="D610" s="57"/>
      <c r="F610" s="57"/>
      <c r="J610" s="57"/>
    </row>
    <row r="611">
      <c r="A611" s="57"/>
      <c r="B611" s="57"/>
      <c r="D611" s="57"/>
      <c r="F611" s="57"/>
      <c r="J611" s="57"/>
    </row>
    <row r="612">
      <c r="A612" s="57"/>
      <c r="B612" s="57"/>
      <c r="D612" s="57"/>
      <c r="F612" s="57"/>
      <c r="J612" s="57"/>
    </row>
    <row r="613">
      <c r="A613" s="57"/>
      <c r="B613" s="57"/>
      <c r="D613" s="57"/>
      <c r="F613" s="57"/>
      <c r="J613" s="57"/>
    </row>
    <row r="614">
      <c r="A614" s="57"/>
      <c r="B614" s="57"/>
      <c r="D614" s="57"/>
      <c r="F614" s="57"/>
      <c r="J614" s="57"/>
    </row>
    <row r="615">
      <c r="A615" s="57"/>
      <c r="B615" s="57"/>
      <c r="D615" s="57"/>
      <c r="F615" s="57"/>
      <c r="J615" s="57"/>
    </row>
    <row r="616">
      <c r="A616" s="57"/>
      <c r="B616" s="57"/>
      <c r="D616" s="57"/>
      <c r="F616" s="57"/>
      <c r="J616" s="57"/>
    </row>
    <row r="617">
      <c r="A617" s="57"/>
      <c r="B617" s="57"/>
      <c r="D617" s="57"/>
      <c r="F617" s="57"/>
      <c r="J617" s="57"/>
    </row>
    <row r="618">
      <c r="A618" s="57"/>
      <c r="B618" s="57"/>
      <c r="D618" s="57"/>
      <c r="F618" s="57"/>
      <c r="J618" s="57"/>
    </row>
    <row r="619">
      <c r="A619" s="57"/>
      <c r="B619" s="57"/>
      <c r="D619" s="57"/>
      <c r="F619" s="57"/>
      <c r="J619" s="57"/>
    </row>
    <row r="620">
      <c r="A620" s="57"/>
      <c r="B620" s="57"/>
      <c r="D620" s="57"/>
      <c r="F620" s="57"/>
      <c r="J620" s="57"/>
    </row>
    <row r="621">
      <c r="A621" s="57"/>
      <c r="B621" s="57"/>
      <c r="D621" s="57"/>
      <c r="F621" s="57"/>
      <c r="J621" s="57"/>
    </row>
    <row r="622">
      <c r="A622" s="57"/>
      <c r="B622" s="57"/>
      <c r="D622" s="57"/>
      <c r="F622" s="57"/>
      <c r="J622" s="57"/>
    </row>
    <row r="623">
      <c r="A623" s="57"/>
      <c r="B623" s="57"/>
      <c r="D623" s="57"/>
      <c r="F623" s="57"/>
      <c r="J623" s="57"/>
    </row>
    <row r="624">
      <c r="A624" s="57"/>
      <c r="B624" s="57"/>
      <c r="D624" s="57"/>
      <c r="F624" s="57"/>
      <c r="J624" s="57"/>
    </row>
    <row r="625">
      <c r="A625" s="57"/>
      <c r="B625" s="57"/>
      <c r="D625" s="57"/>
      <c r="F625" s="57"/>
      <c r="J625" s="57"/>
    </row>
    <row r="626">
      <c r="A626" s="57"/>
      <c r="B626" s="57"/>
      <c r="D626" s="57"/>
      <c r="F626" s="57"/>
      <c r="J626" s="57"/>
    </row>
    <row r="627">
      <c r="A627" s="57"/>
      <c r="B627" s="57"/>
      <c r="D627" s="57"/>
      <c r="F627" s="57"/>
      <c r="J627" s="57"/>
    </row>
    <row r="628">
      <c r="A628" s="57"/>
      <c r="B628" s="57"/>
      <c r="D628" s="57"/>
      <c r="F628" s="57"/>
      <c r="J628" s="57"/>
    </row>
    <row r="629">
      <c r="A629" s="57"/>
      <c r="B629" s="57"/>
      <c r="D629" s="57"/>
      <c r="F629" s="57"/>
      <c r="J629" s="57"/>
    </row>
    <row r="630">
      <c r="A630" s="57"/>
      <c r="B630" s="57"/>
      <c r="D630" s="57"/>
      <c r="F630" s="57"/>
      <c r="J630" s="57"/>
    </row>
    <row r="631">
      <c r="A631" s="57"/>
      <c r="B631" s="57"/>
      <c r="D631" s="57"/>
      <c r="F631" s="57"/>
      <c r="J631" s="57"/>
    </row>
    <row r="632">
      <c r="A632" s="57"/>
      <c r="B632" s="57"/>
      <c r="D632" s="57"/>
      <c r="F632" s="57"/>
      <c r="J632" s="57"/>
    </row>
    <row r="633">
      <c r="A633" s="57"/>
      <c r="B633" s="57"/>
      <c r="D633" s="57"/>
      <c r="F633" s="57"/>
      <c r="J633" s="57"/>
    </row>
    <row r="634">
      <c r="A634" s="57"/>
      <c r="B634" s="57"/>
      <c r="D634" s="57"/>
      <c r="F634" s="57"/>
      <c r="J634" s="57"/>
    </row>
    <row r="635">
      <c r="A635" s="57"/>
      <c r="B635" s="57"/>
      <c r="D635" s="57"/>
      <c r="F635" s="57"/>
      <c r="J635" s="57"/>
    </row>
    <row r="636">
      <c r="A636" s="57"/>
      <c r="B636" s="57"/>
      <c r="D636" s="57"/>
      <c r="F636" s="57"/>
      <c r="J636" s="57"/>
    </row>
    <row r="637">
      <c r="A637" s="57"/>
      <c r="B637" s="57"/>
      <c r="D637" s="57"/>
      <c r="F637" s="57"/>
      <c r="J637" s="57"/>
    </row>
    <row r="638">
      <c r="A638" s="57"/>
      <c r="B638" s="57"/>
      <c r="D638" s="57"/>
      <c r="F638" s="57"/>
      <c r="J638" s="57"/>
    </row>
    <row r="639">
      <c r="A639" s="57"/>
      <c r="B639" s="57"/>
      <c r="D639" s="57"/>
      <c r="F639" s="57"/>
      <c r="J639" s="57"/>
    </row>
    <row r="640">
      <c r="A640" s="57"/>
      <c r="B640" s="57"/>
      <c r="D640" s="57"/>
      <c r="F640" s="57"/>
      <c r="J640" s="57"/>
    </row>
    <row r="641">
      <c r="A641" s="57"/>
      <c r="B641" s="57"/>
      <c r="D641" s="57"/>
      <c r="F641" s="57"/>
      <c r="J641" s="57"/>
    </row>
    <row r="642">
      <c r="A642" s="57"/>
      <c r="B642" s="57"/>
      <c r="D642" s="57"/>
      <c r="F642" s="57"/>
      <c r="J642" s="57"/>
    </row>
    <row r="643">
      <c r="A643" s="57"/>
      <c r="B643" s="57"/>
      <c r="D643" s="57"/>
      <c r="F643" s="57"/>
      <c r="J643" s="57"/>
    </row>
    <row r="644">
      <c r="A644" s="57"/>
      <c r="B644" s="57"/>
      <c r="D644" s="57"/>
      <c r="F644" s="57"/>
      <c r="J644" s="57"/>
    </row>
    <row r="645">
      <c r="A645" s="57"/>
      <c r="B645" s="57"/>
      <c r="D645" s="57"/>
      <c r="F645" s="57"/>
      <c r="J645" s="57"/>
    </row>
    <row r="646">
      <c r="A646" s="57"/>
      <c r="B646" s="57"/>
      <c r="D646" s="57"/>
      <c r="F646" s="57"/>
      <c r="J646" s="57"/>
    </row>
    <row r="647">
      <c r="A647" s="57"/>
      <c r="B647" s="57"/>
      <c r="D647" s="57"/>
      <c r="F647" s="57"/>
      <c r="J647" s="57"/>
    </row>
    <row r="648">
      <c r="A648" s="57"/>
      <c r="B648" s="57"/>
      <c r="D648" s="57"/>
      <c r="F648" s="57"/>
      <c r="J648" s="57"/>
    </row>
    <row r="649">
      <c r="A649" s="57"/>
      <c r="B649" s="57"/>
      <c r="D649" s="57"/>
      <c r="F649" s="57"/>
      <c r="J649" s="57"/>
    </row>
    <row r="650">
      <c r="A650" s="57"/>
      <c r="B650" s="57"/>
      <c r="D650" s="57"/>
      <c r="F650" s="57"/>
      <c r="J650" s="57"/>
    </row>
    <row r="651">
      <c r="A651" s="57"/>
      <c r="B651" s="57"/>
      <c r="D651" s="57"/>
      <c r="F651" s="57"/>
      <c r="J651" s="57"/>
    </row>
    <row r="652">
      <c r="A652" s="57"/>
      <c r="B652" s="57"/>
      <c r="D652" s="57"/>
      <c r="F652" s="57"/>
      <c r="J652" s="57"/>
    </row>
    <row r="653">
      <c r="A653" s="57"/>
      <c r="B653" s="57"/>
      <c r="D653" s="57"/>
      <c r="F653" s="57"/>
      <c r="J653" s="57"/>
    </row>
    <row r="654">
      <c r="A654" s="57"/>
      <c r="B654" s="57"/>
      <c r="D654" s="57"/>
      <c r="F654" s="57"/>
      <c r="J654" s="57"/>
    </row>
    <row r="655">
      <c r="A655" s="57"/>
      <c r="B655" s="57"/>
      <c r="D655" s="57"/>
      <c r="F655" s="57"/>
      <c r="J655" s="57"/>
    </row>
    <row r="656">
      <c r="A656" s="57"/>
      <c r="B656" s="57"/>
      <c r="D656" s="57"/>
      <c r="F656" s="57"/>
      <c r="J656" s="57"/>
    </row>
    <row r="657">
      <c r="A657" s="57"/>
      <c r="B657" s="57"/>
      <c r="D657" s="57"/>
      <c r="F657" s="57"/>
      <c r="J657" s="57"/>
    </row>
    <row r="658">
      <c r="A658" s="57"/>
      <c r="B658" s="57"/>
      <c r="D658" s="57"/>
      <c r="F658" s="57"/>
      <c r="J658" s="57"/>
    </row>
    <row r="659">
      <c r="A659" s="57"/>
      <c r="B659" s="57"/>
      <c r="D659" s="57"/>
      <c r="F659" s="57"/>
      <c r="J659" s="57"/>
    </row>
    <row r="660">
      <c r="A660" s="57"/>
      <c r="B660" s="57"/>
      <c r="D660" s="57"/>
      <c r="F660" s="57"/>
      <c r="J660" s="57"/>
    </row>
    <row r="661">
      <c r="A661" s="57"/>
      <c r="B661" s="57"/>
      <c r="D661" s="57"/>
      <c r="F661" s="57"/>
      <c r="J661" s="57"/>
    </row>
    <row r="662">
      <c r="A662" s="57"/>
      <c r="B662" s="57"/>
      <c r="D662" s="57"/>
      <c r="F662" s="57"/>
      <c r="J662" s="57"/>
    </row>
    <row r="663">
      <c r="A663" s="57"/>
      <c r="B663" s="57"/>
      <c r="D663" s="57"/>
      <c r="F663" s="57"/>
      <c r="J663" s="57"/>
    </row>
    <row r="664">
      <c r="A664" s="57"/>
      <c r="B664" s="57"/>
      <c r="D664" s="57"/>
      <c r="F664" s="57"/>
      <c r="J664" s="57"/>
    </row>
    <row r="665">
      <c r="A665" s="57"/>
      <c r="B665" s="57"/>
      <c r="D665" s="57"/>
      <c r="F665" s="57"/>
      <c r="J665" s="57"/>
    </row>
    <row r="666">
      <c r="A666" s="57"/>
      <c r="B666" s="57"/>
      <c r="D666" s="57"/>
      <c r="F666" s="57"/>
      <c r="J666" s="57"/>
    </row>
    <row r="667">
      <c r="A667" s="57"/>
      <c r="B667" s="57"/>
      <c r="D667" s="57"/>
      <c r="F667" s="57"/>
      <c r="J667" s="57"/>
    </row>
    <row r="668">
      <c r="A668" s="57"/>
      <c r="B668" s="57"/>
      <c r="D668" s="57"/>
      <c r="F668" s="57"/>
      <c r="J668" s="57"/>
    </row>
    <row r="669">
      <c r="A669" s="57"/>
      <c r="B669" s="57"/>
      <c r="D669" s="57"/>
      <c r="F669" s="57"/>
      <c r="J669" s="57"/>
    </row>
    <row r="670">
      <c r="A670" s="57"/>
      <c r="B670" s="57"/>
      <c r="D670" s="57"/>
      <c r="F670" s="57"/>
      <c r="J670" s="57"/>
    </row>
    <row r="671">
      <c r="A671" s="57"/>
      <c r="B671" s="57"/>
      <c r="D671" s="57"/>
      <c r="F671" s="57"/>
      <c r="J671" s="57"/>
    </row>
    <row r="672">
      <c r="A672" s="57"/>
      <c r="B672" s="57"/>
      <c r="D672" s="57"/>
      <c r="F672" s="57"/>
      <c r="J672" s="57"/>
    </row>
    <row r="673">
      <c r="A673" s="57"/>
      <c r="B673" s="57"/>
      <c r="D673" s="57"/>
      <c r="F673" s="57"/>
      <c r="J673" s="57"/>
    </row>
    <row r="674">
      <c r="A674" s="57"/>
      <c r="B674" s="57"/>
      <c r="D674" s="57"/>
      <c r="F674" s="57"/>
      <c r="J674" s="57"/>
    </row>
    <row r="675">
      <c r="A675" s="57"/>
      <c r="B675" s="57"/>
      <c r="D675" s="57"/>
      <c r="F675" s="57"/>
      <c r="J675" s="57"/>
    </row>
    <row r="676">
      <c r="A676" s="57"/>
      <c r="B676" s="57"/>
      <c r="D676" s="57"/>
      <c r="F676" s="57"/>
      <c r="J676" s="57"/>
    </row>
    <row r="677">
      <c r="A677" s="57"/>
      <c r="B677" s="57"/>
      <c r="D677" s="57"/>
      <c r="F677" s="57"/>
      <c r="J677" s="57"/>
    </row>
    <row r="678">
      <c r="A678" s="57"/>
      <c r="B678" s="57"/>
      <c r="D678" s="57"/>
      <c r="F678" s="57"/>
      <c r="J678" s="57"/>
    </row>
    <row r="679">
      <c r="A679" s="57"/>
      <c r="B679" s="57"/>
      <c r="D679" s="57"/>
      <c r="F679" s="57"/>
      <c r="J679" s="57"/>
    </row>
    <row r="680">
      <c r="A680" s="57"/>
      <c r="B680" s="57"/>
      <c r="D680" s="57"/>
      <c r="F680" s="57"/>
      <c r="J680" s="57"/>
    </row>
    <row r="681">
      <c r="A681" s="57"/>
      <c r="B681" s="57"/>
      <c r="D681" s="57"/>
      <c r="F681" s="57"/>
      <c r="J681" s="57"/>
    </row>
    <row r="682">
      <c r="A682" s="57"/>
      <c r="B682" s="57"/>
      <c r="D682" s="57"/>
      <c r="F682" s="57"/>
      <c r="J682" s="57"/>
    </row>
    <row r="683">
      <c r="A683" s="57"/>
      <c r="B683" s="57"/>
      <c r="D683" s="57"/>
      <c r="F683" s="57"/>
      <c r="J683" s="57"/>
    </row>
    <row r="684">
      <c r="A684" s="57"/>
      <c r="B684" s="57"/>
      <c r="D684" s="57"/>
      <c r="F684" s="57"/>
      <c r="J684" s="57"/>
    </row>
    <row r="685">
      <c r="A685" s="57"/>
      <c r="B685" s="57"/>
      <c r="D685" s="57"/>
      <c r="F685" s="57"/>
      <c r="J685" s="57"/>
    </row>
    <row r="686">
      <c r="A686" s="57"/>
      <c r="B686" s="57"/>
      <c r="D686" s="57"/>
      <c r="F686" s="57"/>
      <c r="J686" s="57"/>
    </row>
    <row r="687">
      <c r="A687" s="57"/>
      <c r="B687" s="57"/>
      <c r="D687" s="57"/>
      <c r="F687" s="57"/>
      <c r="J687" s="57"/>
    </row>
    <row r="688">
      <c r="A688" s="57"/>
      <c r="B688" s="57"/>
      <c r="D688" s="57"/>
      <c r="F688" s="57"/>
      <c r="J688" s="57"/>
    </row>
    <row r="689">
      <c r="A689" s="57"/>
      <c r="B689" s="57"/>
      <c r="D689" s="57"/>
      <c r="F689" s="57"/>
      <c r="J689" s="57"/>
    </row>
    <row r="690">
      <c r="A690" s="57"/>
      <c r="B690" s="57"/>
      <c r="D690" s="57"/>
      <c r="F690" s="57"/>
      <c r="J690" s="57"/>
    </row>
    <row r="691">
      <c r="A691" s="57"/>
      <c r="B691" s="57"/>
      <c r="D691" s="57"/>
      <c r="F691" s="57"/>
      <c r="J691" s="57"/>
    </row>
    <row r="692">
      <c r="A692" s="57"/>
      <c r="B692" s="57"/>
      <c r="D692" s="57"/>
      <c r="F692" s="57"/>
      <c r="J692" s="57"/>
    </row>
    <row r="693">
      <c r="A693" s="57"/>
      <c r="B693" s="57"/>
      <c r="D693" s="57"/>
      <c r="F693" s="57"/>
      <c r="J693" s="57"/>
    </row>
    <row r="694">
      <c r="A694" s="57"/>
      <c r="B694" s="57"/>
      <c r="D694" s="57"/>
      <c r="F694" s="57"/>
      <c r="J694" s="57"/>
    </row>
    <row r="695">
      <c r="A695" s="57"/>
      <c r="B695" s="57"/>
      <c r="D695" s="57"/>
      <c r="F695" s="57"/>
      <c r="J695" s="57"/>
    </row>
    <row r="696">
      <c r="A696" s="57"/>
      <c r="B696" s="57"/>
      <c r="D696" s="57"/>
      <c r="F696" s="57"/>
      <c r="J696" s="57"/>
    </row>
    <row r="697">
      <c r="A697" s="57"/>
      <c r="B697" s="57"/>
      <c r="D697" s="57"/>
      <c r="F697" s="57"/>
      <c r="J697" s="57"/>
    </row>
    <row r="698">
      <c r="A698" s="57"/>
      <c r="B698" s="57"/>
      <c r="D698" s="57"/>
      <c r="F698" s="57"/>
      <c r="J698" s="57"/>
    </row>
    <row r="699">
      <c r="A699" s="57"/>
      <c r="B699" s="57"/>
      <c r="D699" s="57"/>
      <c r="F699" s="57"/>
      <c r="J699" s="57"/>
    </row>
    <row r="700">
      <c r="A700" s="57"/>
      <c r="B700" s="57"/>
      <c r="D700" s="57"/>
      <c r="F700" s="57"/>
      <c r="J700" s="57"/>
    </row>
    <row r="701">
      <c r="A701" s="57"/>
      <c r="B701" s="57"/>
      <c r="D701" s="57"/>
      <c r="F701" s="57"/>
      <c r="J701" s="57"/>
    </row>
    <row r="702">
      <c r="A702" s="57"/>
      <c r="B702" s="57"/>
      <c r="D702" s="57"/>
      <c r="F702" s="57"/>
      <c r="J702" s="57"/>
    </row>
    <row r="703">
      <c r="A703" s="57"/>
      <c r="B703" s="57"/>
      <c r="D703" s="57"/>
      <c r="F703" s="57"/>
      <c r="J703" s="57"/>
    </row>
    <row r="704">
      <c r="A704" s="57"/>
      <c r="B704" s="57"/>
      <c r="D704" s="57"/>
      <c r="F704" s="57"/>
      <c r="J704" s="57"/>
    </row>
    <row r="705">
      <c r="A705" s="57"/>
      <c r="B705" s="57"/>
      <c r="D705" s="57"/>
      <c r="F705" s="57"/>
      <c r="J705" s="57"/>
    </row>
    <row r="706">
      <c r="A706" s="57"/>
      <c r="B706" s="57"/>
      <c r="D706" s="57"/>
      <c r="F706" s="57"/>
      <c r="J706" s="57"/>
    </row>
    <row r="707">
      <c r="A707" s="57"/>
      <c r="B707" s="57"/>
      <c r="D707" s="57"/>
      <c r="F707" s="57"/>
      <c r="J707" s="57"/>
    </row>
    <row r="708">
      <c r="A708" s="57"/>
      <c r="B708" s="57"/>
      <c r="D708" s="57"/>
      <c r="F708" s="57"/>
      <c r="J708" s="57"/>
    </row>
    <row r="709">
      <c r="A709" s="57"/>
      <c r="B709" s="57"/>
      <c r="D709" s="57"/>
      <c r="F709" s="57"/>
      <c r="J709" s="57"/>
    </row>
    <row r="710">
      <c r="A710" s="57"/>
      <c r="B710" s="57"/>
      <c r="D710" s="57"/>
      <c r="F710" s="57"/>
      <c r="J710" s="57"/>
    </row>
    <row r="711">
      <c r="A711" s="57"/>
      <c r="B711" s="57"/>
      <c r="D711" s="57"/>
      <c r="F711" s="57"/>
      <c r="J711" s="57"/>
    </row>
    <row r="712">
      <c r="A712" s="57"/>
      <c r="B712" s="57"/>
      <c r="D712" s="57"/>
      <c r="F712" s="57"/>
      <c r="J712" s="57"/>
    </row>
    <row r="713">
      <c r="A713" s="57"/>
      <c r="B713" s="57"/>
      <c r="D713" s="57"/>
      <c r="F713" s="57"/>
      <c r="J713" s="57"/>
    </row>
    <row r="714">
      <c r="A714" s="57"/>
      <c r="B714" s="57"/>
      <c r="D714" s="57"/>
      <c r="F714" s="57"/>
      <c r="J714" s="57"/>
    </row>
    <row r="715">
      <c r="A715" s="57"/>
      <c r="B715" s="57"/>
      <c r="D715" s="57"/>
      <c r="F715" s="57"/>
      <c r="J715" s="57"/>
    </row>
    <row r="716">
      <c r="A716" s="57"/>
      <c r="B716" s="57"/>
      <c r="D716" s="57"/>
      <c r="F716" s="57"/>
      <c r="J716" s="57"/>
    </row>
    <row r="717">
      <c r="A717" s="57"/>
      <c r="B717" s="57"/>
      <c r="D717" s="57"/>
      <c r="F717" s="57"/>
      <c r="J717" s="57"/>
    </row>
    <row r="718">
      <c r="A718" s="57"/>
      <c r="B718" s="57"/>
      <c r="D718" s="57"/>
      <c r="F718" s="57"/>
      <c r="J718" s="57"/>
    </row>
    <row r="719">
      <c r="A719" s="57"/>
      <c r="B719" s="57"/>
      <c r="D719" s="57"/>
      <c r="F719" s="57"/>
      <c r="J719" s="57"/>
    </row>
    <row r="720">
      <c r="A720" s="57"/>
      <c r="B720" s="57"/>
      <c r="D720" s="57"/>
      <c r="F720" s="57"/>
      <c r="J720" s="57"/>
    </row>
    <row r="721">
      <c r="A721" s="57"/>
      <c r="B721" s="57"/>
      <c r="D721" s="57"/>
      <c r="F721" s="57"/>
      <c r="J721" s="57"/>
    </row>
    <row r="722">
      <c r="A722" s="57"/>
      <c r="B722" s="57"/>
      <c r="D722" s="57"/>
      <c r="F722" s="57"/>
      <c r="J722" s="57"/>
    </row>
    <row r="723">
      <c r="A723" s="57"/>
      <c r="B723" s="57"/>
      <c r="D723" s="57"/>
      <c r="F723" s="57"/>
      <c r="J723" s="57"/>
    </row>
    <row r="724">
      <c r="A724" s="57"/>
      <c r="B724" s="57"/>
      <c r="D724" s="57"/>
      <c r="F724" s="57"/>
      <c r="J724" s="57"/>
    </row>
    <row r="725">
      <c r="A725" s="57"/>
      <c r="B725" s="57"/>
      <c r="D725" s="57"/>
      <c r="F725" s="57"/>
      <c r="J725" s="57"/>
    </row>
    <row r="726">
      <c r="A726" s="57"/>
      <c r="B726" s="57"/>
      <c r="D726" s="57"/>
      <c r="F726" s="57"/>
      <c r="J726" s="57"/>
    </row>
    <row r="727">
      <c r="A727" s="57"/>
      <c r="B727" s="57"/>
      <c r="D727" s="57"/>
      <c r="F727" s="57"/>
      <c r="J727" s="57"/>
    </row>
    <row r="728">
      <c r="A728" s="57"/>
      <c r="B728" s="57"/>
      <c r="D728" s="57"/>
      <c r="F728" s="57"/>
      <c r="J728" s="57"/>
    </row>
    <row r="729">
      <c r="A729" s="57"/>
      <c r="B729" s="57"/>
      <c r="D729" s="57"/>
      <c r="F729" s="57"/>
      <c r="J729" s="57"/>
    </row>
    <row r="730">
      <c r="A730" s="57"/>
      <c r="B730" s="57"/>
      <c r="D730" s="57"/>
      <c r="F730" s="57"/>
      <c r="J730" s="57"/>
    </row>
    <row r="731">
      <c r="A731" s="57"/>
      <c r="B731" s="57"/>
      <c r="D731" s="57"/>
      <c r="F731" s="57"/>
      <c r="J731" s="57"/>
    </row>
    <row r="732">
      <c r="A732" s="57"/>
      <c r="B732" s="57"/>
      <c r="D732" s="57"/>
      <c r="F732" s="57"/>
      <c r="J732" s="57"/>
    </row>
    <row r="733">
      <c r="A733" s="57"/>
      <c r="B733" s="57"/>
      <c r="D733" s="57"/>
      <c r="F733" s="57"/>
      <c r="J733" s="57"/>
    </row>
    <row r="734">
      <c r="A734" s="57"/>
      <c r="B734" s="57"/>
      <c r="D734" s="57"/>
      <c r="F734" s="57"/>
      <c r="J734" s="57"/>
    </row>
    <row r="735">
      <c r="A735" s="57"/>
      <c r="B735" s="57"/>
      <c r="D735" s="57"/>
      <c r="F735" s="57"/>
      <c r="J735" s="57"/>
    </row>
    <row r="736">
      <c r="A736" s="57"/>
      <c r="B736" s="57"/>
      <c r="D736" s="57"/>
      <c r="F736" s="57"/>
      <c r="J736" s="57"/>
    </row>
    <row r="737">
      <c r="A737" s="57"/>
      <c r="B737" s="57"/>
      <c r="D737" s="57"/>
      <c r="F737" s="57"/>
      <c r="J737" s="57"/>
    </row>
    <row r="738">
      <c r="A738" s="57"/>
      <c r="B738" s="57"/>
      <c r="D738" s="57"/>
      <c r="F738" s="57"/>
      <c r="J738" s="57"/>
    </row>
    <row r="739">
      <c r="A739" s="57"/>
      <c r="B739" s="57"/>
      <c r="D739" s="57"/>
      <c r="F739" s="57"/>
      <c r="J739" s="57"/>
    </row>
    <row r="740">
      <c r="A740" s="57"/>
      <c r="B740" s="57"/>
      <c r="D740" s="57"/>
      <c r="F740" s="57"/>
      <c r="J740" s="57"/>
    </row>
    <row r="741">
      <c r="A741" s="57"/>
      <c r="B741" s="57"/>
      <c r="D741" s="57"/>
      <c r="F741" s="57"/>
      <c r="J741" s="57"/>
    </row>
    <row r="742">
      <c r="A742" s="57"/>
      <c r="B742" s="57"/>
      <c r="D742" s="57"/>
      <c r="F742" s="57"/>
      <c r="J742" s="57"/>
    </row>
    <row r="743">
      <c r="A743" s="57"/>
      <c r="B743" s="57"/>
      <c r="D743" s="57"/>
      <c r="F743" s="57"/>
      <c r="J743" s="57"/>
    </row>
    <row r="744">
      <c r="A744" s="57"/>
      <c r="B744" s="57"/>
      <c r="D744" s="57"/>
      <c r="F744" s="57"/>
      <c r="J744" s="57"/>
    </row>
    <row r="745">
      <c r="A745" s="57"/>
      <c r="B745" s="57"/>
      <c r="D745" s="57"/>
      <c r="F745" s="57"/>
      <c r="J745" s="57"/>
    </row>
    <row r="746">
      <c r="A746" s="57"/>
      <c r="B746" s="57"/>
      <c r="D746" s="57"/>
      <c r="F746" s="57"/>
      <c r="J746" s="57"/>
    </row>
    <row r="747">
      <c r="A747" s="57"/>
      <c r="B747" s="57"/>
      <c r="D747" s="57"/>
      <c r="F747" s="57"/>
      <c r="J747" s="57"/>
    </row>
    <row r="748">
      <c r="A748" s="57"/>
      <c r="B748" s="57"/>
      <c r="D748" s="57"/>
      <c r="F748" s="57"/>
      <c r="J748" s="57"/>
    </row>
    <row r="749">
      <c r="A749" s="57"/>
      <c r="B749" s="57"/>
      <c r="D749" s="57"/>
      <c r="F749" s="57"/>
      <c r="J749" s="57"/>
    </row>
    <row r="750">
      <c r="A750" s="57"/>
      <c r="B750" s="57"/>
      <c r="D750" s="57"/>
      <c r="F750" s="57"/>
      <c r="J750" s="57"/>
    </row>
    <row r="751">
      <c r="A751" s="57"/>
      <c r="B751" s="57"/>
      <c r="D751" s="57"/>
      <c r="F751" s="57"/>
      <c r="J751" s="57"/>
    </row>
    <row r="752">
      <c r="A752" s="57"/>
      <c r="B752" s="57"/>
      <c r="D752" s="57"/>
      <c r="F752" s="57"/>
      <c r="J752" s="57"/>
    </row>
    <row r="753">
      <c r="A753" s="57"/>
      <c r="B753" s="57"/>
      <c r="D753" s="57"/>
      <c r="F753" s="57"/>
      <c r="J753" s="57"/>
    </row>
    <row r="754">
      <c r="A754" s="57"/>
      <c r="B754" s="57"/>
      <c r="D754" s="57"/>
      <c r="F754" s="57"/>
      <c r="J754" s="57"/>
    </row>
    <row r="755">
      <c r="A755" s="57"/>
      <c r="B755" s="57"/>
      <c r="D755" s="57"/>
      <c r="F755" s="57"/>
      <c r="J755" s="57"/>
    </row>
    <row r="756">
      <c r="A756" s="57"/>
      <c r="B756" s="57"/>
      <c r="D756" s="57"/>
      <c r="F756" s="57"/>
      <c r="J756" s="57"/>
    </row>
    <row r="757">
      <c r="A757" s="57"/>
      <c r="B757" s="57"/>
      <c r="D757" s="57"/>
      <c r="F757" s="57"/>
      <c r="J757" s="57"/>
    </row>
    <row r="758">
      <c r="A758" s="57"/>
      <c r="B758" s="57"/>
      <c r="D758" s="57"/>
      <c r="F758" s="57"/>
      <c r="J758" s="57"/>
    </row>
    <row r="759">
      <c r="A759" s="57"/>
      <c r="B759" s="57"/>
      <c r="D759" s="57"/>
      <c r="F759" s="57"/>
      <c r="J759" s="57"/>
    </row>
    <row r="760">
      <c r="A760" s="57"/>
      <c r="B760" s="57"/>
      <c r="D760" s="57"/>
      <c r="F760" s="57"/>
      <c r="J760" s="57"/>
    </row>
    <row r="761">
      <c r="A761" s="57"/>
      <c r="B761" s="57"/>
      <c r="D761" s="57"/>
      <c r="F761" s="57"/>
      <c r="J761" s="57"/>
    </row>
    <row r="762">
      <c r="A762" s="57"/>
      <c r="B762" s="57"/>
      <c r="D762" s="57"/>
      <c r="F762" s="57"/>
      <c r="J762" s="57"/>
    </row>
    <row r="763">
      <c r="A763" s="57"/>
      <c r="B763" s="57"/>
      <c r="D763" s="57"/>
      <c r="F763" s="57"/>
      <c r="J763" s="57"/>
    </row>
    <row r="764">
      <c r="A764" s="57"/>
      <c r="B764" s="57"/>
      <c r="D764" s="57"/>
      <c r="F764" s="57"/>
      <c r="J764" s="57"/>
    </row>
    <row r="765">
      <c r="A765" s="57"/>
      <c r="B765" s="57"/>
      <c r="D765" s="57"/>
      <c r="F765" s="57"/>
      <c r="J765" s="57"/>
    </row>
    <row r="766">
      <c r="A766" s="57"/>
      <c r="B766" s="57"/>
      <c r="D766" s="57"/>
      <c r="F766" s="57"/>
      <c r="J766" s="57"/>
    </row>
    <row r="767">
      <c r="A767" s="57"/>
      <c r="B767" s="57"/>
      <c r="D767" s="57"/>
      <c r="F767" s="57"/>
      <c r="J767" s="57"/>
    </row>
    <row r="768">
      <c r="A768" s="57"/>
      <c r="B768" s="57"/>
      <c r="D768" s="57"/>
      <c r="F768" s="57"/>
      <c r="J768" s="57"/>
    </row>
    <row r="769">
      <c r="A769" s="57"/>
      <c r="B769" s="57"/>
      <c r="D769" s="57"/>
      <c r="F769" s="57"/>
      <c r="J769" s="57"/>
    </row>
    <row r="770">
      <c r="A770" s="57"/>
      <c r="B770" s="57"/>
      <c r="D770" s="57"/>
      <c r="F770" s="57"/>
      <c r="J770" s="57"/>
    </row>
    <row r="771">
      <c r="A771" s="57"/>
      <c r="B771" s="57"/>
      <c r="D771" s="57"/>
      <c r="F771" s="57"/>
      <c r="J771" s="57"/>
    </row>
    <row r="772">
      <c r="A772" s="57"/>
      <c r="B772" s="57"/>
      <c r="D772" s="57"/>
      <c r="F772" s="57"/>
      <c r="J772" s="57"/>
    </row>
    <row r="773">
      <c r="A773" s="57"/>
      <c r="B773" s="57"/>
      <c r="D773" s="57"/>
      <c r="F773" s="57"/>
      <c r="J773" s="57"/>
    </row>
    <row r="774">
      <c r="A774" s="57"/>
      <c r="B774" s="57"/>
      <c r="D774" s="57"/>
      <c r="F774" s="57"/>
      <c r="J774" s="57"/>
    </row>
    <row r="775">
      <c r="A775" s="57"/>
      <c r="B775" s="57"/>
      <c r="D775" s="57"/>
      <c r="F775" s="57"/>
      <c r="J775" s="57"/>
    </row>
    <row r="776">
      <c r="A776" s="57"/>
      <c r="B776" s="57"/>
      <c r="D776" s="57"/>
      <c r="F776" s="57"/>
      <c r="J776" s="57"/>
    </row>
    <row r="777">
      <c r="A777" s="57"/>
      <c r="B777" s="57"/>
      <c r="D777" s="57"/>
      <c r="F777" s="57"/>
      <c r="J777" s="57"/>
    </row>
    <row r="778">
      <c r="A778" s="57"/>
      <c r="B778" s="57"/>
      <c r="D778" s="57"/>
      <c r="F778" s="57"/>
      <c r="J778" s="57"/>
    </row>
    <row r="779">
      <c r="A779" s="57"/>
      <c r="B779" s="57"/>
      <c r="D779" s="57"/>
      <c r="F779" s="57"/>
      <c r="J779" s="57"/>
    </row>
    <row r="780">
      <c r="A780" s="57"/>
      <c r="B780" s="57"/>
      <c r="D780" s="57"/>
      <c r="F780" s="57"/>
      <c r="J780" s="57"/>
    </row>
    <row r="781">
      <c r="A781" s="57"/>
      <c r="B781" s="57"/>
      <c r="D781" s="57"/>
      <c r="F781" s="57"/>
      <c r="J781" s="57"/>
    </row>
    <row r="782">
      <c r="A782" s="57"/>
      <c r="B782" s="57"/>
      <c r="D782" s="57"/>
      <c r="F782" s="57"/>
      <c r="J782" s="57"/>
    </row>
    <row r="783">
      <c r="A783" s="57"/>
      <c r="B783" s="57"/>
      <c r="D783" s="57"/>
      <c r="F783" s="57"/>
      <c r="J783" s="57"/>
    </row>
    <row r="784">
      <c r="A784" s="57"/>
      <c r="B784" s="57"/>
      <c r="D784" s="57"/>
      <c r="F784" s="57"/>
      <c r="J784" s="57"/>
    </row>
    <row r="785">
      <c r="A785" s="57"/>
      <c r="B785" s="57"/>
      <c r="D785" s="57"/>
      <c r="F785" s="57"/>
      <c r="J785" s="57"/>
    </row>
    <row r="786">
      <c r="A786" s="57"/>
      <c r="B786" s="57"/>
      <c r="D786" s="57"/>
      <c r="F786" s="57"/>
      <c r="J786" s="57"/>
    </row>
    <row r="787">
      <c r="A787" s="57"/>
      <c r="B787" s="57"/>
      <c r="D787" s="57"/>
      <c r="F787" s="57"/>
      <c r="J787" s="57"/>
    </row>
    <row r="788">
      <c r="A788" s="57"/>
      <c r="B788" s="57"/>
      <c r="D788" s="57"/>
      <c r="F788" s="57"/>
      <c r="J788" s="57"/>
    </row>
    <row r="789">
      <c r="A789" s="57"/>
      <c r="B789" s="57"/>
      <c r="D789" s="57"/>
      <c r="F789" s="57"/>
      <c r="J789" s="57"/>
    </row>
    <row r="790">
      <c r="A790" s="57"/>
      <c r="B790" s="57"/>
      <c r="D790" s="57"/>
      <c r="F790" s="57"/>
      <c r="J790" s="57"/>
    </row>
    <row r="791">
      <c r="A791" s="57"/>
      <c r="B791" s="57"/>
      <c r="D791" s="57"/>
      <c r="F791" s="57"/>
      <c r="J791" s="57"/>
    </row>
    <row r="792">
      <c r="A792" s="57"/>
      <c r="B792" s="57"/>
      <c r="D792" s="57"/>
      <c r="F792" s="57"/>
      <c r="J792" s="57"/>
    </row>
    <row r="793">
      <c r="A793" s="57"/>
      <c r="B793" s="57"/>
      <c r="D793" s="57"/>
      <c r="F793" s="57"/>
      <c r="J793" s="57"/>
    </row>
    <row r="794">
      <c r="A794" s="57"/>
      <c r="B794" s="57"/>
      <c r="D794" s="57"/>
      <c r="F794" s="57"/>
      <c r="J794" s="57"/>
    </row>
    <row r="795">
      <c r="A795" s="57"/>
      <c r="B795" s="57"/>
      <c r="D795" s="57"/>
      <c r="F795" s="57"/>
      <c r="J795" s="57"/>
    </row>
    <row r="796">
      <c r="A796" s="57"/>
      <c r="B796" s="57"/>
      <c r="D796" s="57"/>
      <c r="F796" s="57"/>
      <c r="J796" s="57"/>
    </row>
    <row r="797">
      <c r="A797" s="57"/>
      <c r="B797" s="57"/>
      <c r="D797" s="57"/>
      <c r="F797" s="57"/>
      <c r="J797" s="57"/>
    </row>
    <row r="798">
      <c r="A798" s="57"/>
      <c r="B798" s="57"/>
      <c r="D798" s="57"/>
      <c r="F798" s="57"/>
      <c r="J798" s="57"/>
    </row>
    <row r="799">
      <c r="A799" s="57"/>
      <c r="B799" s="57"/>
      <c r="D799" s="57"/>
      <c r="F799" s="57"/>
      <c r="J799" s="57"/>
    </row>
    <row r="800">
      <c r="A800" s="57"/>
      <c r="B800" s="57"/>
      <c r="D800" s="57"/>
      <c r="F800" s="57"/>
      <c r="J800" s="57"/>
    </row>
    <row r="801">
      <c r="A801" s="57"/>
      <c r="B801" s="57"/>
      <c r="D801" s="57"/>
      <c r="F801" s="57"/>
      <c r="J801" s="57"/>
    </row>
    <row r="802">
      <c r="A802" s="57"/>
      <c r="B802" s="57"/>
      <c r="D802" s="57"/>
      <c r="F802" s="57"/>
      <c r="J802" s="57"/>
    </row>
    <row r="803">
      <c r="A803" s="57"/>
      <c r="B803" s="57"/>
      <c r="D803" s="57"/>
      <c r="F803" s="57"/>
      <c r="J803" s="57"/>
    </row>
    <row r="804">
      <c r="A804" s="57"/>
      <c r="B804" s="57"/>
      <c r="D804" s="57"/>
      <c r="F804" s="57"/>
      <c r="J804" s="57"/>
    </row>
    <row r="805">
      <c r="A805" s="57"/>
      <c r="B805" s="57"/>
      <c r="D805" s="57"/>
      <c r="F805" s="57"/>
      <c r="J805" s="57"/>
    </row>
    <row r="806">
      <c r="A806" s="57"/>
      <c r="B806" s="57"/>
      <c r="D806" s="57"/>
      <c r="F806" s="57"/>
      <c r="J806" s="57"/>
    </row>
    <row r="807">
      <c r="A807" s="57"/>
      <c r="B807" s="57"/>
      <c r="D807" s="57"/>
      <c r="F807" s="57"/>
      <c r="J807" s="57"/>
    </row>
    <row r="808">
      <c r="A808" s="57"/>
      <c r="B808" s="57"/>
      <c r="D808" s="57"/>
      <c r="F808" s="57"/>
      <c r="J808" s="57"/>
    </row>
    <row r="809">
      <c r="A809" s="57"/>
      <c r="B809" s="57"/>
      <c r="D809" s="57"/>
      <c r="F809" s="57"/>
      <c r="J809" s="57"/>
    </row>
    <row r="810">
      <c r="A810" s="57"/>
      <c r="B810" s="57"/>
      <c r="D810" s="57"/>
      <c r="F810" s="57"/>
      <c r="J810" s="57"/>
    </row>
    <row r="811">
      <c r="A811" s="57"/>
      <c r="B811" s="57"/>
      <c r="D811" s="57"/>
      <c r="F811" s="57"/>
      <c r="J811" s="57"/>
    </row>
    <row r="812">
      <c r="A812" s="57"/>
      <c r="B812" s="57"/>
      <c r="D812" s="57"/>
      <c r="F812" s="57"/>
      <c r="J812" s="57"/>
    </row>
    <row r="813">
      <c r="A813" s="57"/>
      <c r="B813" s="57"/>
      <c r="D813" s="57"/>
      <c r="F813" s="57"/>
      <c r="J813" s="57"/>
    </row>
    <row r="814">
      <c r="A814" s="57"/>
      <c r="B814" s="57"/>
      <c r="D814" s="57"/>
      <c r="F814" s="57"/>
      <c r="J814" s="57"/>
    </row>
    <row r="815">
      <c r="A815" s="57"/>
      <c r="B815" s="57"/>
      <c r="D815" s="57"/>
      <c r="F815" s="57"/>
      <c r="J815" s="57"/>
    </row>
    <row r="816">
      <c r="A816" s="57"/>
      <c r="B816" s="57"/>
      <c r="D816" s="57"/>
      <c r="F816" s="57"/>
      <c r="J816" s="57"/>
    </row>
    <row r="817">
      <c r="A817" s="57"/>
      <c r="B817" s="57"/>
      <c r="D817" s="57"/>
      <c r="F817" s="57"/>
      <c r="J817" s="57"/>
    </row>
    <row r="818">
      <c r="A818" s="57"/>
      <c r="B818" s="57"/>
      <c r="D818" s="57"/>
      <c r="F818" s="57"/>
      <c r="J818" s="57"/>
    </row>
    <row r="819">
      <c r="A819" s="57"/>
      <c r="B819" s="57"/>
      <c r="D819" s="57"/>
      <c r="F819" s="57"/>
      <c r="J819" s="57"/>
    </row>
    <row r="820">
      <c r="A820" s="57"/>
      <c r="B820" s="57"/>
      <c r="D820" s="57"/>
      <c r="F820" s="57"/>
      <c r="J820" s="57"/>
    </row>
    <row r="821">
      <c r="A821" s="57"/>
      <c r="B821" s="57"/>
      <c r="D821" s="57"/>
      <c r="F821" s="57"/>
      <c r="J821" s="57"/>
    </row>
    <row r="822">
      <c r="A822" s="57"/>
      <c r="B822" s="57"/>
      <c r="D822" s="57"/>
      <c r="F822" s="57"/>
      <c r="J822" s="57"/>
    </row>
    <row r="823">
      <c r="A823" s="57"/>
      <c r="B823" s="57"/>
      <c r="D823" s="57"/>
      <c r="F823" s="57"/>
      <c r="J823" s="57"/>
    </row>
    <row r="824">
      <c r="A824" s="57"/>
      <c r="B824" s="57"/>
      <c r="D824" s="57"/>
      <c r="F824" s="57"/>
      <c r="J824" s="57"/>
    </row>
    <row r="825">
      <c r="A825" s="57"/>
      <c r="B825" s="57"/>
      <c r="D825" s="57"/>
      <c r="F825" s="57"/>
      <c r="J825" s="57"/>
    </row>
    <row r="826">
      <c r="A826" s="57"/>
      <c r="B826" s="57"/>
      <c r="D826" s="57"/>
      <c r="F826" s="57"/>
      <c r="J826" s="57"/>
    </row>
    <row r="827">
      <c r="A827" s="57"/>
      <c r="B827" s="57"/>
      <c r="D827" s="57"/>
      <c r="F827" s="57"/>
      <c r="J827" s="57"/>
    </row>
    <row r="828">
      <c r="A828" s="57"/>
      <c r="B828" s="57"/>
      <c r="D828" s="57"/>
      <c r="F828" s="57"/>
      <c r="J828" s="57"/>
    </row>
    <row r="829">
      <c r="A829" s="57"/>
      <c r="B829" s="57"/>
      <c r="D829" s="57"/>
      <c r="F829" s="57"/>
      <c r="J829" s="57"/>
    </row>
    <row r="830">
      <c r="A830" s="57"/>
      <c r="B830" s="57"/>
      <c r="D830" s="57"/>
      <c r="F830" s="57"/>
      <c r="J830" s="57"/>
    </row>
    <row r="831">
      <c r="A831" s="57"/>
      <c r="B831" s="57"/>
      <c r="D831" s="57"/>
      <c r="F831" s="57"/>
      <c r="J831" s="57"/>
    </row>
    <row r="832">
      <c r="A832" s="57"/>
      <c r="B832" s="57"/>
      <c r="D832" s="57"/>
      <c r="F832" s="57"/>
      <c r="J832" s="57"/>
    </row>
    <row r="833">
      <c r="A833" s="57"/>
      <c r="B833" s="57"/>
      <c r="D833" s="57"/>
      <c r="F833" s="57"/>
      <c r="J833" s="57"/>
    </row>
    <row r="834">
      <c r="A834" s="57"/>
      <c r="B834" s="57"/>
      <c r="D834" s="57"/>
      <c r="F834" s="57"/>
      <c r="J834" s="57"/>
    </row>
    <row r="835">
      <c r="A835" s="57"/>
      <c r="B835" s="57"/>
      <c r="D835" s="57"/>
      <c r="F835" s="57"/>
      <c r="J835" s="57"/>
    </row>
    <row r="836">
      <c r="A836" s="57"/>
      <c r="B836" s="57"/>
      <c r="D836" s="57"/>
      <c r="F836" s="57"/>
      <c r="J836" s="57"/>
    </row>
    <row r="837">
      <c r="A837" s="57"/>
      <c r="B837" s="57"/>
      <c r="D837" s="57"/>
      <c r="F837" s="57"/>
      <c r="J837" s="57"/>
    </row>
    <row r="838">
      <c r="A838" s="57"/>
      <c r="B838" s="57"/>
      <c r="D838" s="57"/>
      <c r="F838" s="57"/>
      <c r="J838" s="57"/>
    </row>
    <row r="839">
      <c r="A839" s="57"/>
      <c r="B839" s="57"/>
      <c r="D839" s="57"/>
      <c r="F839" s="57"/>
      <c r="J839" s="57"/>
    </row>
    <row r="840">
      <c r="A840" s="57"/>
      <c r="B840" s="57"/>
      <c r="D840" s="57"/>
      <c r="F840" s="57"/>
      <c r="J840" s="57"/>
    </row>
    <row r="841">
      <c r="A841" s="57"/>
      <c r="B841" s="57"/>
      <c r="D841" s="57"/>
      <c r="F841" s="57"/>
      <c r="J841" s="57"/>
    </row>
    <row r="842">
      <c r="A842" s="57"/>
      <c r="B842" s="57"/>
      <c r="D842" s="57"/>
      <c r="F842" s="57"/>
      <c r="J842" s="57"/>
    </row>
    <row r="843">
      <c r="A843" s="57"/>
      <c r="B843" s="57"/>
      <c r="D843" s="57"/>
      <c r="F843" s="57"/>
      <c r="J843" s="57"/>
    </row>
    <row r="844">
      <c r="A844" s="57"/>
      <c r="B844" s="57"/>
      <c r="D844" s="57"/>
      <c r="F844" s="57"/>
      <c r="J844" s="57"/>
    </row>
    <row r="845">
      <c r="A845" s="57"/>
      <c r="B845" s="57"/>
      <c r="D845" s="57"/>
      <c r="F845" s="57"/>
      <c r="J845" s="57"/>
    </row>
    <row r="846">
      <c r="A846" s="57"/>
      <c r="B846" s="57"/>
      <c r="D846" s="57"/>
      <c r="F846" s="57"/>
      <c r="J846" s="57"/>
    </row>
    <row r="847">
      <c r="A847" s="57"/>
      <c r="B847" s="57"/>
      <c r="D847" s="57"/>
      <c r="F847" s="57"/>
      <c r="J847" s="57"/>
    </row>
    <row r="848">
      <c r="A848" s="57"/>
      <c r="B848" s="57"/>
      <c r="D848" s="57"/>
      <c r="F848" s="57"/>
      <c r="J848" s="57"/>
    </row>
    <row r="849">
      <c r="A849" s="57"/>
      <c r="B849" s="57"/>
      <c r="D849" s="57"/>
      <c r="F849" s="57"/>
      <c r="J849" s="57"/>
    </row>
    <row r="850">
      <c r="A850" s="57"/>
      <c r="B850" s="57"/>
      <c r="D850" s="57"/>
      <c r="F850" s="57"/>
      <c r="J850" s="57"/>
    </row>
    <row r="851">
      <c r="A851" s="57"/>
      <c r="B851" s="57"/>
      <c r="D851" s="57"/>
      <c r="F851" s="57"/>
      <c r="J851" s="57"/>
    </row>
    <row r="852">
      <c r="A852" s="57"/>
      <c r="B852" s="57"/>
      <c r="D852" s="57"/>
      <c r="F852" s="57"/>
      <c r="J852" s="57"/>
    </row>
    <row r="853">
      <c r="A853" s="57"/>
      <c r="B853" s="57"/>
      <c r="D853" s="57"/>
      <c r="F853" s="57"/>
      <c r="J853" s="57"/>
    </row>
    <row r="854">
      <c r="A854" s="57"/>
      <c r="B854" s="57"/>
      <c r="D854" s="57"/>
      <c r="F854" s="57"/>
      <c r="J854" s="57"/>
    </row>
    <row r="855">
      <c r="A855" s="57"/>
      <c r="B855" s="57"/>
      <c r="D855" s="57"/>
      <c r="F855" s="57"/>
      <c r="J855" s="57"/>
    </row>
    <row r="856">
      <c r="A856" s="57"/>
      <c r="B856" s="57"/>
      <c r="D856" s="57"/>
      <c r="F856" s="57"/>
      <c r="J856" s="57"/>
    </row>
    <row r="857">
      <c r="A857" s="57"/>
      <c r="B857" s="57"/>
      <c r="D857" s="57"/>
      <c r="F857" s="57"/>
      <c r="J857" s="57"/>
    </row>
    <row r="858">
      <c r="A858" s="57"/>
      <c r="B858" s="57"/>
      <c r="D858" s="57"/>
      <c r="F858" s="57"/>
      <c r="J858" s="57"/>
    </row>
    <row r="859">
      <c r="A859" s="57"/>
      <c r="B859" s="57"/>
      <c r="D859" s="57"/>
      <c r="F859" s="57"/>
      <c r="J859" s="57"/>
    </row>
    <row r="860">
      <c r="A860" s="57"/>
      <c r="B860" s="57"/>
      <c r="D860" s="57"/>
      <c r="F860" s="57"/>
      <c r="J860" s="57"/>
    </row>
    <row r="861">
      <c r="A861" s="57"/>
      <c r="B861" s="57"/>
      <c r="D861" s="57"/>
      <c r="F861" s="57"/>
      <c r="J861" s="57"/>
    </row>
    <row r="862">
      <c r="A862" s="57"/>
      <c r="B862" s="57"/>
      <c r="D862" s="57"/>
      <c r="F862" s="57"/>
      <c r="J862" s="57"/>
    </row>
    <row r="863">
      <c r="A863" s="57"/>
      <c r="B863" s="57"/>
      <c r="D863" s="57"/>
      <c r="F863" s="57"/>
      <c r="J863" s="57"/>
    </row>
    <row r="864">
      <c r="A864" s="57"/>
      <c r="B864" s="57"/>
      <c r="D864" s="57"/>
      <c r="F864" s="57"/>
      <c r="J864" s="57"/>
    </row>
    <row r="865">
      <c r="A865" s="57"/>
      <c r="B865" s="57"/>
      <c r="D865" s="57"/>
      <c r="F865" s="57"/>
      <c r="J865" s="57"/>
    </row>
    <row r="866">
      <c r="A866" s="57"/>
      <c r="B866" s="57"/>
      <c r="D866" s="57"/>
      <c r="F866" s="57"/>
      <c r="J866" s="57"/>
    </row>
    <row r="867">
      <c r="A867" s="57"/>
      <c r="B867" s="57"/>
      <c r="D867" s="57"/>
      <c r="F867" s="57"/>
      <c r="J867" s="57"/>
    </row>
    <row r="868">
      <c r="A868" s="57"/>
      <c r="B868" s="57"/>
      <c r="D868" s="57"/>
      <c r="F868" s="57"/>
      <c r="J868" s="57"/>
    </row>
    <row r="869">
      <c r="A869" s="57"/>
      <c r="B869" s="57"/>
      <c r="D869" s="57"/>
      <c r="F869" s="57"/>
      <c r="J869" s="57"/>
    </row>
    <row r="870">
      <c r="A870" s="57"/>
      <c r="B870" s="57"/>
      <c r="D870" s="57"/>
      <c r="F870" s="57"/>
      <c r="J870" s="57"/>
    </row>
    <row r="871">
      <c r="A871" s="57"/>
      <c r="B871" s="57"/>
      <c r="D871" s="57"/>
      <c r="F871" s="57"/>
      <c r="J871" s="57"/>
    </row>
    <row r="872">
      <c r="A872" s="57"/>
      <c r="B872" s="57"/>
      <c r="D872" s="57"/>
      <c r="F872" s="57"/>
      <c r="J872" s="57"/>
    </row>
    <row r="873">
      <c r="A873" s="57"/>
      <c r="B873" s="57"/>
      <c r="D873" s="57"/>
      <c r="F873" s="57"/>
      <c r="J873" s="57"/>
    </row>
    <row r="874">
      <c r="A874" s="57"/>
      <c r="B874" s="57"/>
      <c r="D874" s="57"/>
      <c r="F874" s="57"/>
      <c r="J874" s="57"/>
    </row>
    <row r="875">
      <c r="A875" s="57"/>
      <c r="B875" s="57"/>
      <c r="D875" s="57"/>
      <c r="F875" s="57"/>
      <c r="J875" s="57"/>
    </row>
    <row r="876">
      <c r="A876" s="57"/>
      <c r="B876" s="57"/>
      <c r="D876" s="57"/>
      <c r="F876" s="57"/>
      <c r="J876" s="57"/>
    </row>
    <row r="877">
      <c r="A877" s="57"/>
      <c r="B877" s="57"/>
      <c r="D877" s="57"/>
      <c r="F877" s="57"/>
      <c r="J877" s="57"/>
    </row>
    <row r="878">
      <c r="A878" s="57"/>
      <c r="B878" s="57"/>
      <c r="D878" s="57"/>
      <c r="F878" s="57"/>
      <c r="J878" s="57"/>
    </row>
    <row r="879">
      <c r="A879" s="57"/>
      <c r="B879" s="57"/>
      <c r="D879" s="57"/>
      <c r="F879" s="57"/>
      <c r="J879" s="57"/>
    </row>
    <row r="880">
      <c r="A880" s="57"/>
      <c r="B880" s="57"/>
      <c r="D880" s="57"/>
      <c r="F880" s="57"/>
      <c r="J880" s="57"/>
    </row>
    <row r="881">
      <c r="A881" s="57"/>
      <c r="B881" s="57"/>
      <c r="D881" s="57"/>
      <c r="F881" s="57"/>
      <c r="J881" s="57"/>
    </row>
    <row r="882">
      <c r="A882" s="57"/>
      <c r="B882" s="57"/>
      <c r="D882" s="57"/>
      <c r="F882" s="57"/>
      <c r="J882" s="57"/>
    </row>
    <row r="883">
      <c r="A883" s="57"/>
      <c r="B883" s="57"/>
      <c r="D883" s="57"/>
      <c r="F883" s="57"/>
      <c r="J883" s="57"/>
    </row>
    <row r="884">
      <c r="A884" s="57"/>
      <c r="B884" s="57"/>
      <c r="D884" s="57"/>
      <c r="F884" s="57"/>
      <c r="J884" s="57"/>
    </row>
    <row r="885">
      <c r="A885" s="57"/>
      <c r="B885" s="57"/>
      <c r="D885" s="57"/>
      <c r="F885" s="57"/>
      <c r="J885" s="57"/>
    </row>
    <row r="886">
      <c r="A886" s="57"/>
      <c r="B886" s="57"/>
      <c r="D886" s="57"/>
      <c r="F886" s="57"/>
      <c r="J886" s="57"/>
    </row>
    <row r="887">
      <c r="A887" s="57"/>
      <c r="B887" s="57"/>
      <c r="D887" s="57"/>
      <c r="F887" s="57"/>
      <c r="J887" s="57"/>
    </row>
    <row r="888">
      <c r="A888" s="57"/>
      <c r="B888" s="57"/>
      <c r="D888" s="57"/>
      <c r="F888" s="57"/>
      <c r="J888" s="57"/>
    </row>
    <row r="889">
      <c r="A889" s="57"/>
      <c r="B889" s="57"/>
      <c r="D889" s="57"/>
      <c r="F889" s="57"/>
      <c r="J889" s="57"/>
    </row>
    <row r="890">
      <c r="A890" s="57"/>
      <c r="B890" s="57"/>
      <c r="D890" s="57"/>
      <c r="F890" s="57"/>
      <c r="J890" s="57"/>
    </row>
    <row r="891">
      <c r="A891" s="57"/>
      <c r="B891" s="57"/>
      <c r="D891" s="57"/>
      <c r="F891" s="57"/>
      <c r="J891" s="57"/>
    </row>
    <row r="892">
      <c r="A892" s="57"/>
      <c r="B892" s="57"/>
      <c r="D892" s="57"/>
      <c r="F892" s="57"/>
      <c r="J892" s="57"/>
    </row>
    <row r="893">
      <c r="A893" s="57"/>
      <c r="B893" s="57"/>
      <c r="D893" s="57"/>
      <c r="F893" s="57"/>
      <c r="J893" s="57"/>
    </row>
    <row r="894">
      <c r="A894" s="57"/>
      <c r="B894" s="57"/>
      <c r="D894" s="57"/>
      <c r="F894" s="57"/>
      <c r="J894" s="57"/>
    </row>
    <row r="895">
      <c r="A895" s="57"/>
      <c r="B895" s="57"/>
      <c r="D895" s="57"/>
      <c r="F895" s="57"/>
      <c r="J895" s="57"/>
    </row>
    <row r="896">
      <c r="A896" s="57"/>
      <c r="B896" s="57"/>
      <c r="D896" s="57"/>
      <c r="F896" s="57"/>
      <c r="J896" s="57"/>
    </row>
    <row r="897">
      <c r="A897" s="57"/>
      <c r="B897" s="57"/>
      <c r="D897" s="57"/>
      <c r="F897" s="57"/>
      <c r="J897" s="57"/>
    </row>
    <row r="898">
      <c r="A898" s="57"/>
      <c r="B898" s="57"/>
      <c r="D898" s="57"/>
      <c r="F898" s="57"/>
      <c r="J898" s="57"/>
    </row>
    <row r="899">
      <c r="A899" s="57"/>
      <c r="B899" s="57"/>
      <c r="D899" s="57"/>
      <c r="F899" s="57"/>
      <c r="J899" s="57"/>
    </row>
    <row r="900">
      <c r="A900" s="57"/>
      <c r="B900" s="57"/>
      <c r="D900" s="57"/>
      <c r="F900" s="57"/>
      <c r="J900" s="57"/>
    </row>
    <row r="901">
      <c r="A901" s="57"/>
      <c r="B901" s="57"/>
      <c r="D901" s="57"/>
      <c r="F901" s="57"/>
      <c r="J901" s="57"/>
    </row>
    <row r="902">
      <c r="A902" s="57"/>
      <c r="B902" s="57"/>
      <c r="D902" s="57"/>
      <c r="F902" s="57"/>
      <c r="J902" s="57"/>
    </row>
    <row r="903">
      <c r="A903" s="57"/>
      <c r="B903" s="57"/>
      <c r="D903" s="57"/>
      <c r="F903" s="57"/>
      <c r="J903" s="57"/>
    </row>
    <row r="904">
      <c r="A904" s="57"/>
      <c r="B904" s="57"/>
      <c r="D904" s="57"/>
      <c r="F904" s="57"/>
      <c r="J904" s="57"/>
    </row>
    <row r="905">
      <c r="A905" s="57"/>
      <c r="B905" s="57"/>
      <c r="D905" s="57"/>
      <c r="F905" s="57"/>
      <c r="J905" s="57"/>
    </row>
    <row r="906">
      <c r="A906" s="57"/>
      <c r="B906" s="57"/>
      <c r="D906" s="57"/>
      <c r="F906" s="57"/>
      <c r="J906" s="57"/>
    </row>
    <row r="907">
      <c r="A907" s="57"/>
      <c r="B907" s="57"/>
      <c r="D907" s="57"/>
      <c r="F907" s="57"/>
      <c r="J907" s="57"/>
    </row>
    <row r="908">
      <c r="A908" s="57"/>
      <c r="B908" s="57"/>
      <c r="D908" s="57"/>
      <c r="F908" s="57"/>
      <c r="J908" s="57"/>
    </row>
    <row r="909">
      <c r="A909" s="57"/>
      <c r="B909" s="57"/>
      <c r="D909" s="57"/>
      <c r="F909" s="57"/>
      <c r="J909" s="57"/>
    </row>
    <row r="910">
      <c r="A910" s="57"/>
      <c r="B910" s="57"/>
      <c r="D910" s="57"/>
      <c r="F910" s="57"/>
      <c r="J910" s="57"/>
    </row>
    <row r="911">
      <c r="A911" s="57"/>
      <c r="B911" s="57"/>
      <c r="D911" s="57"/>
      <c r="F911" s="57"/>
      <c r="J911" s="57"/>
    </row>
    <row r="912">
      <c r="A912" s="57"/>
      <c r="B912" s="57"/>
      <c r="D912" s="57"/>
      <c r="F912" s="57"/>
      <c r="J912" s="57"/>
    </row>
    <row r="913">
      <c r="A913" s="57"/>
      <c r="B913" s="57"/>
      <c r="D913" s="57"/>
      <c r="F913" s="57"/>
      <c r="J913" s="57"/>
    </row>
    <row r="914">
      <c r="A914" s="57"/>
      <c r="B914" s="57"/>
      <c r="D914" s="57"/>
      <c r="F914" s="57"/>
      <c r="J914" s="57"/>
    </row>
    <row r="915">
      <c r="A915" s="57"/>
      <c r="B915" s="57"/>
      <c r="D915" s="57"/>
      <c r="F915" s="57"/>
      <c r="J915" s="57"/>
    </row>
    <row r="916">
      <c r="A916" s="57"/>
      <c r="B916" s="57"/>
      <c r="D916" s="57"/>
      <c r="F916" s="57"/>
      <c r="J916" s="57"/>
    </row>
    <row r="917">
      <c r="A917" s="57"/>
      <c r="B917" s="57"/>
      <c r="D917" s="57"/>
      <c r="F917" s="57"/>
      <c r="J917" s="57"/>
    </row>
    <row r="918">
      <c r="A918" s="57"/>
      <c r="B918" s="57"/>
      <c r="D918" s="57"/>
      <c r="F918" s="57"/>
      <c r="J918" s="57"/>
    </row>
    <row r="919">
      <c r="A919" s="57"/>
      <c r="B919" s="57"/>
      <c r="D919" s="57"/>
      <c r="F919" s="57"/>
      <c r="J919" s="57"/>
    </row>
    <row r="920">
      <c r="A920" s="57"/>
      <c r="B920" s="57"/>
      <c r="D920" s="57"/>
      <c r="F920" s="57"/>
      <c r="J920" s="57"/>
    </row>
    <row r="921">
      <c r="A921" s="57"/>
      <c r="B921" s="57"/>
      <c r="D921" s="57"/>
      <c r="F921" s="57"/>
      <c r="J921" s="57"/>
    </row>
    <row r="922">
      <c r="A922" s="57"/>
      <c r="B922" s="57"/>
      <c r="D922" s="57"/>
      <c r="F922" s="57"/>
      <c r="J922" s="57"/>
    </row>
    <row r="923">
      <c r="A923" s="57"/>
      <c r="B923" s="57"/>
      <c r="D923" s="57"/>
      <c r="F923" s="57"/>
      <c r="J923" s="57"/>
    </row>
    <row r="924">
      <c r="A924" s="57"/>
      <c r="B924" s="57"/>
      <c r="D924" s="57"/>
      <c r="F924" s="57"/>
      <c r="J924" s="57"/>
    </row>
    <row r="925">
      <c r="A925" s="57"/>
      <c r="B925" s="57"/>
      <c r="D925" s="57"/>
      <c r="F925" s="57"/>
      <c r="J925" s="57"/>
    </row>
    <row r="926">
      <c r="A926" s="57"/>
      <c r="B926" s="57"/>
      <c r="D926" s="57"/>
      <c r="F926" s="57"/>
      <c r="J926" s="57"/>
    </row>
    <row r="927">
      <c r="A927" s="57"/>
      <c r="B927" s="57"/>
      <c r="D927" s="57"/>
      <c r="F927" s="57"/>
      <c r="J927" s="57"/>
    </row>
    <row r="928">
      <c r="A928" s="57"/>
      <c r="B928" s="57"/>
      <c r="D928" s="57"/>
      <c r="F928" s="57"/>
      <c r="J928" s="57"/>
    </row>
    <row r="929">
      <c r="A929" s="57"/>
      <c r="B929" s="57"/>
      <c r="D929" s="57"/>
      <c r="F929" s="57"/>
      <c r="J929" s="57"/>
    </row>
    <row r="930">
      <c r="A930" s="57"/>
      <c r="B930" s="57"/>
      <c r="D930" s="57"/>
      <c r="F930" s="57"/>
      <c r="J930" s="57"/>
    </row>
    <row r="931">
      <c r="A931" s="57"/>
      <c r="B931" s="57"/>
      <c r="D931" s="57"/>
      <c r="F931" s="57"/>
      <c r="J931" s="57"/>
    </row>
    <row r="932">
      <c r="A932" s="57"/>
      <c r="B932" s="57"/>
      <c r="D932" s="57"/>
      <c r="F932" s="57"/>
      <c r="J932" s="57"/>
    </row>
    <row r="933">
      <c r="A933" s="57"/>
      <c r="B933" s="57"/>
      <c r="D933" s="57"/>
      <c r="F933" s="57"/>
      <c r="J933" s="57"/>
    </row>
    <row r="934">
      <c r="A934" s="57"/>
      <c r="B934" s="57"/>
      <c r="D934" s="57"/>
      <c r="F934" s="57"/>
      <c r="J934" s="57"/>
    </row>
    <row r="935">
      <c r="A935" s="57"/>
      <c r="B935" s="57"/>
      <c r="D935" s="57"/>
      <c r="F935" s="57"/>
      <c r="J935" s="57"/>
    </row>
    <row r="936">
      <c r="A936" s="57"/>
      <c r="B936" s="57"/>
      <c r="D936" s="57"/>
      <c r="F936" s="57"/>
      <c r="J936" s="57"/>
    </row>
    <row r="937">
      <c r="A937" s="57"/>
      <c r="B937" s="57"/>
      <c r="D937" s="57"/>
      <c r="F937" s="57"/>
      <c r="J937" s="57"/>
    </row>
    <row r="938">
      <c r="A938" s="57"/>
      <c r="B938" s="57"/>
      <c r="D938" s="57"/>
      <c r="F938" s="57"/>
      <c r="J938" s="57"/>
    </row>
    <row r="939">
      <c r="A939" s="57"/>
      <c r="B939" s="57"/>
      <c r="D939" s="57"/>
      <c r="F939" s="57"/>
      <c r="J939" s="57"/>
    </row>
    <row r="940">
      <c r="A940" s="57"/>
      <c r="B940" s="57"/>
      <c r="D940" s="57"/>
      <c r="F940" s="57"/>
      <c r="J940" s="57"/>
    </row>
    <row r="941">
      <c r="A941" s="57"/>
      <c r="B941" s="57"/>
      <c r="D941" s="57"/>
      <c r="F941" s="57"/>
      <c r="J941" s="57"/>
    </row>
    <row r="942">
      <c r="A942" s="57"/>
      <c r="B942" s="57"/>
      <c r="D942" s="57"/>
      <c r="F942" s="57"/>
      <c r="J942" s="57"/>
    </row>
    <row r="943">
      <c r="A943" s="57"/>
      <c r="B943" s="57"/>
      <c r="D943" s="57"/>
      <c r="F943" s="57"/>
      <c r="J943" s="57"/>
    </row>
    <row r="944">
      <c r="A944" s="57"/>
      <c r="B944" s="57"/>
      <c r="D944" s="57"/>
      <c r="F944" s="57"/>
      <c r="J944" s="57"/>
    </row>
    <row r="945">
      <c r="A945" s="57"/>
      <c r="B945" s="57"/>
      <c r="D945" s="57"/>
      <c r="F945" s="57"/>
      <c r="J945" s="57"/>
    </row>
    <row r="946">
      <c r="A946" s="57"/>
      <c r="B946" s="57"/>
      <c r="D946" s="57"/>
      <c r="F946" s="57"/>
      <c r="J946" s="57"/>
    </row>
    <row r="947">
      <c r="A947" s="57"/>
      <c r="B947" s="57"/>
      <c r="D947" s="57"/>
      <c r="F947" s="57"/>
      <c r="J947" s="57"/>
    </row>
    <row r="948">
      <c r="A948" s="57"/>
      <c r="B948" s="57"/>
      <c r="D948" s="57"/>
      <c r="F948" s="57"/>
      <c r="J948" s="57"/>
    </row>
    <row r="949">
      <c r="A949" s="57"/>
      <c r="B949" s="57"/>
      <c r="D949" s="57"/>
      <c r="F949" s="57"/>
      <c r="J949" s="57"/>
    </row>
    <row r="950">
      <c r="A950" s="57"/>
      <c r="B950" s="57"/>
      <c r="D950" s="57"/>
      <c r="F950" s="57"/>
      <c r="J950" s="57"/>
    </row>
    <row r="951">
      <c r="A951" s="57"/>
      <c r="B951" s="57"/>
      <c r="D951" s="57"/>
      <c r="F951" s="57"/>
      <c r="J951" s="57"/>
    </row>
    <row r="952">
      <c r="A952" s="57"/>
      <c r="B952" s="57"/>
      <c r="D952" s="57"/>
      <c r="F952" s="57"/>
      <c r="J952" s="57"/>
    </row>
    <row r="953">
      <c r="A953" s="57"/>
      <c r="B953" s="57"/>
      <c r="D953" s="57"/>
      <c r="F953" s="57"/>
      <c r="J953" s="57"/>
    </row>
    <row r="954">
      <c r="A954" s="57"/>
      <c r="B954" s="57"/>
      <c r="D954" s="57"/>
      <c r="F954" s="57"/>
      <c r="J954" s="57"/>
    </row>
    <row r="955">
      <c r="A955" s="57"/>
      <c r="B955" s="57"/>
      <c r="D955" s="57"/>
      <c r="F955" s="57"/>
      <c r="J955" s="57"/>
    </row>
    <row r="956">
      <c r="A956" s="57"/>
      <c r="B956" s="57"/>
      <c r="D956" s="57"/>
      <c r="F956" s="57"/>
      <c r="J956" s="57"/>
    </row>
    <row r="957">
      <c r="A957" s="57"/>
      <c r="B957" s="57"/>
      <c r="D957" s="57"/>
      <c r="F957" s="57"/>
      <c r="J957" s="57"/>
    </row>
    <row r="958">
      <c r="A958" s="57"/>
      <c r="B958" s="57"/>
      <c r="D958" s="57"/>
      <c r="F958" s="57"/>
      <c r="J958" s="57"/>
    </row>
    <row r="959">
      <c r="A959" s="57"/>
      <c r="B959" s="57"/>
      <c r="D959" s="57"/>
      <c r="F959" s="57"/>
      <c r="J959" s="57"/>
    </row>
    <row r="960">
      <c r="A960" s="57"/>
      <c r="B960" s="57"/>
      <c r="D960" s="57"/>
      <c r="F960" s="57"/>
      <c r="J960" s="57"/>
    </row>
    <row r="961">
      <c r="A961" s="57"/>
      <c r="B961" s="57"/>
      <c r="D961" s="57"/>
      <c r="F961" s="57"/>
      <c r="J961" s="57"/>
    </row>
    <row r="962">
      <c r="A962" s="57"/>
      <c r="B962" s="57"/>
      <c r="D962" s="57"/>
      <c r="F962" s="57"/>
      <c r="J962" s="57"/>
    </row>
    <row r="963">
      <c r="A963" s="57"/>
      <c r="B963" s="57"/>
      <c r="D963" s="57"/>
      <c r="F963" s="57"/>
      <c r="J963" s="57"/>
    </row>
    <row r="964">
      <c r="A964" s="57"/>
      <c r="B964" s="57"/>
      <c r="D964" s="57"/>
      <c r="F964" s="57"/>
      <c r="J964" s="57"/>
    </row>
    <row r="965">
      <c r="A965" s="57"/>
      <c r="B965" s="57"/>
      <c r="D965" s="57"/>
      <c r="F965" s="57"/>
      <c r="J965" s="57"/>
    </row>
    <row r="966">
      <c r="A966" s="57"/>
      <c r="B966" s="57"/>
      <c r="D966" s="57"/>
      <c r="F966" s="57"/>
      <c r="J966" s="57"/>
    </row>
    <row r="967">
      <c r="A967" s="57"/>
      <c r="B967" s="57"/>
      <c r="D967" s="57"/>
      <c r="F967" s="57"/>
      <c r="J967" s="57"/>
    </row>
    <row r="968">
      <c r="A968" s="57"/>
      <c r="B968" s="57"/>
      <c r="D968" s="57"/>
      <c r="F968" s="57"/>
      <c r="J968" s="57"/>
    </row>
    <row r="969">
      <c r="A969" s="57"/>
      <c r="B969" s="57"/>
      <c r="D969" s="57"/>
      <c r="F969" s="57"/>
      <c r="J969" s="57"/>
    </row>
    <row r="970">
      <c r="A970" s="57"/>
      <c r="B970" s="57"/>
      <c r="D970" s="57"/>
      <c r="F970" s="57"/>
      <c r="J970" s="57"/>
    </row>
    <row r="971">
      <c r="A971" s="57"/>
      <c r="B971" s="57"/>
      <c r="D971" s="57"/>
      <c r="F971" s="57"/>
      <c r="J971" s="57"/>
    </row>
    <row r="972">
      <c r="A972" s="57"/>
      <c r="B972" s="57"/>
      <c r="D972" s="57"/>
      <c r="F972" s="57"/>
      <c r="J972" s="57"/>
    </row>
    <row r="973">
      <c r="A973" s="57"/>
      <c r="B973" s="57"/>
      <c r="D973" s="57"/>
      <c r="F973" s="57"/>
      <c r="J973" s="57"/>
    </row>
    <row r="974">
      <c r="A974" s="57"/>
      <c r="B974" s="57"/>
      <c r="D974" s="57"/>
      <c r="F974" s="57"/>
      <c r="J974" s="57"/>
    </row>
    <row r="975">
      <c r="A975" s="57"/>
      <c r="B975" s="57"/>
      <c r="D975" s="57"/>
      <c r="F975" s="57"/>
      <c r="J975" s="57"/>
    </row>
    <row r="976">
      <c r="A976" s="57"/>
      <c r="B976" s="57"/>
      <c r="D976" s="57"/>
      <c r="F976" s="57"/>
      <c r="J976" s="57"/>
    </row>
    <row r="977">
      <c r="A977" s="57"/>
      <c r="B977" s="57"/>
      <c r="D977" s="57"/>
      <c r="F977" s="57"/>
      <c r="J977" s="57"/>
    </row>
    <row r="978">
      <c r="A978" s="57"/>
      <c r="B978" s="57"/>
      <c r="D978" s="57"/>
      <c r="F978" s="57"/>
      <c r="J978" s="57"/>
    </row>
    <row r="979">
      <c r="A979" s="57"/>
      <c r="B979" s="57"/>
      <c r="D979" s="57"/>
      <c r="F979" s="57"/>
      <c r="J979" s="57"/>
    </row>
    <row r="980">
      <c r="A980" s="57"/>
      <c r="B980" s="57"/>
      <c r="D980" s="57"/>
      <c r="F980" s="57"/>
      <c r="J980" s="57"/>
    </row>
    <row r="981">
      <c r="A981" s="57"/>
      <c r="B981" s="57"/>
      <c r="D981" s="57"/>
      <c r="F981" s="57"/>
      <c r="J981" s="57"/>
    </row>
    <row r="982">
      <c r="A982" s="57"/>
      <c r="B982" s="57"/>
      <c r="D982" s="57"/>
      <c r="F982" s="57"/>
      <c r="J982" s="57"/>
    </row>
    <row r="983">
      <c r="A983" s="57"/>
      <c r="B983" s="57"/>
      <c r="D983" s="57"/>
      <c r="F983" s="57"/>
      <c r="J983" s="57"/>
    </row>
    <row r="984">
      <c r="A984" s="57"/>
      <c r="B984" s="57"/>
      <c r="D984" s="57"/>
      <c r="F984" s="57"/>
      <c r="J984" s="57"/>
    </row>
    <row r="985">
      <c r="A985" s="57"/>
      <c r="B985" s="57"/>
      <c r="D985" s="57"/>
      <c r="F985" s="57"/>
      <c r="J985" s="57"/>
    </row>
    <row r="986">
      <c r="A986" s="57"/>
      <c r="B986" s="57"/>
      <c r="D986" s="57"/>
      <c r="F986" s="57"/>
      <c r="J986" s="57"/>
    </row>
    <row r="987">
      <c r="A987" s="57"/>
      <c r="B987" s="57"/>
      <c r="D987" s="57"/>
      <c r="F987" s="57"/>
      <c r="J987" s="57"/>
    </row>
    <row r="988">
      <c r="A988" s="57"/>
      <c r="B988" s="57"/>
      <c r="D988" s="57"/>
      <c r="F988" s="57"/>
      <c r="J988" s="57"/>
    </row>
    <row r="989">
      <c r="A989" s="57"/>
      <c r="B989" s="57"/>
      <c r="D989" s="57"/>
      <c r="F989" s="57"/>
      <c r="J989" s="57"/>
    </row>
    <row r="990">
      <c r="A990" s="57"/>
      <c r="B990" s="57"/>
      <c r="D990" s="57"/>
      <c r="F990" s="57"/>
      <c r="J990" s="57"/>
    </row>
    <row r="991">
      <c r="A991" s="57"/>
      <c r="B991" s="57"/>
      <c r="D991" s="57"/>
      <c r="F991" s="57"/>
      <c r="J991" s="57"/>
    </row>
    <row r="992">
      <c r="A992" s="57"/>
      <c r="B992" s="57"/>
      <c r="D992" s="57"/>
      <c r="F992" s="57"/>
      <c r="J992" s="57"/>
    </row>
    <row r="993">
      <c r="A993" s="57"/>
      <c r="B993" s="57"/>
      <c r="D993" s="57"/>
      <c r="F993" s="57"/>
      <c r="J993" s="57"/>
    </row>
    <row r="994">
      <c r="A994" s="57"/>
      <c r="B994" s="57"/>
      <c r="D994" s="57"/>
      <c r="F994" s="57"/>
      <c r="J994" s="57"/>
    </row>
    <row r="995">
      <c r="A995" s="57"/>
      <c r="B995" s="57"/>
      <c r="D995" s="57"/>
      <c r="F995" s="57"/>
      <c r="J995" s="57"/>
    </row>
    <row r="996">
      <c r="A996" s="57"/>
      <c r="B996" s="57"/>
      <c r="D996" s="57"/>
      <c r="F996" s="57"/>
      <c r="J996" s="57"/>
    </row>
    <row r="997">
      <c r="A997" s="57"/>
      <c r="B997" s="57"/>
      <c r="D997" s="57"/>
      <c r="F997" s="57"/>
      <c r="J997" s="57"/>
    </row>
    <row r="998">
      <c r="A998" s="57"/>
      <c r="B998" s="57"/>
      <c r="D998" s="57"/>
      <c r="F998" s="57"/>
      <c r="J998" s="57"/>
    </row>
    <row r="999">
      <c r="A999" s="57"/>
      <c r="B999" s="57"/>
      <c r="D999" s="57"/>
      <c r="F999" s="57"/>
      <c r="J999" s="57"/>
    </row>
    <row r="1000">
      <c r="A1000" s="57"/>
      <c r="B1000" s="57"/>
      <c r="D1000" s="57"/>
      <c r="F1000" s="57"/>
      <c r="J1000" s="57"/>
    </row>
    <row r="1001">
      <c r="A1001" s="57"/>
      <c r="B1001" s="57"/>
      <c r="D1001" s="57"/>
      <c r="F1001" s="57"/>
      <c r="J1001" s="57"/>
    </row>
    <row r="1002">
      <c r="A1002" s="57"/>
      <c r="B1002" s="57"/>
      <c r="D1002" s="57"/>
      <c r="F1002" s="57"/>
      <c r="J1002" s="57"/>
    </row>
    <row r="1003">
      <c r="A1003" s="57"/>
      <c r="B1003" s="57"/>
      <c r="D1003" s="57"/>
      <c r="F1003" s="57"/>
      <c r="J1003" s="57"/>
    </row>
    <row r="1004">
      <c r="A1004" s="57"/>
      <c r="B1004" s="57"/>
      <c r="D1004" s="57"/>
      <c r="F1004" s="57"/>
      <c r="J1004" s="57"/>
    </row>
    <row r="1005">
      <c r="A1005" s="57"/>
      <c r="B1005" s="57"/>
      <c r="D1005" s="57"/>
      <c r="F1005" s="57"/>
      <c r="J1005" s="57"/>
    </row>
    <row r="1006">
      <c r="A1006" s="57"/>
      <c r="B1006" s="57"/>
      <c r="D1006" s="57"/>
      <c r="F1006" s="57"/>
      <c r="J1006" s="57"/>
    </row>
    <row r="1007">
      <c r="A1007" s="57"/>
      <c r="B1007" s="57"/>
      <c r="D1007" s="57"/>
      <c r="F1007" s="57"/>
      <c r="J1007" s="57"/>
    </row>
    <row r="1008">
      <c r="A1008" s="57"/>
      <c r="B1008" s="57"/>
      <c r="D1008" s="57"/>
      <c r="F1008" s="57"/>
      <c r="J1008" s="57"/>
    </row>
    <row r="1009">
      <c r="A1009" s="57"/>
      <c r="B1009" s="57"/>
      <c r="D1009" s="57"/>
      <c r="F1009" s="57"/>
      <c r="J1009" s="57"/>
    </row>
    <row r="1010">
      <c r="A1010" s="57"/>
      <c r="B1010" s="57"/>
      <c r="D1010" s="57"/>
      <c r="F1010" s="57"/>
      <c r="J1010" s="57"/>
    </row>
  </sheetData>
  <mergeCells count="6">
    <mergeCell ref="E1:H1"/>
    <mergeCell ref="E2:H2"/>
    <mergeCell ref="I6:J6"/>
    <mergeCell ref="B8:K8"/>
    <mergeCell ref="B21:K21"/>
    <mergeCell ref="B26:K26"/>
  </mergeCells>
  <dataValidations>
    <dataValidation type="list" allowBlank="1" showErrorMessage="1" sqref="J9:J20 J22:J25 J27:J31">
      <formula1>"Passed,Failed,N/A,Untested"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4.88"/>
    <col customWidth="1" min="3" max="3" width="17.75"/>
    <col customWidth="1" min="4" max="4" width="81.25"/>
    <col customWidth="1" min="5" max="5" width="13.0"/>
    <col customWidth="1" min="6" max="6" width="31.5"/>
    <col customWidth="1" min="7" max="7" width="10.63"/>
    <col customWidth="1" min="8" max="8" width="11.13"/>
    <col customWidth="1" min="9" max="9" width="32.38"/>
    <col customWidth="1" min="10" max="10" width="17.0"/>
  </cols>
  <sheetData>
    <row r="1">
      <c r="A1" s="53"/>
      <c r="B1" s="53"/>
      <c r="C1" s="53"/>
      <c r="D1" s="55" t="s">
        <v>22</v>
      </c>
      <c r="E1" s="56" t="s">
        <v>23</v>
      </c>
      <c r="F1" s="20"/>
      <c r="G1" s="20"/>
      <c r="H1" s="21"/>
      <c r="I1" s="57"/>
    </row>
    <row r="2">
      <c r="A2" s="53"/>
      <c r="B2" s="53"/>
      <c r="C2" s="53"/>
      <c r="D2" s="58" t="s">
        <v>24</v>
      </c>
      <c r="E2" s="59" t="s">
        <v>213</v>
      </c>
      <c r="F2" s="20"/>
      <c r="G2" s="20"/>
      <c r="H2" s="21"/>
      <c r="I2" s="57"/>
    </row>
    <row r="3">
      <c r="A3" s="53"/>
      <c r="B3" s="53"/>
      <c r="C3" s="53"/>
      <c r="D3" s="60" t="s">
        <v>26</v>
      </c>
      <c r="E3" s="60" t="s">
        <v>27</v>
      </c>
      <c r="F3" s="61" t="s">
        <v>28</v>
      </c>
      <c r="G3" s="61" t="s">
        <v>29</v>
      </c>
      <c r="H3" s="62" t="s">
        <v>30</v>
      </c>
      <c r="I3" s="57"/>
    </row>
    <row r="4">
      <c r="A4" s="63"/>
      <c r="B4" s="63"/>
      <c r="C4" s="63"/>
      <c r="D4" s="65">
        <f>COUNTIF($J$9:$J$32,"Passed")</f>
        <v>17</v>
      </c>
      <c r="E4" s="66">
        <f>COUNTIF($J$9:$J$32,"Failed")</f>
        <v>0</v>
      </c>
      <c r="F4" s="65">
        <f>COUNTIF($J$9:$J$32,"N/A")</f>
        <v>0</v>
      </c>
      <c r="G4" s="66">
        <f>COUNTIF($J$9:$J$32,"Untested")</f>
        <v>4</v>
      </c>
      <c r="H4" s="66">
        <f>SUM(D4:G4)</f>
        <v>21</v>
      </c>
      <c r="I4" s="57"/>
    </row>
    <row r="5">
      <c r="A5" s="57"/>
      <c r="B5" s="57"/>
      <c r="C5" s="57"/>
      <c r="D5" s="57"/>
      <c r="F5" s="57"/>
      <c r="I5" s="57"/>
    </row>
    <row r="6">
      <c r="A6" s="88"/>
      <c r="B6" s="88"/>
      <c r="C6" s="88"/>
      <c r="D6" s="88"/>
      <c r="E6" s="88"/>
      <c r="F6" s="88"/>
      <c r="G6" s="88"/>
      <c r="H6" s="88"/>
      <c r="I6" s="89" t="s">
        <v>31</v>
      </c>
      <c r="J6" s="21"/>
      <c r="K6" s="88"/>
    </row>
    <row r="7">
      <c r="A7" s="90" t="s">
        <v>13</v>
      </c>
      <c r="B7" s="91" t="s">
        <v>32</v>
      </c>
      <c r="C7" s="91" t="s">
        <v>33</v>
      </c>
      <c r="D7" s="91" t="s">
        <v>34</v>
      </c>
      <c r="E7" s="91" t="s">
        <v>35</v>
      </c>
      <c r="F7" s="91" t="s">
        <v>36</v>
      </c>
      <c r="G7" s="91" t="s">
        <v>37</v>
      </c>
      <c r="H7" s="91" t="s">
        <v>38</v>
      </c>
      <c r="I7" s="91" t="s">
        <v>39</v>
      </c>
      <c r="J7" s="91" t="s">
        <v>40</v>
      </c>
      <c r="K7" s="91" t="s">
        <v>41</v>
      </c>
    </row>
    <row r="8" ht="27.75" customHeight="1">
      <c r="A8" s="92"/>
      <c r="B8" s="93" t="s">
        <v>42</v>
      </c>
      <c r="C8" s="20"/>
      <c r="D8" s="20"/>
      <c r="E8" s="20"/>
      <c r="F8" s="20"/>
      <c r="G8" s="20"/>
      <c r="H8" s="20"/>
      <c r="I8" s="20"/>
      <c r="J8" s="20"/>
      <c r="K8" s="21"/>
    </row>
    <row r="9" ht="341.25" customHeight="1">
      <c r="A9" s="94" t="s">
        <v>214</v>
      </c>
      <c r="B9" s="36" t="s">
        <v>44</v>
      </c>
      <c r="C9" s="36" t="s">
        <v>45</v>
      </c>
      <c r="D9" s="36" t="s">
        <v>215</v>
      </c>
      <c r="E9" s="37"/>
      <c r="F9" s="36" t="s">
        <v>47</v>
      </c>
      <c r="G9" s="37"/>
      <c r="H9" s="37"/>
      <c r="I9" s="36" t="s">
        <v>47</v>
      </c>
      <c r="J9" s="95" t="s">
        <v>26</v>
      </c>
      <c r="K9" s="96"/>
    </row>
    <row r="10" ht="142.5" customHeight="1">
      <c r="A10" s="94" t="s">
        <v>216</v>
      </c>
      <c r="B10" s="36" t="s">
        <v>217</v>
      </c>
      <c r="C10" s="36" t="s">
        <v>50</v>
      </c>
      <c r="D10" s="36" t="s">
        <v>218</v>
      </c>
      <c r="E10" s="96"/>
      <c r="F10" s="36" t="s">
        <v>219</v>
      </c>
      <c r="G10" s="96"/>
      <c r="H10" s="96"/>
      <c r="I10" s="36" t="s">
        <v>219</v>
      </c>
      <c r="J10" s="95" t="s">
        <v>26</v>
      </c>
      <c r="K10" s="96"/>
    </row>
    <row r="11" ht="142.5" customHeight="1">
      <c r="A11" s="94" t="s">
        <v>220</v>
      </c>
      <c r="B11" s="36" t="s">
        <v>221</v>
      </c>
      <c r="C11" s="36" t="s">
        <v>222</v>
      </c>
      <c r="D11" s="36" t="s">
        <v>223</v>
      </c>
      <c r="E11" s="96"/>
      <c r="F11" s="36" t="s">
        <v>224</v>
      </c>
      <c r="G11" s="96"/>
      <c r="H11" s="96"/>
      <c r="I11" s="36" t="s">
        <v>224</v>
      </c>
      <c r="J11" s="95" t="s">
        <v>26</v>
      </c>
      <c r="K11" s="96"/>
    </row>
    <row r="12" ht="242.25" customHeight="1">
      <c r="A12" s="94" t="s">
        <v>225</v>
      </c>
      <c r="B12" s="36" t="s">
        <v>54</v>
      </c>
      <c r="C12" s="36" t="s">
        <v>50</v>
      </c>
      <c r="D12" s="36" t="s">
        <v>55</v>
      </c>
      <c r="E12" s="96"/>
      <c r="F12" s="36" t="s">
        <v>56</v>
      </c>
      <c r="G12" s="96"/>
      <c r="H12" s="96"/>
      <c r="I12" s="36" t="s">
        <v>57</v>
      </c>
      <c r="J12" s="95" t="s">
        <v>26</v>
      </c>
      <c r="K12" s="96"/>
    </row>
    <row r="13" ht="177.0" customHeight="1">
      <c r="A13" s="94" t="s">
        <v>226</v>
      </c>
      <c r="B13" s="36" t="s">
        <v>59</v>
      </c>
      <c r="C13" s="36" t="s">
        <v>60</v>
      </c>
      <c r="D13" s="36" t="s">
        <v>61</v>
      </c>
      <c r="E13" s="96"/>
      <c r="F13" s="36" t="s">
        <v>62</v>
      </c>
      <c r="G13" s="96"/>
      <c r="H13" s="96"/>
      <c r="I13" s="36" t="s">
        <v>62</v>
      </c>
      <c r="J13" s="95" t="s">
        <v>26</v>
      </c>
      <c r="K13" s="96"/>
    </row>
    <row r="14" ht="100.5" customHeight="1">
      <c r="A14" s="94" t="s">
        <v>227</v>
      </c>
      <c r="B14" s="36" t="s">
        <v>64</v>
      </c>
      <c r="C14" s="36" t="s">
        <v>65</v>
      </c>
      <c r="D14" s="36" t="s">
        <v>66</v>
      </c>
      <c r="E14" s="96"/>
      <c r="F14" s="36" t="s">
        <v>67</v>
      </c>
      <c r="G14" s="96"/>
      <c r="H14" s="96"/>
      <c r="I14" s="39" t="s">
        <v>68</v>
      </c>
      <c r="J14" s="95" t="s">
        <v>26</v>
      </c>
      <c r="K14" s="96"/>
    </row>
    <row r="15" ht="77.25" customHeight="1">
      <c r="A15" s="94" t="s">
        <v>228</v>
      </c>
      <c r="B15" s="36" t="s">
        <v>70</v>
      </c>
      <c r="C15" s="36" t="s">
        <v>65</v>
      </c>
      <c r="D15" s="36" t="s">
        <v>71</v>
      </c>
      <c r="E15" s="96"/>
      <c r="F15" s="36" t="s">
        <v>72</v>
      </c>
      <c r="G15" s="96"/>
      <c r="H15" s="96"/>
      <c r="I15" s="39" t="s">
        <v>72</v>
      </c>
      <c r="J15" s="95" t="s">
        <v>26</v>
      </c>
      <c r="K15" s="96"/>
    </row>
    <row r="16" ht="96.0" customHeight="1">
      <c r="A16" s="94" t="s">
        <v>229</v>
      </c>
      <c r="B16" s="44" t="s">
        <v>107</v>
      </c>
      <c r="C16" s="45" t="s">
        <v>108</v>
      </c>
      <c r="D16" s="44" t="s">
        <v>109</v>
      </c>
      <c r="E16" s="97"/>
      <c r="F16" s="44" t="s">
        <v>110</v>
      </c>
      <c r="G16" s="96"/>
      <c r="H16" s="96"/>
      <c r="I16" s="36" t="s">
        <v>110</v>
      </c>
      <c r="J16" s="95" t="s">
        <v>26</v>
      </c>
      <c r="K16" s="96"/>
    </row>
    <row r="17" ht="81.0" customHeight="1">
      <c r="A17" s="94" t="s">
        <v>230</v>
      </c>
      <c r="B17" s="44" t="s">
        <v>112</v>
      </c>
      <c r="C17" s="45" t="s">
        <v>108</v>
      </c>
      <c r="D17" s="44" t="s">
        <v>113</v>
      </c>
      <c r="E17" s="97"/>
      <c r="F17" s="44" t="s">
        <v>114</v>
      </c>
      <c r="G17" s="96"/>
      <c r="H17" s="96"/>
      <c r="I17" s="36" t="s">
        <v>114</v>
      </c>
      <c r="J17" s="95" t="s">
        <v>26</v>
      </c>
      <c r="K17" s="96"/>
    </row>
    <row r="18" ht="78.75" customHeight="1">
      <c r="A18" s="94" t="s">
        <v>231</v>
      </c>
      <c r="B18" s="98" t="s">
        <v>116</v>
      </c>
      <c r="C18" s="45" t="s">
        <v>108</v>
      </c>
      <c r="D18" s="44" t="s">
        <v>117</v>
      </c>
      <c r="E18" s="97"/>
      <c r="F18" s="44" t="s">
        <v>118</v>
      </c>
      <c r="G18" s="96"/>
      <c r="H18" s="96"/>
      <c r="I18" s="36" t="s">
        <v>118</v>
      </c>
      <c r="J18" s="95" t="s">
        <v>26</v>
      </c>
      <c r="K18" s="96"/>
    </row>
    <row r="19" ht="84.0" customHeight="1">
      <c r="A19" s="94" t="s">
        <v>232</v>
      </c>
      <c r="B19" s="45" t="s">
        <v>120</v>
      </c>
      <c r="C19" s="45" t="s">
        <v>108</v>
      </c>
      <c r="D19" s="36" t="s">
        <v>121</v>
      </c>
      <c r="E19" s="96"/>
      <c r="F19" s="36" t="s">
        <v>122</v>
      </c>
      <c r="G19" s="96"/>
      <c r="H19" s="96"/>
      <c r="I19" s="39" t="s">
        <v>122</v>
      </c>
      <c r="J19" s="95" t="s">
        <v>26</v>
      </c>
      <c r="K19" s="96"/>
    </row>
    <row r="20" ht="31.5" customHeight="1">
      <c r="A20" s="99"/>
      <c r="B20" s="93" t="s">
        <v>123</v>
      </c>
      <c r="C20" s="20"/>
      <c r="D20" s="20"/>
      <c r="E20" s="20"/>
      <c r="F20" s="20"/>
      <c r="G20" s="20"/>
      <c r="H20" s="20"/>
      <c r="I20" s="20"/>
      <c r="J20" s="20"/>
      <c r="K20" s="21"/>
    </row>
    <row r="21" ht="101.25" customHeight="1">
      <c r="A21" s="94" t="s">
        <v>233</v>
      </c>
      <c r="B21" s="45" t="s">
        <v>125</v>
      </c>
      <c r="C21" s="45" t="s">
        <v>108</v>
      </c>
      <c r="D21" s="45" t="s">
        <v>126</v>
      </c>
      <c r="E21" s="97"/>
      <c r="F21" s="44" t="s">
        <v>127</v>
      </c>
      <c r="G21" s="96"/>
      <c r="H21" s="96"/>
      <c r="I21" s="36" t="s">
        <v>127</v>
      </c>
      <c r="J21" s="95" t="s">
        <v>26</v>
      </c>
      <c r="K21" s="96"/>
    </row>
    <row r="22" ht="95.25" customHeight="1">
      <c r="A22" s="94" t="s">
        <v>234</v>
      </c>
      <c r="B22" s="45" t="s">
        <v>129</v>
      </c>
      <c r="C22" s="45" t="s">
        <v>108</v>
      </c>
      <c r="D22" s="45" t="s">
        <v>130</v>
      </c>
      <c r="E22" s="97"/>
      <c r="F22" s="44" t="s">
        <v>127</v>
      </c>
      <c r="G22" s="96"/>
      <c r="H22" s="96"/>
      <c r="I22" s="36" t="s">
        <v>127</v>
      </c>
      <c r="J22" s="95" t="s">
        <v>26</v>
      </c>
      <c r="K22" s="96"/>
    </row>
    <row r="23" ht="93.0" customHeight="1">
      <c r="A23" s="94" t="s">
        <v>235</v>
      </c>
      <c r="B23" s="45" t="s">
        <v>132</v>
      </c>
      <c r="C23" s="45" t="s">
        <v>108</v>
      </c>
      <c r="D23" s="45" t="s">
        <v>133</v>
      </c>
      <c r="E23" s="97"/>
      <c r="F23" s="44" t="s">
        <v>127</v>
      </c>
      <c r="G23" s="96"/>
      <c r="H23" s="96"/>
      <c r="I23" s="36" t="s">
        <v>127</v>
      </c>
      <c r="J23" s="95" t="s">
        <v>26</v>
      </c>
      <c r="K23" s="96"/>
    </row>
    <row r="24" ht="118.5" customHeight="1">
      <c r="A24" s="94" t="s">
        <v>236</v>
      </c>
      <c r="B24" s="45" t="s">
        <v>135</v>
      </c>
      <c r="C24" s="45" t="s">
        <v>108</v>
      </c>
      <c r="D24" s="45" t="s">
        <v>136</v>
      </c>
      <c r="E24" s="97"/>
      <c r="F24" s="44" t="s">
        <v>127</v>
      </c>
      <c r="G24" s="96"/>
      <c r="H24" s="96"/>
      <c r="I24" s="36" t="s">
        <v>127</v>
      </c>
      <c r="J24" s="95" t="s">
        <v>26</v>
      </c>
      <c r="K24" s="96"/>
    </row>
    <row r="25" ht="126.75" customHeight="1">
      <c r="A25" s="94" t="s">
        <v>237</v>
      </c>
      <c r="B25" s="45" t="s">
        <v>238</v>
      </c>
      <c r="C25" s="45" t="s">
        <v>108</v>
      </c>
      <c r="D25" s="45" t="s">
        <v>239</v>
      </c>
      <c r="E25" s="97"/>
      <c r="F25" s="44" t="s">
        <v>127</v>
      </c>
      <c r="G25" s="96"/>
      <c r="H25" s="96"/>
      <c r="I25" s="36" t="s">
        <v>127</v>
      </c>
      <c r="J25" s="95" t="s">
        <v>26</v>
      </c>
      <c r="K25" s="96"/>
    </row>
    <row r="26" ht="128.25" customHeight="1">
      <c r="A26" s="94" t="s">
        <v>240</v>
      </c>
      <c r="B26" s="45" t="s">
        <v>241</v>
      </c>
      <c r="C26" s="45" t="s">
        <v>108</v>
      </c>
      <c r="D26" s="45" t="s">
        <v>242</v>
      </c>
      <c r="E26" s="97"/>
      <c r="F26" s="44" t="s">
        <v>127</v>
      </c>
      <c r="G26" s="96"/>
      <c r="H26" s="96"/>
      <c r="I26" s="36" t="s">
        <v>127</v>
      </c>
      <c r="J26" s="95" t="s">
        <v>26</v>
      </c>
      <c r="K26" s="96"/>
    </row>
    <row r="27" ht="30.0" customHeight="1">
      <c r="A27" s="99"/>
      <c r="B27" s="93" t="s">
        <v>137</v>
      </c>
      <c r="C27" s="20"/>
      <c r="D27" s="20"/>
      <c r="E27" s="20"/>
      <c r="F27" s="20"/>
      <c r="G27" s="20"/>
      <c r="H27" s="20"/>
      <c r="I27" s="20"/>
      <c r="J27" s="20"/>
      <c r="K27" s="21"/>
    </row>
    <row r="28" ht="247.5" customHeight="1">
      <c r="A28" s="94" t="s">
        <v>243</v>
      </c>
      <c r="B28" s="36" t="s">
        <v>244</v>
      </c>
      <c r="C28" s="36" t="s">
        <v>245</v>
      </c>
      <c r="D28" s="36" t="s">
        <v>246</v>
      </c>
      <c r="E28" s="96"/>
      <c r="F28" s="36" t="s">
        <v>247</v>
      </c>
      <c r="G28" s="96"/>
      <c r="H28" s="96"/>
      <c r="I28" s="96"/>
      <c r="J28" s="92" t="s">
        <v>29</v>
      </c>
      <c r="K28" s="96"/>
    </row>
    <row r="29" ht="335.25" customHeight="1">
      <c r="A29" s="94" t="s">
        <v>248</v>
      </c>
      <c r="B29" s="36" t="s">
        <v>249</v>
      </c>
      <c r="C29" s="36" t="s">
        <v>250</v>
      </c>
      <c r="D29" s="36" t="s">
        <v>251</v>
      </c>
      <c r="E29" s="96"/>
      <c r="F29" s="36" t="s">
        <v>252</v>
      </c>
      <c r="G29" s="96"/>
      <c r="H29" s="96"/>
      <c r="I29" s="96"/>
      <c r="J29" s="92" t="s">
        <v>29</v>
      </c>
      <c r="K29" s="96"/>
    </row>
    <row r="30" ht="397.5" customHeight="1">
      <c r="A30" s="94" t="s">
        <v>253</v>
      </c>
      <c r="B30" s="36" t="s">
        <v>254</v>
      </c>
      <c r="C30" s="36" t="s">
        <v>250</v>
      </c>
      <c r="D30" s="36" t="s">
        <v>255</v>
      </c>
      <c r="E30" s="96"/>
      <c r="F30" s="36" t="s">
        <v>256</v>
      </c>
      <c r="G30" s="96"/>
      <c r="H30" s="96"/>
      <c r="I30" s="96"/>
      <c r="J30" s="92" t="s">
        <v>29</v>
      </c>
      <c r="K30" s="96"/>
    </row>
    <row r="31" ht="316.5" customHeight="1">
      <c r="A31" s="94" t="s">
        <v>257</v>
      </c>
      <c r="B31" s="36" t="s">
        <v>258</v>
      </c>
      <c r="C31" s="36" t="s">
        <v>250</v>
      </c>
      <c r="D31" s="36" t="s">
        <v>259</v>
      </c>
      <c r="E31" s="96"/>
      <c r="F31" s="36" t="s">
        <v>260</v>
      </c>
      <c r="G31" s="96"/>
      <c r="H31" s="96"/>
      <c r="I31" s="96"/>
      <c r="J31" s="92" t="s">
        <v>29</v>
      </c>
      <c r="K31" s="96"/>
    </row>
    <row r="32">
      <c r="A32" s="57"/>
      <c r="B32" s="57"/>
      <c r="C32" s="57"/>
      <c r="D32" s="57"/>
      <c r="F32" s="57"/>
      <c r="I32" s="57"/>
    </row>
    <row r="33">
      <c r="A33" s="57"/>
      <c r="B33" s="57"/>
      <c r="C33" s="57"/>
      <c r="D33" s="57"/>
      <c r="F33" s="57"/>
      <c r="I33" s="57"/>
    </row>
    <row r="34">
      <c r="A34" s="57"/>
      <c r="B34" s="57"/>
      <c r="C34" s="57"/>
      <c r="D34" s="57"/>
      <c r="F34" s="57"/>
      <c r="I34" s="57"/>
    </row>
    <row r="35">
      <c r="A35" s="57"/>
      <c r="B35" s="57"/>
      <c r="C35" s="57"/>
      <c r="D35" s="57"/>
      <c r="F35" s="57"/>
      <c r="I35" s="57"/>
    </row>
    <row r="36">
      <c r="A36" s="57"/>
      <c r="B36" s="57"/>
      <c r="C36" s="57"/>
      <c r="D36" s="57"/>
      <c r="F36" s="57"/>
      <c r="I36" s="57"/>
    </row>
    <row r="37">
      <c r="A37" s="57"/>
      <c r="B37" s="57"/>
      <c r="C37" s="57"/>
      <c r="D37" s="57"/>
      <c r="F37" s="57"/>
      <c r="I37" s="57"/>
    </row>
    <row r="38">
      <c r="A38" s="57"/>
      <c r="B38" s="57"/>
      <c r="C38" s="57"/>
      <c r="D38" s="57"/>
      <c r="F38" s="57"/>
      <c r="I38" s="57"/>
    </row>
    <row r="39">
      <c r="A39" s="57"/>
      <c r="B39" s="57"/>
      <c r="C39" s="57"/>
      <c r="D39" s="57"/>
      <c r="F39" s="57"/>
      <c r="I39" s="57"/>
    </row>
    <row r="40">
      <c r="A40" s="57"/>
      <c r="B40" s="57"/>
      <c r="C40" s="57"/>
      <c r="D40" s="57"/>
      <c r="F40" s="57"/>
      <c r="I40" s="57"/>
    </row>
    <row r="41">
      <c r="A41" s="57"/>
      <c r="B41" s="57"/>
      <c r="C41" s="57"/>
      <c r="D41" s="57"/>
      <c r="F41" s="57"/>
      <c r="I41" s="57"/>
    </row>
    <row r="42">
      <c r="A42" s="57"/>
      <c r="B42" s="57"/>
      <c r="C42" s="57"/>
      <c r="D42" s="57"/>
      <c r="F42" s="57"/>
      <c r="I42" s="57"/>
    </row>
    <row r="43">
      <c r="A43" s="57"/>
      <c r="B43" s="57"/>
      <c r="C43" s="57"/>
      <c r="D43" s="57"/>
      <c r="F43" s="57"/>
      <c r="I43" s="57"/>
    </row>
    <row r="44">
      <c r="A44" s="57"/>
      <c r="B44" s="57"/>
      <c r="C44" s="57"/>
      <c r="D44" s="57"/>
      <c r="F44" s="57"/>
      <c r="I44" s="57"/>
    </row>
    <row r="45">
      <c r="A45" s="57"/>
      <c r="B45" s="57"/>
      <c r="C45" s="57"/>
      <c r="D45" s="57"/>
      <c r="F45" s="57"/>
      <c r="I45" s="57"/>
    </row>
    <row r="46">
      <c r="A46" s="57"/>
      <c r="B46" s="57"/>
      <c r="C46" s="57"/>
      <c r="D46" s="57"/>
      <c r="F46" s="57"/>
      <c r="I46" s="57"/>
    </row>
    <row r="47">
      <c r="A47" s="57"/>
      <c r="B47" s="57"/>
      <c r="C47" s="57"/>
      <c r="D47" s="57"/>
      <c r="F47" s="57"/>
      <c r="I47" s="57"/>
    </row>
    <row r="48">
      <c r="A48" s="57"/>
      <c r="B48" s="57"/>
      <c r="C48" s="57"/>
      <c r="D48" s="57"/>
      <c r="F48" s="57"/>
      <c r="I48" s="57"/>
    </row>
    <row r="49">
      <c r="A49" s="57"/>
      <c r="B49" s="57"/>
      <c r="C49" s="57"/>
      <c r="D49" s="57"/>
      <c r="F49" s="57"/>
      <c r="I49" s="57"/>
    </row>
    <row r="50">
      <c r="A50" s="57"/>
      <c r="B50" s="57"/>
      <c r="C50" s="57"/>
      <c r="D50" s="57"/>
      <c r="F50" s="57"/>
      <c r="I50" s="57"/>
    </row>
    <row r="51">
      <c r="A51" s="57"/>
      <c r="B51" s="57"/>
      <c r="C51" s="57"/>
      <c r="D51" s="57"/>
      <c r="F51" s="57"/>
      <c r="I51" s="57"/>
    </row>
    <row r="52">
      <c r="A52" s="57"/>
      <c r="B52" s="57"/>
      <c r="C52" s="57"/>
      <c r="D52" s="57"/>
      <c r="F52" s="57"/>
      <c r="I52" s="57"/>
    </row>
    <row r="53">
      <c r="A53" s="57"/>
      <c r="B53" s="57"/>
      <c r="C53" s="57"/>
      <c r="D53" s="57"/>
      <c r="F53" s="57"/>
      <c r="I53" s="57"/>
    </row>
    <row r="54">
      <c r="A54" s="57"/>
      <c r="B54" s="57"/>
      <c r="C54" s="57"/>
      <c r="D54" s="57"/>
      <c r="F54" s="57"/>
      <c r="I54" s="57"/>
    </row>
    <row r="55">
      <c r="A55" s="57"/>
      <c r="B55" s="57"/>
      <c r="C55" s="57"/>
      <c r="D55" s="57"/>
      <c r="F55" s="57"/>
      <c r="I55" s="57"/>
    </row>
    <row r="56">
      <c r="A56" s="57"/>
      <c r="B56" s="57"/>
      <c r="C56" s="57"/>
      <c r="D56" s="57"/>
      <c r="F56" s="57"/>
      <c r="I56" s="57"/>
    </row>
    <row r="57">
      <c r="A57" s="57"/>
      <c r="B57" s="57"/>
      <c r="C57" s="57"/>
      <c r="D57" s="57"/>
      <c r="F57" s="57"/>
      <c r="I57" s="57"/>
    </row>
    <row r="58">
      <c r="A58" s="57"/>
      <c r="B58" s="57"/>
      <c r="C58" s="57"/>
      <c r="D58" s="57"/>
      <c r="F58" s="57"/>
      <c r="I58" s="57"/>
    </row>
    <row r="59">
      <c r="A59" s="57"/>
      <c r="B59" s="57"/>
      <c r="C59" s="57"/>
      <c r="D59" s="57"/>
      <c r="F59" s="57"/>
      <c r="I59" s="57"/>
    </row>
    <row r="60">
      <c r="A60" s="57"/>
      <c r="B60" s="57"/>
      <c r="C60" s="57"/>
      <c r="D60" s="57"/>
      <c r="F60" s="57"/>
      <c r="I60" s="57"/>
    </row>
    <row r="61">
      <c r="A61" s="57"/>
      <c r="B61" s="57"/>
      <c r="C61" s="57"/>
      <c r="D61" s="57"/>
      <c r="F61" s="57"/>
      <c r="I61" s="57"/>
    </row>
    <row r="62">
      <c r="A62" s="57"/>
      <c r="B62" s="57"/>
      <c r="C62" s="57"/>
      <c r="D62" s="57"/>
      <c r="F62" s="57"/>
      <c r="I62" s="57"/>
    </row>
    <row r="63">
      <c r="A63" s="57"/>
      <c r="B63" s="57"/>
      <c r="C63" s="57"/>
      <c r="D63" s="57"/>
      <c r="F63" s="57"/>
      <c r="I63" s="57"/>
    </row>
    <row r="64">
      <c r="A64" s="57"/>
      <c r="B64" s="57"/>
      <c r="C64" s="57"/>
      <c r="D64" s="57"/>
      <c r="F64" s="57"/>
      <c r="I64" s="57"/>
    </row>
    <row r="65">
      <c r="A65" s="57"/>
      <c r="B65" s="57"/>
      <c r="C65" s="57"/>
      <c r="D65" s="57"/>
      <c r="F65" s="57"/>
      <c r="I65" s="57"/>
    </row>
    <row r="66">
      <c r="A66" s="57"/>
      <c r="B66" s="57"/>
      <c r="C66" s="57"/>
      <c r="D66" s="57"/>
      <c r="F66" s="57"/>
      <c r="I66" s="57"/>
    </row>
    <row r="67">
      <c r="A67" s="57"/>
      <c r="B67" s="57"/>
      <c r="C67" s="57"/>
      <c r="D67" s="57"/>
      <c r="F67" s="57"/>
      <c r="I67" s="57"/>
    </row>
    <row r="68">
      <c r="A68" s="57"/>
      <c r="B68" s="57"/>
      <c r="C68" s="57"/>
      <c r="D68" s="57"/>
      <c r="F68" s="57"/>
      <c r="I68" s="57"/>
    </row>
    <row r="69">
      <c r="A69" s="57"/>
      <c r="B69" s="57"/>
      <c r="C69" s="57"/>
      <c r="D69" s="57"/>
      <c r="F69" s="57"/>
      <c r="I69" s="57"/>
    </row>
    <row r="70">
      <c r="A70" s="57"/>
      <c r="B70" s="57"/>
      <c r="C70" s="57"/>
      <c r="D70" s="57"/>
      <c r="F70" s="57"/>
      <c r="I70" s="57"/>
    </row>
    <row r="71">
      <c r="A71" s="57"/>
      <c r="B71" s="57"/>
      <c r="C71" s="57"/>
      <c r="D71" s="57"/>
      <c r="F71" s="57"/>
      <c r="I71" s="57"/>
    </row>
    <row r="72">
      <c r="A72" s="57"/>
      <c r="B72" s="57"/>
      <c r="C72" s="57"/>
      <c r="D72" s="57"/>
      <c r="F72" s="57"/>
      <c r="I72" s="57"/>
    </row>
    <row r="73">
      <c r="A73" s="57"/>
      <c r="B73" s="57"/>
      <c r="C73" s="57"/>
      <c r="D73" s="57"/>
      <c r="F73" s="57"/>
      <c r="I73" s="57"/>
    </row>
    <row r="74">
      <c r="A74" s="57"/>
      <c r="B74" s="57"/>
      <c r="C74" s="57"/>
      <c r="D74" s="57"/>
      <c r="F74" s="57"/>
      <c r="I74" s="57"/>
    </row>
    <row r="75">
      <c r="A75" s="57"/>
      <c r="B75" s="57"/>
      <c r="C75" s="57"/>
      <c r="D75" s="57"/>
      <c r="F75" s="57"/>
      <c r="I75" s="57"/>
    </row>
    <row r="76">
      <c r="A76" s="57"/>
      <c r="B76" s="57"/>
      <c r="C76" s="57"/>
      <c r="D76" s="57"/>
      <c r="F76" s="57"/>
      <c r="I76" s="57"/>
    </row>
    <row r="77">
      <c r="A77" s="57"/>
      <c r="B77" s="57"/>
      <c r="C77" s="57"/>
      <c r="D77" s="57"/>
      <c r="F77" s="57"/>
      <c r="I77" s="57"/>
    </row>
    <row r="78">
      <c r="A78" s="57"/>
      <c r="B78" s="57"/>
      <c r="C78" s="57"/>
      <c r="D78" s="57"/>
      <c r="F78" s="57"/>
      <c r="I78" s="57"/>
    </row>
    <row r="79">
      <c r="A79" s="57"/>
      <c r="B79" s="57"/>
      <c r="C79" s="57"/>
      <c r="D79" s="57"/>
      <c r="F79" s="57"/>
      <c r="I79" s="57"/>
    </row>
    <row r="80">
      <c r="A80" s="57"/>
      <c r="B80" s="57"/>
      <c r="C80" s="57"/>
      <c r="D80" s="57"/>
      <c r="F80" s="57"/>
      <c r="I80" s="57"/>
    </row>
    <row r="81">
      <c r="A81" s="57"/>
      <c r="B81" s="57"/>
      <c r="C81" s="57"/>
      <c r="D81" s="57"/>
      <c r="F81" s="57"/>
      <c r="I81" s="57"/>
    </row>
    <row r="82">
      <c r="A82" s="57"/>
      <c r="B82" s="57"/>
      <c r="C82" s="57"/>
      <c r="D82" s="57"/>
      <c r="F82" s="57"/>
      <c r="I82" s="57"/>
    </row>
    <row r="83">
      <c r="A83" s="57"/>
      <c r="B83" s="57"/>
      <c r="C83" s="57"/>
      <c r="D83" s="57"/>
      <c r="F83" s="57"/>
      <c r="I83" s="57"/>
    </row>
    <row r="84">
      <c r="A84" s="57"/>
      <c r="B84" s="57"/>
      <c r="C84" s="57"/>
      <c r="D84" s="57"/>
      <c r="F84" s="57"/>
      <c r="I84" s="57"/>
    </row>
    <row r="85">
      <c r="A85" s="57"/>
      <c r="B85" s="57"/>
      <c r="C85" s="57"/>
      <c r="D85" s="57"/>
      <c r="F85" s="57"/>
      <c r="I85" s="57"/>
    </row>
    <row r="86">
      <c r="A86" s="57"/>
      <c r="B86" s="57"/>
      <c r="C86" s="57"/>
      <c r="D86" s="57"/>
      <c r="F86" s="57"/>
      <c r="I86" s="57"/>
    </row>
    <row r="87">
      <c r="A87" s="57"/>
      <c r="B87" s="57"/>
      <c r="C87" s="57"/>
      <c r="D87" s="57"/>
      <c r="F87" s="57"/>
      <c r="I87" s="57"/>
    </row>
    <row r="88">
      <c r="A88" s="57"/>
      <c r="B88" s="57"/>
      <c r="C88" s="57"/>
      <c r="D88" s="57"/>
      <c r="F88" s="57"/>
      <c r="I88" s="57"/>
    </row>
    <row r="89">
      <c r="A89" s="57"/>
      <c r="B89" s="57"/>
      <c r="C89" s="57"/>
      <c r="D89" s="57"/>
      <c r="F89" s="57"/>
      <c r="I89" s="57"/>
    </row>
    <row r="90">
      <c r="A90" s="57"/>
      <c r="B90" s="57"/>
      <c r="C90" s="57"/>
      <c r="D90" s="57"/>
      <c r="F90" s="57"/>
      <c r="I90" s="57"/>
    </row>
    <row r="91">
      <c r="A91" s="57"/>
      <c r="B91" s="57"/>
      <c r="C91" s="57"/>
      <c r="D91" s="57"/>
      <c r="F91" s="57"/>
      <c r="I91" s="57"/>
    </row>
    <row r="92">
      <c r="A92" s="57"/>
      <c r="B92" s="57"/>
      <c r="C92" s="57"/>
      <c r="D92" s="57"/>
      <c r="F92" s="57"/>
      <c r="I92" s="57"/>
    </row>
    <row r="93">
      <c r="A93" s="57"/>
      <c r="B93" s="57"/>
      <c r="C93" s="57"/>
      <c r="D93" s="57"/>
      <c r="F93" s="57"/>
      <c r="I93" s="57"/>
    </row>
    <row r="94">
      <c r="A94" s="57"/>
      <c r="B94" s="57"/>
      <c r="C94" s="57"/>
      <c r="D94" s="57"/>
      <c r="F94" s="57"/>
      <c r="I94" s="57"/>
    </row>
    <row r="95">
      <c r="A95" s="57"/>
      <c r="B95" s="57"/>
      <c r="C95" s="57"/>
      <c r="D95" s="57"/>
      <c r="F95" s="57"/>
      <c r="I95" s="57"/>
    </row>
    <row r="96">
      <c r="A96" s="57"/>
      <c r="B96" s="57"/>
      <c r="C96" s="57"/>
      <c r="D96" s="57"/>
      <c r="F96" s="57"/>
      <c r="I96" s="57"/>
    </row>
    <row r="97">
      <c r="A97" s="57"/>
      <c r="B97" s="57"/>
      <c r="C97" s="57"/>
      <c r="D97" s="57"/>
      <c r="F97" s="57"/>
      <c r="I97" s="57"/>
    </row>
    <row r="98">
      <c r="A98" s="57"/>
      <c r="B98" s="57"/>
      <c r="C98" s="57"/>
      <c r="D98" s="57"/>
      <c r="F98" s="57"/>
      <c r="I98" s="57"/>
    </row>
    <row r="99">
      <c r="A99" s="57"/>
      <c r="B99" s="57"/>
      <c r="C99" s="57"/>
      <c r="D99" s="57"/>
      <c r="F99" s="57"/>
      <c r="I99" s="57"/>
    </row>
    <row r="100">
      <c r="A100" s="57"/>
      <c r="B100" s="57"/>
      <c r="C100" s="57"/>
      <c r="D100" s="57"/>
      <c r="F100" s="57"/>
      <c r="I100" s="57"/>
    </row>
    <row r="101">
      <c r="A101" s="57"/>
      <c r="B101" s="57"/>
      <c r="C101" s="57"/>
      <c r="D101" s="57"/>
      <c r="F101" s="57"/>
      <c r="I101" s="57"/>
    </row>
    <row r="102">
      <c r="A102" s="57"/>
      <c r="B102" s="57"/>
      <c r="C102" s="57"/>
      <c r="D102" s="57"/>
      <c r="F102" s="57"/>
      <c r="I102" s="57"/>
    </row>
    <row r="103">
      <c r="A103" s="57"/>
      <c r="B103" s="57"/>
      <c r="C103" s="57"/>
      <c r="D103" s="57"/>
      <c r="F103" s="57"/>
      <c r="I103" s="57"/>
    </row>
    <row r="104">
      <c r="A104" s="57"/>
      <c r="B104" s="57"/>
      <c r="C104" s="57"/>
      <c r="D104" s="57"/>
      <c r="F104" s="57"/>
      <c r="I104" s="57"/>
    </row>
    <row r="105">
      <c r="A105" s="57"/>
      <c r="B105" s="57"/>
      <c r="C105" s="57"/>
      <c r="D105" s="57"/>
      <c r="F105" s="57"/>
      <c r="I105" s="57"/>
    </row>
    <row r="106">
      <c r="A106" s="57"/>
      <c r="B106" s="57"/>
      <c r="C106" s="57"/>
      <c r="D106" s="57"/>
      <c r="F106" s="57"/>
      <c r="I106" s="57"/>
    </row>
    <row r="107">
      <c r="A107" s="57"/>
      <c r="B107" s="57"/>
      <c r="C107" s="57"/>
      <c r="D107" s="57"/>
      <c r="F107" s="57"/>
      <c r="I107" s="57"/>
    </row>
    <row r="108">
      <c r="A108" s="57"/>
      <c r="B108" s="57"/>
      <c r="C108" s="57"/>
      <c r="D108" s="57"/>
      <c r="F108" s="57"/>
      <c r="I108" s="57"/>
    </row>
    <row r="109">
      <c r="A109" s="57"/>
      <c r="B109" s="57"/>
      <c r="C109" s="57"/>
      <c r="D109" s="57"/>
      <c r="F109" s="57"/>
      <c r="I109" s="57"/>
    </row>
    <row r="110">
      <c r="A110" s="57"/>
      <c r="B110" s="57"/>
      <c r="C110" s="57"/>
      <c r="D110" s="57"/>
      <c r="F110" s="57"/>
      <c r="I110" s="57"/>
    </row>
    <row r="111">
      <c r="A111" s="57"/>
      <c r="B111" s="57"/>
      <c r="C111" s="57"/>
      <c r="D111" s="57"/>
      <c r="F111" s="57"/>
      <c r="I111" s="57"/>
    </row>
    <row r="112">
      <c r="A112" s="57"/>
      <c r="B112" s="57"/>
      <c r="C112" s="57"/>
      <c r="D112" s="57"/>
      <c r="F112" s="57"/>
      <c r="I112" s="57"/>
    </row>
    <row r="113">
      <c r="A113" s="57"/>
      <c r="B113" s="57"/>
      <c r="C113" s="57"/>
      <c r="D113" s="57"/>
      <c r="F113" s="57"/>
      <c r="I113" s="57"/>
    </row>
    <row r="114">
      <c r="A114" s="57"/>
      <c r="B114" s="57"/>
      <c r="C114" s="57"/>
      <c r="D114" s="57"/>
      <c r="F114" s="57"/>
      <c r="I114" s="57"/>
    </row>
    <row r="115">
      <c r="A115" s="57"/>
      <c r="B115" s="57"/>
      <c r="C115" s="57"/>
      <c r="D115" s="57"/>
      <c r="F115" s="57"/>
      <c r="I115" s="57"/>
    </row>
    <row r="116">
      <c r="A116" s="57"/>
      <c r="B116" s="57"/>
      <c r="C116" s="57"/>
      <c r="D116" s="57"/>
      <c r="F116" s="57"/>
      <c r="I116" s="57"/>
    </row>
    <row r="117">
      <c r="A117" s="57"/>
      <c r="B117" s="57"/>
      <c r="C117" s="57"/>
      <c r="D117" s="57"/>
      <c r="F117" s="57"/>
      <c r="I117" s="57"/>
    </row>
    <row r="118">
      <c r="A118" s="57"/>
      <c r="B118" s="57"/>
      <c r="C118" s="57"/>
      <c r="D118" s="57"/>
      <c r="F118" s="57"/>
      <c r="I118" s="57"/>
    </row>
    <row r="119">
      <c r="A119" s="57"/>
      <c r="B119" s="57"/>
      <c r="C119" s="57"/>
      <c r="D119" s="57"/>
      <c r="F119" s="57"/>
      <c r="I119" s="57"/>
    </row>
    <row r="120">
      <c r="A120" s="57"/>
      <c r="B120" s="57"/>
      <c r="C120" s="57"/>
      <c r="D120" s="57"/>
      <c r="F120" s="57"/>
      <c r="I120" s="57"/>
    </row>
    <row r="121">
      <c r="A121" s="57"/>
      <c r="B121" s="57"/>
      <c r="C121" s="57"/>
      <c r="D121" s="57"/>
      <c r="F121" s="57"/>
      <c r="I121" s="57"/>
    </row>
    <row r="122">
      <c r="A122" s="57"/>
      <c r="B122" s="57"/>
      <c r="C122" s="57"/>
      <c r="D122" s="57"/>
      <c r="F122" s="57"/>
      <c r="I122" s="57"/>
    </row>
    <row r="123">
      <c r="A123" s="57"/>
      <c r="B123" s="57"/>
      <c r="C123" s="57"/>
      <c r="D123" s="57"/>
      <c r="F123" s="57"/>
      <c r="I123" s="57"/>
    </row>
    <row r="124">
      <c r="A124" s="57"/>
      <c r="B124" s="57"/>
      <c r="C124" s="57"/>
      <c r="D124" s="57"/>
      <c r="F124" s="57"/>
      <c r="I124" s="57"/>
    </row>
    <row r="125">
      <c r="A125" s="57"/>
      <c r="B125" s="57"/>
      <c r="C125" s="57"/>
      <c r="D125" s="57"/>
      <c r="F125" s="57"/>
      <c r="I125" s="57"/>
    </row>
    <row r="126">
      <c r="A126" s="57"/>
      <c r="B126" s="57"/>
      <c r="C126" s="57"/>
      <c r="D126" s="57"/>
      <c r="F126" s="57"/>
      <c r="I126" s="57"/>
    </row>
    <row r="127">
      <c r="A127" s="57"/>
      <c r="B127" s="57"/>
      <c r="C127" s="57"/>
      <c r="D127" s="57"/>
      <c r="F127" s="57"/>
      <c r="I127" s="57"/>
    </row>
    <row r="128">
      <c r="A128" s="57"/>
      <c r="B128" s="57"/>
      <c r="C128" s="57"/>
      <c r="D128" s="57"/>
      <c r="F128" s="57"/>
      <c r="I128" s="57"/>
    </row>
    <row r="129">
      <c r="A129" s="57"/>
      <c r="B129" s="57"/>
      <c r="C129" s="57"/>
      <c r="D129" s="57"/>
      <c r="F129" s="57"/>
      <c r="I129" s="57"/>
    </row>
    <row r="130">
      <c r="A130" s="57"/>
      <c r="B130" s="57"/>
      <c r="C130" s="57"/>
      <c r="D130" s="57"/>
      <c r="F130" s="57"/>
      <c r="I130" s="57"/>
    </row>
    <row r="131">
      <c r="A131" s="57"/>
      <c r="B131" s="57"/>
      <c r="C131" s="57"/>
      <c r="D131" s="57"/>
      <c r="F131" s="57"/>
      <c r="I131" s="57"/>
    </row>
    <row r="132">
      <c r="A132" s="57"/>
      <c r="B132" s="57"/>
      <c r="C132" s="57"/>
      <c r="D132" s="57"/>
      <c r="F132" s="57"/>
      <c r="I132" s="57"/>
    </row>
    <row r="133">
      <c r="A133" s="57"/>
      <c r="B133" s="57"/>
      <c r="C133" s="57"/>
      <c r="D133" s="57"/>
      <c r="F133" s="57"/>
      <c r="I133" s="57"/>
    </row>
    <row r="134">
      <c r="A134" s="57"/>
      <c r="B134" s="57"/>
      <c r="C134" s="57"/>
      <c r="D134" s="57"/>
      <c r="F134" s="57"/>
      <c r="I134" s="57"/>
    </row>
    <row r="135">
      <c r="A135" s="57"/>
      <c r="B135" s="57"/>
      <c r="C135" s="57"/>
      <c r="D135" s="57"/>
      <c r="F135" s="57"/>
      <c r="I135" s="57"/>
    </row>
    <row r="136">
      <c r="A136" s="57"/>
      <c r="B136" s="57"/>
      <c r="C136" s="57"/>
      <c r="D136" s="57"/>
      <c r="F136" s="57"/>
      <c r="I136" s="57"/>
    </row>
    <row r="137">
      <c r="A137" s="57"/>
      <c r="B137" s="57"/>
      <c r="C137" s="57"/>
      <c r="D137" s="57"/>
      <c r="F137" s="57"/>
      <c r="I137" s="57"/>
    </row>
    <row r="138">
      <c r="A138" s="57"/>
      <c r="B138" s="57"/>
      <c r="C138" s="57"/>
      <c r="D138" s="57"/>
      <c r="F138" s="57"/>
      <c r="I138" s="57"/>
    </row>
    <row r="139">
      <c r="A139" s="57"/>
      <c r="B139" s="57"/>
      <c r="C139" s="57"/>
      <c r="D139" s="57"/>
      <c r="F139" s="57"/>
      <c r="I139" s="57"/>
    </row>
    <row r="140">
      <c r="A140" s="57"/>
      <c r="B140" s="57"/>
      <c r="C140" s="57"/>
      <c r="D140" s="57"/>
      <c r="F140" s="57"/>
      <c r="I140" s="57"/>
    </row>
    <row r="141">
      <c r="A141" s="57"/>
      <c r="B141" s="57"/>
      <c r="C141" s="57"/>
      <c r="D141" s="57"/>
      <c r="F141" s="57"/>
      <c r="I141" s="57"/>
    </row>
    <row r="142">
      <c r="A142" s="57"/>
      <c r="B142" s="57"/>
      <c r="C142" s="57"/>
      <c r="D142" s="57"/>
      <c r="F142" s="57"/>
      <c r="I142" s="57"/>
    </row>
    <row r="143">
      <c r="A143" s="57"/>
      <c r="B143" s="57"/>
      <c r="C143" s="57"/>
      <c r="D143" s="57"/>
      <c r="F143" s="57"/>
      <c r="I143" s="57"/>
    </row>
    <row r="144">
      <c r="A144" s="57"/>
      <c r="B144" s="57"/>
      <c r="C144" s="57"/>
      <c r="D144" s="57"/>
      <c r="F144" s="57"/>
      <c r="I144" s="57"/>
    </row>
    <row r="145">
      <c r="A145" s="57"/>
      <c r="B145" s="57"/>
      <c r="C145" s="57"/>
      <c r="D145" s="57"/>
      <c r="F145" s="57"/>
      <c r="I145" s="57"/>
    </row>
    <row r="146">
      <c r="A146" s="57"/>
      <c r="B146" s="57"/>
      <c r="C146" s="57"/>
      <c r="D146" s="57"/>
      <c r="F146" s="57"/>
      <c r="I146" s="57"/>
    </row>
    <row r="147">
      <c r="A147" s="57"/>
      <c r="B147" s="57"/>
      <c r="C147" s="57"/>
      <c r="D147" s="57"/>
      <c r="F147" s="57"/>
      <c r="I147" s="57"/>
    </row>
    <row r="148">
      <c r="A148" s="57"/>
      <c r="B148" s="57"/>
      <c r="C148" s="57"/>
      <c r="D148" s="57"/>
      <c r="F148" s="57"/>
      <c r="I148" s="57"/>
    </row>
    <row r="149">
      <c r="A149" s="57"/>
      <c r="B149" s="57"/>
      <c r="C149" s="57"/>
      <c r="D149" s="57"/>
      <c r="F149" s="57"/>
      <c r="I149" s="57"/>
    </row>
    <row r="150">
      <c r="A150" s="57"/>
      <c r="B150" s="57"/>
      <c r="C150" s="57"/>
      <c r="D150" s="57"/>
      <c r="F150" s="57"/>
      <c r="I150" s="57"/>
    </row>
    <row r="151">
      <c r="A151" s="57"/>
      <c r="B151" s="57"/>
      <c r="C151" s="57"/>
      <c r="D151" s="57"/>
      <c r="F151" s="57"/>
      <c r="I151" s="57"/>
    </row>
    <row r="152">
      <c r="A152" s="57"/>
      <c r="B152" s="57"/>
      <c r="C152" s="57"/>
      <c r="D152" s="57"/>
      <c r="F152" s="57"/>
      <c r="I152" s="57"/>
    </row>
    <row r="153">
      <c r="A153" s="57"/>
      <c r="B153" s="57"/>
      <c r="C153" s="57"/>
      <c r="D153" s="57"/>
      <c r="F153" s="57"/>
      <c r="I153" s="57"/>
    </row>
    <row r="154">
      <c r="A154" s="57"/>
      <c r="B154" s="57"/>
      <c r="C154" s="57"/>
      <c r="D154" s="57"/>
      <c r="F154" s="57"/>
      <c r="I154" s="57"/>
    </row>
    <row r="155">
      <c r="A155" s="57"/>
      <c r="B155" s="57"/>
      <c r="C155" s="57"/>
      <c r="D155" s="57"/>
      <c r="F155" s="57"/>
      <c r="I155" s="57"/>
    </row>
    <row r="156">
      <c r="A156" s="57"/>
      <c r="B156" s="57"/>
      <c r="C156" s="57"/>
      <c r="D156" s="57"/>
      <c r="F156" s="57"/>
      <c r="I156" s="57"/>
    </row>
    <row r="157">
      <c r="A157" s="57"/>
      <c r="B157" s="57"/>
      <c r="C157" s="57"/>
      <c r="D157" s="57"/>
      <c r="F157" s="57"/>
      <c r="I157" s="57"/>
    </row>
    <row r="158">
      <c r="A158" s="57"/>
      <c r="B158" s="57"/>
      <c r="C158" s="57"/>
      <c r="D158" s="57"/>
      <c r="F158" s="57"/>
      <c r="I158" s="57"/>
    </row>
    <row r="159">
      <c r="A159" s="57"/>
      <c r="B159" s="57"/>
      <c r="C159" s="57"/>
      <c r="D159" s="57"/>
      <c r="F159" s="57"/>
      <c r="I159" s="57"/>
    </row>
    <row r="160">
      <c r="A160" s="57"/>
      <c r="B160" s="57"/>
      <c r="C160" s="57"/>
      <c r="D160" s="57"/>
      <c r="F160" s="57"/>
      <c r="I160" s="57"/>
    </row>
    <row r="161">
      <c r="A161" s="57"/>
      <c r="B161" s="57"/>
      <c r="C161" s="57"/>
      <c r="D161" s="57"/>
      <c r="F161" s="57"/>
      <c r="I161" s="57"/>
    </row>
    <row r="162">
      <c r="A162" s="57"/>
      <c r="B162" s="57"/>
      <c r="C162" s="57"/>
      <c r="D162" s="57"/>
      <c r="F162" s="57"/>
      <c r="I162" s="57"/>
    </row>
    <row r="163">
      <c r="A163" s="57"/>
      <c r="B163" s="57"/>
      <c r="C163" s="57"/>
      <c r="D163" s="57"/>
      <c r="F163" s="57"/>
      <c r="I163" s="57"/>
    </row>
    <row r="164">
      <c r="A164" s="57"/>
      <c r="B164" s="57"/>
      <c r="C164" s="57"/>
      <c r="D164" s="57"/>
      <c r="F164" s="57"/>
      <c r="I164" s="57"/>
    </row>
    <row r="165">
      <c r="A165" s="57"/>
      <c r="B165" s="57"/>
      <c r="C165" s="57"/>
      <c r="D165" s="57"/>
      <c r="F165" s="57"/>
      <c r="I165" s="57"/>
    </row>
    <row r="166">
      <c r="A166" s="57"/>
      <c r="B166" s="57"/>
      <c r="C166" s="57"/>
      <c r="D166" s="57"/>
      <c r="F166" s="57"/>
      <c r="I166" s="57"/>
    </row>
    <row r="167">
      <c r="A167" s="57"/>
      <c r="B167" s="57"/>
      <c r="C167" s="57"/>
      <c r="D167" s="57"/>
      <c r="F167" s="57"/>
      <c r="I167" s="57"/>
    </row>
    <row r="168">
      <c r="A168" s="57"/>
      <c r="B168" s="57"/>
      <c r="C168" s="57"/>
      <c r="D168" s="57"/>
      <c r="F168" s="57"/>
      <c r="I168" s="57"/>
    </row>
    <row r="169">
      <c r="A169" s="57"/>
      <c r="B169" s="57"/>
      <c r="C169" s="57"/>
      <c r="D169" s="57"/>
      <c r="F169" s="57"/>
      <c r="I169" s="57"/>
    </row>
    <row r="170">
      <c r="A170" s="57"/>
      <c r="B170" s="57"/>
      <c r="C170" s="57"/>
      <c r="D170" s="57"/>
      <c r="F170" s="57"/>
      <c r="I170" s="57"/>
    </row>
    <row r="171">
      <c r="A171" s="57"/>
      <c r="B171" s="57"/>
      <c r="C171" s="57"/>
      <c r="D171" s="57"/>
      <c r="F171" s="57"/>
      <c r="I171" s="57"/>
    </row>
    <row r="172">
      <c r="A172" s="57"/>
      <c r="B172" s="57"/>
      <c r="C172" s="57"/>
      <c r="D172" s="57"/>
      <c r="F172" s="57"/>
      <c r="I172" s="57"/>
    </row>
    <row r="173">
      <c r="A173" s="57"/>
      <c r="B173" s="57"/>
      <c r="C173" s="57"/>
      <c r="D173" s="57"/>
      <c r="F173" s="57"/>
      <c r="I173" s="57"/>
    </row>
    <row r="174">
      <c r="A174" s="57"/>
      <c r="B174" s="57"/>
      <c r="C174" s="57"/>
      <c r="D174" s="57"/>
      <c r="F174" s="57"/>
      <c r="I174" s="57"/>
    </row>
    <row r="175">
      <c r="A175" s="57"/>
      <c r="B175" s="57"/>
      <c r="C175" s="57"/>
      <c r="D175" s="57"/>
      <c r="F175" s="57"/>
      <c r="I175" s="57"/>
    </row>
    <row r="176">
      <c r="A176" s="57"/>
      <c r="B176" s="57"/>
      <c r="C176" s="57"/>
      <c r="D176" s="57"/>
      <c r="F176" s="57"/>
      <c r="I176" s="57"/>
    </row>
    <row r="177">
      <c r="A177" s="57"/>
      <c r="B177" s="57"/>
      <c r="C177" s="57"/>
      <c r="D177" s="57"/>
      <c r="F177" s="57"/>
      <c r="I177" s="57"/>
    </row>
    <row r="178">
      <c r="A178" s="57"/>
      <c r="B178" s="57"/>
      <c r="C178" s="57"/>
      <c r="D178" s="57"/>
      <c r="F178" s="57"/>
      <c r="I178" s="57"/>
    </row>
    <row r="179">
      <c r="A179" s="57"/>
      <c r="B179" s="57"/>
      <c r="C179" s="57"/>
      <c r="D179" s="57"/>
      <c r="F179" s="57"/>
      <c r="I179" s="57"/>
    </row>
    <row r="180">
      <c r="A180" s="57"/>
      <c r="B180" s="57"/>
      <c r="C180" s="57"/>
      <c r="D180" s="57"/>
      <c r="F180" s="57"/>
      <c r="I180" s="57"/>
    </row>
    <row r="181">
      <c r="A181" s="57"/>
      <c r="B181" s="57"/>
      <c r="C181" s="57"/>
      <c r="D181" s="57"/>
      <c r="F181" s="57"/>
      <c r="I181" s="57"/>
    </row>
    <row r="182">
      <c r="A182" s="57"/>
      <c r="B182" s="57"/>
      <c r="C182" s="57"/>
      <c r="D182" s="57"/>
      <c r="F182" s="57"/>
      <c r="I182" s="57"/>
    </row>
    <row r="183">
      <c r="A183" s="57"/>
      <c r="B183" s="57"/>
      <c r="C183" s="57"/>
      <c r="D183" s="57"/>
      <c r="F183" s="57"/>
      <c r="I183" s="57"/>
    </row>
    <row r="184">
      <c r="A184" s="57"/>
      <c r="B184" s="57"/>
      <c r="C184" s="57"/>
      <c r="D184" s="57"/>
      <c r="F184" s="57"/>
      <c r="I184" s="57"/>
    </row>
    <row r="185">
      <c r="A185" s="57"/>
      <c r="B185" s="57"/>
      <c r="C185" s="57"/>
      <c r="D185" s="57"/>
      <c r="F185" s="57"/>
      <c r="I185" s="57"/>
    </row>
    <row r="186">
      <c r="A186" s="57"/>
      <c r="B186" s="57"/>
      <c r="C186" s="57"/>
      <c r="D186" s="57"/>
      <c r="F186" s="57"/>
      <c r="I186" s="57"/>
    </row>
    <row r="187">
      <c r="A187" s="57"/>
      <c r="B187" s="57"/>
      <c r="C187" s="57"/>
      <c r="D187" s="57"/>
      <c r="F187" s="57"/>
      <c r="I187" s="57"/>
    </row>
    <row r="188">
      <c r="A188" s="57"/>
      <c r="B188" s="57"/>
      <c r="C188" s="57"/>
      <c r="D188" s="57"/>
      <c r="F188" s="57"/>
      <c r="I188" s="57"/>
    </row>
    <row r="189">
      <c r="A189" s="57"/>
      <c r="B189" s="57"/>
      <c r="C189" s="57"/>
      <c r="D189" s="57"/>
      <c r="F189" s="57"/>
      <c r="I189" s="57"/>
    </row>
    <row r="190">
      <c r="A190" s="57"/>
      <c r="B190" s="57"/>
      <c r="C190" s="57"/>
      <c r="D190" s="57"/>
      <c r="F190" s="57"/>
      <c r="I190" s="57"/>
    </row>
    <row r="191">
      <c r="A191" s="57"/>
      <c r="B191" s="57"/>
      <c r="C191" s="57"/>
      <c r="D191" s="57"/>
      <c r="F191" s="57"/>
      <c r="I191" s="57"/>
    </row>
    <row r="192">
      <c r="A192" s="57"/>
      <c r="B192" s="57"/>
      <c r="C192" s="57"/>
      <c r="D192" s="57"/>
      <c r="F192" s="57"/>
      <c r="I192" s="57"/>
    </row>
    <row r="193">
      <c r="A193" s="57"/>
      <c r="B193" s="57"/>
      <c r="C193" s="57"/>
      <c r="D193" s="57"/>
      <c r="F193" s="57"/>
      <c r="I193" s="57"/>
    </row>
    <row r="194">
      <c r="A194" s="57"/>
      <c r="B194" s="57"/>
      <c r="C194" s="57"/>
      <c r="D194" s="57"/>
      <c r="F194" s="57"/>
      <c r="I194" s="57"/>
    </row>
    <row r="195">
      <c r="A195" s="57"/>
      <c r="B195" s="57"/>
      <c r="C195" s="57"/>
      <c r="D195" s="57"/>
      <c r="F195" s="57"/>
      <c r="I195" s="57"/>
    </row>
    <row r="196">
      <c r="A196" s="57"/>
      <c r="B196" s="57"/>
      <c r="C196" s="57"/>
      <c r="D196" s="57"/>
      <c r="F196" s="57"/>
      <c r="I196" s="57"/>
    </row>
    <row r="197">
      <c r="A197" s="57"/>
      <c r="B197" s="57"/>
      <c r="C197" s="57"/>
      <c r="D197" s="57"/>
      <c r="F197" s="57"/>
      <c r="I197" s="57"/>
    </row>
    <row r="198">
      <c r="A198" s="57"/>
      <c r="B198" s="57"/>
      <c r="C198" s="57"/>
      <c r="D198" s="57"/>
      <c r="F198" s="57"/>
      <c r="I198" s="57"/>
    </row>
    <row r="199">
      <c r="A199" s="57"/>
      <c r="B199" s="57"/>
      <c r="C199" s="57"/>
      <c r="D199" s="57"/>
      <c r="F199" s="57"/>
      <c r="I199" s="57"/>
    </row>
    <row r="200">
      <c r="A200" s="57"/>
      <c r="B200" s="57"/>
      <c r="C200" s="57"/>
      <c r="D200" s="57"/>
      <c r="F200" s="57"/>
      <c r="I200" s="57"/>
    </row>
    <row r="201">
      <c r="A201" s="57"/>
      <c r="B201" s="57"/>
      <c r="C201" s="57"/>
      <c r="D201" s="57"/>
      <c r="F201" s="57"/>
      <c r="I201" s="57"/>
    </row>
    <row r="202">
      <c r="A202" s="57"/>
      <c r="B202" s="57"/>
      <c r="C202" s="57"/>
      <c r="D202" s="57"/>
      <c r="F202" s="57"/>
      <c r="I202" s="57"/>
    </row>
    <row r="203">
      <c r="A203" s="57"/>
      <c r="B203" s="57"/>
      <c r="C203" s="57"/>
      <c r="D203" s="57"/>
      <c r="F203" s="57"/>
      <c r="I203" s="57"/>
    </row>
    <row r="204">
      <c r="A204" s="57"/>
      <c r="B204" s="57"/>
      <c r="C204" s="57"/>
      <c r="D204" s="57"/>
      <c r="F204" s="57"/>
      <c r="I204" s="57"/>
    </row>
    <row r="205">
      <c r="A205" s="57"/>
      <c r="B205" s="57"/>
      <c r="C205" s="57"/>
      <c r="D205" s="57"/>
      <c r="F205" s="57"/>
      <c r="I205" s="57"/>
    </row>
    <row r="206">
      <c r="A206" s="57"/>
      <c r="B206" s="57"/>
      <c r="C206" s="57"/>
      <c r="D206" s="57"/>
      <c r="F206" s="57"/>
      <c r="I206" s="57"/>
    </row>
    <row r="207">
      <c r="A207" s="57"/>
      <c r="B207" s="57"/>
      <c r="C207" s="57"/>
      <c r="D207" s="57"/>
      <c r="F207" s="57"/>
      <c r="I207" s="57"/>
    </row>
    <row r="208">
      <c r="A208" s="57"/>
      <c r="B208" s="57"/>
      <c r="C208" s="57"/>
      <c r="D208" s="57"/>
      <c r="F208" s="57"/>
      <c r="I208" s="57"/>
    </row>
    <row r="209">
      <c r="A209" s="57"/>
      <c r="B209" s="57"/>
      <c r="C209" s="57"/>
      <c r="D209" s="57"/>
      <c r="F209" s="57"/>
      <c r="I209" s="57"/>
    </row>
    <row r="210">
      <c r="A210" s="57"/>
      <c r="B210" s="57"/>
      <c r="C210" s="57"/>
      <c r="D210" s="57"/>
      <c r="F210" s="57"/>
      <c r="I210" s="57"/>
    </row>
    <row r="211">
      <c r="A211" s="57"/>
      <c r="B211" s="57"/>
      <c r="C211" s="57"/>
      <c r="D211" s="57"/>
      <c r="F211" s="57"/>
      <c r="I211" s="57"/>
    </row>
    <row r="212">
      <c r="A212" s="57"/>
      <c r="B212" s="57"/>
      <c r="C212" s="57"/>
      <c r="D212" s="57"/>
      <c r="F212" s="57"/>
      <c r="I212" s="57"/>
    </row>
    <row r="213">
      <c r="A213" s="57"/>
      <c r="B213" s="57"/>
      <c r="C213" s="57"/>
      <c r="D213" s="57"/>
      <c r="F213" s="57"/>
      <c r="I213" s="57"/>
    </row>
    <row r="214">
      <c r="A214" s="57"/>
      <c r="B214" s="57"/>
      <c r="C214" s="57"/>
      <c r="D214" s="57"/>
      <c r="F214" s="57"/>
      <c r="I214" s="57"/>
    </row>
    <row r="215">
      <c r="A215" s="57"/>
      <c r="B215" s="57"/>
      <c r="C215" s="57"/>
      <c r="D215" s="57"/>
      <c r="F215" s="57"/>
      <c r="I215" s="57"/>
    </row>
    <row r="216">
      <c r="A216" s="57"/>
      <c r="B216" s="57"/>
      <c r="C216" s="57"/>
      <c r="D216" s="57"/>
      <c r="F216" s="57"/>
      <c r="I216" s="57"/>
    </row>
    <row r="217">
      <c r="A217" s="57"/>
      <c r="B217" s="57"/>
      <c r="C217" s="57"/>
      <c r="D217" s="57"/>
      <c r="F217" s="57"/>
      <c r="I217" s="57"/>
    </row>
    <row r="218">
      <c r="A218" s="57"/>
      <c r="B218" s="57"/>
      <c r="C218" s="57"/>
      <c r="D218" s="57"/>
      <c r="F218" s="57"/>
      <c r="I218" s="57"/>
    </row>
    <row r="219">
      <c r="A219" s="57"/>
      <c r="B219" s="57"/>
      <c r="C219" s="57"/>
      <c r="D219" s="57"/>
      <c r="F219" s="57"/>
      <c r="I219" s="57"/>
    </row>
    <row r="220">
      <c r="A220" s="57"/>
      <c r="B220" s="57"/>
      <c r="C220" s="57"/>
      <c r="D220" s="57"/>
      <c r="F220" s="57"/>
      <c r="I220" s="57"/>
    </row>
    <row r="221">
      <c r="A221" s="57"/>
      <c r="B221" s="57"/>
      <c r="C221" s="57"/>
      <c r="D221" s="57"/>
      <c r="F221" s="57"/>
      <c r="I221" s="57"/>
    </row>
    <row r="222">
      <c r="A222" s="57"/>
      <c r="B222" s="57"/>
      <c r="C222" s="57"/>
      <c r="D222" s="57"/>
      <c r="F222" s="57"/>
      <c r="I222" s="57"/>
    </row>
    <row r="223">
      <c r="A223" s="57"/>
      <c r="B223" s="57"/>
      <c r="C223" s="57"/>
      <c r="D223" s="57"/>
      <c r="F223" s="57"/>
      <c r="I223" s="57"/>
    </row>
    <row r="224">
      <c r="A224" s="57"/>
      <c r="B224" s="57"/>
      <c r="C224" s="57"/>
      <c r="D224" s="57"/>
      <c r="F224" s="57"/>
      <c r="I224" s="57"/>
    </row>
    <row r="225">
      <c r="A225" s="57"/>
      <c r="B225" s="57"/>
      <c r="C225" s="57"/>
      <c r="D225" s="57"/>
      <c r="F225" s="57"/>
      <c r="I225" s="57"/>
    </row>
    <row r="226">
      <c r="A226" s="57"/>
      <c r="B226" s="57"/>
      <c r="C226" s="57"/>
      <c r="D226" s="57"/>
      <c r="F226" s="57"/>
      <c r="I226" s="57"/>
    </row>
    <row r="227">
      <c r="A227" s="57"/>
      <c r="B227" s="57"/>
      <c r="C227" s="57"/>
      <c r="D227" s="57"/>
      <c r="F227" s="57"/>
      <c r="I227" s="57"/>
    </row>
    <row r="228">
      <c r="A228" s="57"/>
      <c r="B228" s="57"/>
      <c r="C228" s="57"/>
      <c r="D228" s="57"/>
      <c r="F228" s="57"/>
      <c r="I228" s="57"/>
    </row>
    <row r="229">
      <c r="A229" s="57"/>
      <c r="B229" s="57"/>
      <c r="C229" s="57"/>
      <c r="D229" s="57"/>
      <c r="F229" s="57"/>
      <c r="I229" s="57"/>
    </row>
    <row r="230">
      <c r="A230" s="57"/>
      <c r="B230" s="57"/>
      <c r="C230" s="57"/>
      <c r="D230" s="57"/>
      <c r="F230" s="57"/>
      <c r="I230" s="57"/>
    </row>
    <row r="231">
      <c r="A231" s="57"/>
      <c r="B231" s="57"/>
      <c r="C231" s="57"/>
      <c r="D231" s="57"/>
      <c r="F231" s="57"/>
      <c r="I231" s="57"/>
    </row>
    <row r="232">
      <c r="A232" s="57"/>
      <c r="B232" s="57"/>
      <c r="C232" s="57"/>
      <c r="D232" s="57"/>
      <c r="F232" s="57"/>
      <c r="I232" s="57"/>
    </row>
    <row r="233">
      <c r="A233" s="57"/>
      <c r="B233" s="57"/>
      <c r="C233" s="57"/>
      <c r="D233" s="57"/>
      <c r="F233" s="57"/>
      <c r="I233" s="57"/>
    </row>
    <row r="234">
      <c r="A234" s="57"/>
      <c r="B234" s="57"/>
      <c r="C234" s="57"/>
      <c r="D234" s="57"/>
      <c r="F234" s="57"/>
      <c r="I234" s="57"/>
    </row>
    <row r="235">
      <c r="A235" s="57"/>
      <c r="B235" s="57"/>
      <c r="C235" s="57"/>
      <c r="D235" s="57"/>
      <c r="F235" s="57"/>
      <c r="I235" s="57"/>
    </row>
    <row r="236">
      <c r="A236" s="57"/>
      <c r="B236" s="57"/>
      <c r="C236" s="57"/>
      <c r="D236" s="57"/>
      <c r="F236" s="57"/>
      <c r="I236" s="57"/>
    </row>
    <row r="237">
      <c r="A237" s="57"/>
      <c r="B237" s="57"/>
      <c r="C237" s="57"/>
      <c r="D237" s="57"/>
      <c r="F237" s="57"/>
      <c r="I237" s="57"/>
    </row>
    <row r="238">
      <c r="A238" s="57"/>
      <c r="B238" s="57"/>
      <c r="C238" s="57"/>
      <c r="D238" s="57"/>
      <c r="F238" s="57"/>
      <c r="I238" s="57"/>
    </row>
    <row r="239">
      <c r="A239" s="57"/>
      <c r="B239" s="57"/>
      <c r="C239" s="57"/>
      <c r="D239" s="57"/>
      <c r="F239" s="57"/>
      <c r="I239" s="57"/>
    </row>
    <row r="240">
      <c r="A240" s="57"/>
      <c r="B240" s="57"/>
      <c r="C240" s="57"/>
      <c r="D240" s="57"/>
      <c r="F240" s="57"/>
      <c r="I240" s="57"/>
    </row>
    <row r="241">
      <c r="A241" s="57"/>
      <c r="B241" s="57"/>
      <c r="C241" s="57"/>
      <c r="D241" s="57"/>
      <c r="F241" s="57"/>
      <c r="I241" s="57"/>
    </row>
    <row r="242">
      <c r="A242" s="57"/>
      <c r="B242" s="57"/>
      <c r="C242" s="57"/>
      <c r="D242" s="57"/>
      <c r="F242" s="57"/>
      <c r="I242" s="57"/>
    </row>
    <row r="243">
      <c r="A243" s="57"/>
      <c r="B243" s="57"/>
      <c r="C243" s="57"/>
      <c r="D243" s="57"/>
      <c r="F243" s="57"/>
      <c r="I243" s="57"/>
    </row>
    <row r="244">
      <c r="A244" s="57"/>
      <c r="B244" s="57"/>
      <c r="C244" s="57"/>
      <c r="D244" s="57"/>
      <c r="F244" s="57"/>
      <c r="I244" s="57"/>
    </row>
    <row r="245">
      <c r="A245" s="57"/>
      <c r="B245" s="57"/>
      <c r="C245" s="57"/>
      <c r="D245" s="57"/>
      <c r="F245" s="57"/>
      <c r="I245" s="57"/>
    </row>
    <row r="246">
      <c r="A246" s="57"/>
      <c r="B246" s="57"/>
      <c r="C246" s="57"/>
      <c r="D246" s="57"/>
      <c r="F246" s="57"/>
      <c r="I246" s="57"/>
    </row>
    <row r="247">
      <c r="A247" s="57"/>
      <c r="B247" s="57"/>
      <c r="C247" s="57"/>
      <c r="D247" s="57"/>
      <c r="F247" s="57"/>
      <c r="I247" s="57"/>
    </row>
    <row r="248">
      <c r="A248" s="57"/>
      <c r="B248" s="57"/>
      <c r="C248" s="57"/>
      <c r="D248" s="57"/>
      <c r="F248" s="57"/>
      <c r="I248" s="57"/>
    </row>
    <row r="249">
      <c r="A249" s="57"/>
      <c r="B249" s="57"/>
      <c r="C249" s="57"/>
      <c r="D249" s="57"/>
      <c r="F249" s="57"/>
      <c r="I249" s="57"/>
    </row>
    <row r="250">
      <c r="A250" s="57"/>
      <c r="B250" s="57"/>
      <c r="C250" s="57"/>
      <c r="D250" s="57"/>
      <c r="F250" s="57"/>
      <c r="I250" s="57"/>
    </row>
    <row r="251">
      <c r="A251" s="57"/>
      <c r="B251" s="57"/>
      <c r="C251" s="57"/>
      <c r="D251" s="57"/>
      <c r="F251" s="57"/>
      <c r="I251" s="57"/>
    </row>
    <row r="252">
      <c r="A252" s="57"/>
      <c r="B252" s="57"/>
      <c r="C252" s="57"/>
      <c r="D252" s="57"/>
      <c r="F252" s="57"/>
      <c r="I252" s="57"/>
    </row>
    <row r="253">
      <c r="A253" s="57"/>
      <c r="B253" s="57"/>
      <c r="C253" s="57"/>
      <c r="D253" s="57"/>
      <c r="F253" s="57"/>
      <c r="I253" s="57"/>
    </row>
    <row r="254">
      <c r="A254" s="57"/>
      <c r="B254" s="57"/>
      <c r="C254" s="57"/>
      <c r="D254" s="57"/>
      <c r="F254" s="57"/>
      <c r="I254" s="57"/>
    </row>
    <row r="255">
      <c r="A255" s="57"/>
      <c r="B255" s="57"/>
      <c r="C255" s="57"/>
      <c r="D255" s="57"/>
      <c r="F255" s="57"/>
      <c r="I255" s="57"/>
    </row>
    <row r="256">
      <c r="A256" s="57"/>
      <c r="B256" s="57"/>
      <c r="C256" s="57"/>
      <c r="D256" s="57"/>
      <c r="F256" s="57"/>
      <c r="I256" s="57"/>
    </row>
    <row r="257">
      <c r="A257" s="57"/>
      <c r="B257" s="57"/>
      <c r="C257" s="57"/>
      <c r="D257" s="57"/>
      <c r="F257" s="57"/>
      <c r="I257" s="57"/>
    </row>
    <row r="258">
      <c r="A258" s="57"/>
      <c r="B258" s="57"/>
      <c r="C258" s="57"/>
      <c r="D258" s="57"/>
      <c r="F258" s="57"/>
      <c r="I258" s="57"/>
    </row>
    <row r="259">
      <c r="A259" s="57"/>
      <c r="B259" s="57"/>
      <c r="C259" s="57"/>
      <c r="D259" s="57"/>
      <c r="F259" s="57"/>
      <c r="I259" s="57"/>
    </row>
    <row r="260">
      <c r="A260" s="57"/>
      <c r="B260" s="57"/>
      <c r="C260" s="57"/>
      <c r="D260" s="57"/>
      <c r="F260" s="57"/>
      <c r="I260" s="57"/>
    </row>
    <row r="261">
      <c r="A261" s="57"/>
      <c r="B261" s="57"/>
      <c r="C261" s="57"/>
      <c r="D261" s="57"/>
      <c r="F261" s="57"/>
      <c r="I261" s="57"/>
    </row>
    <row r="262">
      <c r="A262" s="57"/>
      <c r="B262" s="57"/>
      <c r="C262" s="57"/>
      <c r="D262" s="57"/>
      <c r="F262" s="57"/>
      <c r="I262" s="57"/>
    </row>
    <row r="263">
      <c r="A263" s="57"/>
      <c r="B263" s="57"/>
      <c r="C263" s="57"/>
      <c r="D263" s="57"/>
      <c r="F263" s="57"/>
      <c r="I263" s="57"/>
    </row>
    <row r="264">
      <c r="A264" s="57"/>
      <c r="B264" s="57"/>
      <c r="C264" s="57"/>
      <c r="D264" s="57"/>
      <c r="F264" s="57"/>
      <c r="I264" s="57"/>
    </row>
    <row r="265">
      <c r="A265" s="57"/>
      <c r="B265" s="57"/>
      <c r="C265" s="57"/>
      <c r="D265" s="57"/>
      <c r="F265" s="57"/>
      <c r="I265" s="57"/>
    </row>
    <row r="266">
      <c r="A266" s="57"/>
      <c r="B266" s="57"/>
      <c r="C266" s="57"/>
      <c r="D266" s="57"/>
      <c r="F266" s="57"/>
      <c r="I266" s="57"/>
    </row>
    <row r="267">
      <c r="A267" s="57"/>
      <c r="B267" s="57"/>
      <c r="C267" s="57"/>
      <c r="D267" s="57"/>
      <c r="F267" s="57"/>
      <c r="I267" s="57"/>
    </row>
    <row r="268">
      <c r="A268" s="57"/>
      <c r="B268" s="57"/>
      <c r="C268" s="57"/>
      <c r="D268" s="57"/>
      <c r="F268" s="57"/>
      <c r="I268" s="57"/>
    </row>
    <row r="269">
      <c r="A269" s="57"/>
      <c r="B269" s="57"/>
      <c r="C269" s="57"/>
      <c r="D269" s="57"/>
      <c r="F269" s="57"/>
      <c r="I269" s="57"/>
    </row>
    <row r="270">
      <c r="A270" s="57"/>
      <c r="B270" s="57"/>
      <c r="C270" s="57"/>
      <c r="D270" s="57"/>
      <c r="F270" s="57"/>
      <c r="I270" s="57"/>
    </row>
    <row r="271">
      <c r="A271" s="57"/>
      <c r="B271" s="57"/>
      <c r="C271" s="57"/>
      <c r="D271" s="57"/>
      <c r="F271" s="57"/>
      <c r="I271" s="57"/>
    </row>
    <row r="272">
      <c r="A272" s="57"/>
      <c r="B272" s="57"/>
      <c r="C272" s="57"/>
      <c r="D272" s="57"/>
      <c r="F272" s="57"/>
      <c r="I272" s="57"/>
    </row>
    <row r="273">
      <c r="A273" s="57"/>
      <c r="B273" s="57"/>
      <c r="C273" s="57"/>
      <c r="D273" s="57"/>
      <c r="F273" s="57"/>
      <c r="I273" s="57"/>
    </row>
    <row r="274">
      <c r="A274" s="57"/>
      <c r="B274" s="57"/>
      <c r="C274" s="57"/>
      <c r="D274" s="57"/>
      <c r="F274" s="57"/>
      <c r="I274" s="57"/>
    </row>
    <row r="275">
      <c r="A275" s="57"/>
      <c r="B275" s="57"/>
      <c r="C275" s="57"/>
      <c r="D275" s="57"/>
      <c r="F275" s="57"/>
      <c r="I275" s="57"/>
    </row>
    <row r="276">
      <c r="A276" s="57"/>
      <c r="B276" s="57"/>
      <c r="C276" s="57"/>
      <c r="D276" s="57"/>
      <c r="F276" s="57"/>
      <c r="I276" s="57"/>
    </row>
    <row r="277">
      <c r="A277" s="57"/>
      <c r="B277" s="57"/>
      <c r="C277" s="57"/>
      <c r="D277" s="57"/>
      <c r="F277" s="57"/>
      <c r="I277" s="57"/>
    </row>
    <row r="278">
      <c r="A278" s="57"/>
      <c r="B278" s="57"/>
      <c r="C278" s="57"/>
      <c r="D278" s="57"/>
      <c r="F278" s="57"/>
      <c r="I278" s="57"/>
    </row>
    <row r="279">
      <c r="A279" s="57"/>
      <c r="B279" s="57"/>
      <c r="C279" s="57"/>
      <c r="D279" s="57"/>
      <c r="F279" s="57"/>
      <c r="I279" s="57"/>
    </row>
    <row r="280">
      <c r="A280" s="57"/>
      <c r="B280" s="57"/>
      <c r="C280" s="57"/>
      <c r="D280" s="57"/>
      <c r="F280" s="57"/>
      <c r="I280" s="57"/>
    </row>
    <row r="281">
      <c r="A281" s="57"/>
      <c r="B281" s="57"/>
      <c r="C281" s="57"/>
      <c r="D281" s="57"/>
      <c r="F281" s="57"/>
      <c r="I281" s="57"/>
    </row>
    <row r="282">
      <c r="A282" s="57"/>
      <c r="B282" s="57"/>
      <c r="C282" s="57"/>
      <c r="D282" s="57"/>
      <c r="F282" s="57"/>
      <c r="I282" s="57"/>
    </row>
    <row r="283">
      <c r="A283" s="57"/>
      <c r="B283" s="57"/>
      <c r="C283" s="57"/>
      <c r="D283" s="57"/>
      <c r="F283" s="57"/>
      <c r="I283" s="57"/>
    </row>
    <row r="284">
      <c r="A284" s="57"/>
      <c r="B284" s="57"/>
      <c r="C284" s="57"/>
      <c r="D284" s="57"/>
      <c r="F284" s="57"/>
      <c r="I284" s="57"/>
    </row>
    <row r="285">
      <c r="A285" s="57"/>
      <c r="B285" s="57"/>
      <c r="C285" s="57"/>
      <c r="D285" s="57"/>
      <c r="F285" s="57"/>
      <c r="I285" s="57"/>
    </row>
    <row r="286">
      <c r="A286" s="57"/>
      <c r="B286" s="57"/>
      <c r="C286" s="57"/>
      <c r="D286" s="57"/>
      <c r="F286" s="57"/>
      <c r="I286" s="57"/>
    </row>
    <row r="287">
      <c r="A287" s="57"/>
      <c r="B287" s="57"/>
      <c r="C287" s="57"/>
      <c r="D287" s="57"/>
      <c r="F287" s="57"/>
      <c r="I287" s="57"/>
    </row>
    <row r="288">
      <c r="A288" s="57"/>
      <c r="B288" s="57"/>
      <c r="C288" s="57"/>
      <c r="D288" s="57"/>
      <c r="F288" s="57"/>
      <c r="I288" s="57"/>
    </row>
    <row r="289">
      <c r="A289" s="57"/>
      <c r="B289" s="57"/>
      <c r="C289" s="57"/>
      <c r="D289" s="57"/>
      <c r="F289" s="57"/>
      <c r="I289" s="57"/>
    </row>
    <row r="290">
      <c r="A290" s="57"/>
      <c r="B290" s="57"/>
      <c r="C290" s="57"/>
      <c r="D290" s="57"/>
      <c r="F290" s="57"/>
      <c r="I290" s="57"/>
    </row>
    <row r="291">
      <c r="A291" s="57"/>
      <c r="B291" s="57"/>
      <c r="C291" s="57"/>
      <c r="D291" s="57"/>
      <c r="F291" s="57"/>
      <c r="I291" s="57"/>
    </row>
    <row r="292">
      <c r="A292" s="57"/>
      <c r="B292" s="57"/>
      <c r="C292" s="57"/>
      <c r="D292" s="57"/>
      <c r="F292" s="57"/>
      <c r="I292" s="57"/>
    </row>
    <row r="293">
      <c r="A293" s="57"/>
      <c r="B293" s="57"/>
      <c r="C293" s="57"/>
      <c r="D293" s="57"/>
      <c r="F293" s="57"/>
      <c r="I293" s="57"/>
    </row>
    <row r="294">
      <c r="A294" s="57"/>
      <c r="B294" s="57"/>
      <c r="C294" s="57"/>
      <c r="D294" s="57"/>
      <c r="F294" s="57"/>
      <c r="I294" s="57"/>
    </row>
    <row r="295">
      <c r="A295" s="57"/>
      <c r="B295" s="57"/>
      <c r="C295" s="57"/>
      <c r="D295" s="57"/>
      <c r="F295" s="57"/>
      <c r="I295" s="57"/>
    </row>
    <row r="296">
      <c r="A296" s="57"/>
      <c r="B296" s="57"/>
      <c r="C296" s="57"/>
      <c r="D296" s="57"/>
      <c r="F296" s="57"/>
      <c r="I296" s="57"/>
    </row>
    <row r="297">
      <c r="A297" s="57"/>
      <c r="B297" s="57"/>
      <c r="C297" s="57"/>
      <c r="D297" s="57"/>
      <c r="F297" s="57"/>
      <c r="I297" s="57"/>
    </row>
    <row r="298">
      <c r="A298" s="57"/>
      <c r="B298" s="57"/>
      <c r="C298" s="57"/>
      <c r="D298" s="57"/>
      <c r="F298" s="57"/>
      <c r="I298" s="57"/>
    </row>
    <row r="299">
      <c r="A299" s="57"/>
      <c r="B299" s="57"/>
      <c r="C299" s="57"/>
      <c r="D299" s="57"/>
      <c r="F299" s="57"/>
      <c r="I299" s="57"/>
    </row>
    <row r="300">
      <c r="A300" s="57"/>
      <c r="B300" s="57"/>
      <c r="C300" s="57"/>
      <c r="D300" s="57"/>
      <c r="F300" s="57"/>
      <c r="I300" s="57"/>
    </row>
    <row r="301">
      <c r="A301" s="57"/>
      <c r="B301" s="57"/>
      <c r="C301" s="57"/>
      <c r="D301" s="57"/>
      <c r="F301" s="57"/>
      <c r="I301" s="57"/>
    </row>
    <row r="302">
      <c r="A302" s="57"/>
      <c r="B302" s="57"/>
      <c r="C302" s="57"/>
      <c r="D302" s="57"/>
      <c r="F302" s="57"/>
      <c r="I302" s="57"/>
    </row>
    <row r="303">
      <c r="A303" s="57"/>
      <c r="B303" s="57"/>
      <c r="C303" s="57"/>
      <c r="D303" s="57"/>
      <c r="F303" s="57"/>
      <c r="I303" s="57"/>
    </row>
    <row r="304">
      <c r="A304" s="57"/>
      <c r="B304" s="57"/>
      <c r="C304" s="57"/>
      <c r="D304" s="57"/>
      <c r="F304" s="57"/>
      <c r="I304" s="57"/>
    </row>
    <row r="305">
      <c r="A305" s="57"/>
      <c r="B305" s="57"/>
      <c r="C305" s="57"/>
      <c r="D305" s="57"/>
      <c r="F305" s="57"/>
      <c r="I305" s="57"/>
    </row>
    <row r="306">
      <c r="A306" s="57"/>
      <c r="B306" s="57"/>
      <c r="C306" s="57"/>
      <c r="D306" s="57"/>
      <c r="F306" s="57"/>
      <c r="I306" s="57"/>
    </row>
    <row r="307">
      <c r="A307" s="57"/>
      <c r="B307" s="57"/>
      <c r="C307" s="57"/>
      <c r="D307" s="57"/>
      <c r="F307" s="57"/>
      <c r="I307" s="57"/>
    </row>
    <row r="308">
      <c r="A308" s="57"/>
      <c r="B308" s="57"/>
      <c r="C308" s="57"/>
      <c r="D308" s="57"/>
      <c r="F308" s="57"/>
      <c r="I308" s="57"/>
    </row>
    <row r="309">
      <c r="A309" s="57"/>
      <c r="B309" s="57"/>
      <c r="C309" s="57"/>
      <c r="D309" s="57"/>
      <c r="F309" s="57"/>
      <c r="I309" s="57"/>
    </row>
    <row r="310">
      <c r="A310" s="57"/>
      <c r="B310" s="57"/>
      <c r="C310" s="57"/>
      <c r="D310" s="57"/>
      <c r="F310" s="57"/>
      <c r="I310" s="57"/>
    </row>
    <row r="311">
      <c r="A311" s="57"/>
      <c r="B311" s="57"/>
      <c r="C311" s="57"/>
      <c r="D311" s="57"/>
      <c r="F311" s="57"/>
      <c r="I311" s="57"/>
    </row>
    <row r="312">
      <c r="A312" s="57"/>
      <c r="B312" s="57"/>
      <c r="C312" s="57"/>
      <c r="D312" s="57"/>
      <c r="F312" s="57"/>
      <c r="I312" s="57"/>
    </row>
    <row r="313">
      <c r="A313" s="57"/>
      <c r="B313" s="57"/>
      <c r="C313" s="57"/>
      <c r="D313" s="57"/>
      <c r="F313" s="57"/>
      <c r="I313" s="57"/>
    </row>
    <row r="314">
      <c r="A314" s="57"/>
      <c r="B314" s="57"/>
      <c r="C314" s="57"/>
      <c r="D314" s="57"/>
      <c r="F314" s="57"/>
      <c r="I314" s="57"/>
    </row>
    <row r="315">
      <c r="A315" s="57"/>
      <c r="B315" s="57"/>
      <c r="C315" s="57"/>
      <c r="D315" s="57"/>
      <c r="F315" s="57"/>
      <c r="I315" s="57"/>
    </row>
    <row r="316">
      <c r="A316" s="57"/>
      <c r="B316" s="57"/>
      <c r="C316" s="57"/>
      <c r="D316" s="57"/>
      <c r="F316" s="57"/>
      <c r="I316" s="57"/>
    </row>
    <row r="317">
      <c r="A317" s="57"/>
      <c r="B317" s="57"/>
      <c r="C317" s="57"/>
      <c r="D317" s="57"/>
      <c r="F317" s="57"/>
      <c r="I317" s="57"/>
    </row>
    <row r="318">
      <c r="A318" s="57"/>
      <c r="B318" s="57"/>
      <c r="C318" s="57"/>
      <c r="D318" s="57"/>
      <c r="F318" s="57"/>
      <c r="I318" s="57"/>
    </row>
    <row r="319">
      <c r="A319" s="57"/>
      <c r="B319" s="57"/>
      <c r="C319" s="57"/>
      <c r="D319" s="57"/>
      <c r="F319" s="57"/>
      <c r="I319" s="57"/>
    </row>
    <row r="320">
      <c r="A320" s="57"/>
      <c r="B320" s="57"/>
      <c r="C320" s="57"/>
      <c r="D320" s="57"/>
      <c r="F320" s="57"/>
      <c r="I320" s="57"/>
    </row>
    <row r="321">
      <c r="A321" s="57"/>
      <c r="B321" s="57"/>
      <c r="C321" s="57"/>
      <c r="D321" s="57"/>
      <c r="F321" s="57"/>
      <c r="I321" s="57"/>
    </row>
    <row r="322">
      <c r="A322" s="57"/>
      <c r="B322" s="57"/>
      <c r="C322" s="57"/>
      <c r="D322" s="57"/>
      <c r="F322" s="57"/>
      <c r="I322" s="57"/>
    </row>
    <row r="323">
      <c r="A323" s="57"/>
      <c r="B323" s="57"/>
      <c r="C323" s="57"/>
      <c r="D323" s="57"/>
      <c r="F323" s="57"/>
      <c r="I323" s="57"/>
    </row>
    <row r="324">
      <c r="A324" s="57"/>
      <c r="B324" s="57"/>
      <c r="C324" s="57"/>
      <c r="D324" s="57"/>
      <c r="F324" s="57"/>
      <c r="I324" s="57"/>
    </row>
    <row r="325">
      <c r="A325" s="57"/>
      <c r="B325" s="57"/>
      <c r="C325" s="57"/>
      <c r="D325" s="57"/>
      <c r="F325" s="57"/>
      <c r="I325" s="57"/>
    </row>
    <row r="326">
      <c r="A326" s="57"/>
      <c r="B326" s="57"/>
      <c r="C326" s="57"/>
      <c r="D326" s="57"/>
      <c r="F326" s="57"/>
      <c r="I326" s="57"/>
    </row>
    <row r="327">
      <c r="A327" s="57"/>
      <c r="B327" s="57"/>
      <c r="C327" s="57"/>
      <c r="D327" s="57"/>
      <c r="F327" s="57"/>
      <c r="I327" s="57"/>
    </row>
    <row r="328">
      <c r="A328" s="57"/>
      <c r="B328" s="57"/>
      <c r="C328" s="57"/>
      <c r="D328" s="57"/>
      <c r="F328" s="57"/>
      <c r="I328" s="57"/>
    </row>
    <row r="329">
      <c r="A329" s="57"/>
      <c r="B329" s="57"/>
      <c r="C329" s="57"/>
      <c r="D329" s="57"/>
      <c r="F329" s="57"/>
      <c r="I329" s="57"/>
    </row>
    <row r="330">
      <c r="A330" s="57"/>
      <c r="B330" s="57"/>
      <c r="C330" s="57"/>
      <c r="D330" s="57"/>
      <c r="F330" s="57"/>
      <c r="I330" s="57"/>
    </row>
    <row r="331">
      <c r="A331" s="57"/>
      <c r="B331" s="57"/>
      <c r="C331" s="57"/>
      <c r="D331" s="57"/>
      <c r="F331" s="57"/>
      <c r="I331" s="57"/>
    </row>
    <row r="332">
      <c r="A332" s="57"/>
      <c r="B332" s="57"/>
      <c r="C332" s="57"/>
      <c r="D332" s="57"/>
      <c r="F332" s="57"/>
      <c r="I332" s="57"/>
    </row>
    <row r="333">
      <c r="A333" s="57"/>
      <c r="B333" s="57"/>
      <c r="C333" s="57"/>
      <c r="D333" s="57"/>
      <c r="F333" s="57"/>
      <c r="I333" s="57"/>
    </row>
    <row r="334">
      <c r="A334" s="57"/>
      <c r="B334" s="57"/>
      <c r="C334" s="57"/>
      <c r="D334" s="57"/>
      <c r="F334" s="57"/>
      <c r="I334" s="57"/>
    </row>
    <row r="335">
      <c r="A335" s="57"/>
      <c r="B335" s="57"/>
      <c r="C335" s="57"/>
      <c r="D335" s="57"/>
      <c r="F335" s="57"/>
      <c r="I335" s="57"/>
    </row>
    <row r="336">
      <c r="A336" s="57"/>
      <c r="B336" s="57"/>
      <c r="C336" s="57"/>
      <c r="D336" s="57"/>
      <c r="F336" s="57"/>
      <c r="I336" s="57"/>
    </row>
    <row r="337">
      <c r="A337" s="57"/>
      <c r="B337" s="57"/>
      <c r="C337" s="57"/>
      <c r="D337" s="57"/>
      <c r="F337" s="57"/>
      <c r="I337" s="57"/>
    </row>
    <row r="338">
      <c r="A338" s="57"/>
      <c r="B338" s="57"/>
      <c r="C338" s="57"/>
      <c r="D338" s="57"/>
      <c r="F338" s="57"/>
      <c r="I338" s="57"/>
    </row>
    <row r="339">
      <c r="A339" s="57"/>
      <c r="B339" s="57"/>
      <c r="C339" s="57"/>
      <c r="D339" s="57"/>
      <c r="F339" s="57"/>
      <c r="I339" s="57"/>
    </row>
    <row r="340">
      <c r="A340" s="57"/>
      <c r="B340" s="57"/>
      <c r="C340" s="57"/>
      <c r="D340" s="57"/>
      <c r="F340" s="57"/>
      <c r="I340" s="57"/>
    </row>
    <row r="341">
      <c r="A341" s="57"/>
      <c r="B341" s="57"/>
      <c r="C341" s="57"/>
      <c r="D341" s="57"/>
      <c r="F341" s="57"/>
      <c r="I341" s="57"/>
    </row>
    <row r="342">
      <c r="A342" s="57"/>
      <c r="B342" s="57"/>
      <c r="C342" s="57"/>
      <c r="D342" s="57"/>
      <c r="F342" s="57"/>
      <c r="I342" s="57"/>
    </row>
    <row r="343">
      <c r="A343" s="57"/>
      <c r="B343" s="57"/>
      <c r="C343" s="57"/>
      <c r="D343" s="57"/>
      <c r="F343" s="57"/>
      <c r="I343" s="57"/>
    </row>
    <row r="344">
      <c r="A344" s="57"/>
      <c r="B344" s="57"/>
      <c r="C344" s="57"/>
      <c r="D344" s="57"/>
      <c r="F344" s="57"/>
      <c r="I344" s="57"/>
    </row>
    <row r="345">
      <c r="A345" s="57"/>
      <c r="B345" s="57"/>
      <c r="C345" s="57"/>
      <c r="D345" s="57"/>
      <c r="F345" s="57"/>
      <c r="I345" s="57"/>
    </row>
    <row r="346">
      <c r="A346" s="57"/>
      <c r="B346" s="57"/>
      <c r="C346" s="57"/>
      <c r="D346" s="57"/>
      <c r="F346" s="57"/>
      <c r="I346" s="57"/>
    </row>
    <row r="347">
      <c r="A347" s="57"/>
      <c r="B347" s="57"/>
      <c r="C347" s="57"/>
      <c r="D347" s="57"/>
      <c r="F347" s="57"/>
      <c r="I347" s="57"/>
    </row>
    <row r="348">
      <c r="A348" s="57"/>
      <c r="B348" s="57"/>
      <c r="C348" s="57"/>
      <c r="D348" s="57"/>
      <c r="F348" s="57"/>
      <c r="I348" s="57"/>
    </row>
    <row r="349">
      <c r="A349" s="57"/>
      <c r="B349" s="57"/>
      <c r="C349" s="57"/>
      <c r="D349" s="57"/>
      <c r="F349" s="57"/>
      <c r="I349" s="57"/>
    </row>
    <row r="350">
      <c r="A350" s="57"/>
      <c r="B350" s="57"/>
      <c r="C350" s="57"/>
      <c r="D350" s="57"/>
      <c r="F350" s="57"/>
      <c r="I350" s="57"/>
    </row>
    <row r="351">
      <c r="A351" s="57"/>
      <c r="B351" s="57"/>
      <c r="C351" s="57"/>
      <c r="D351" s="57"/>
      <c r="F351" s="57"/>
      <c r="I351" s="57"/>
    </row>
    <row r="352">
      <c r="A352" s="57"/>
      <c r="B352" s="57"/>
      <c r="C352" s="57"/>
      <c r="D352" s="57"/>
      <c r="F352" s="57"/>
      <c r="I352" s="57"/>
    </row>
    <row r="353">
      <c r="A353" s="57"/>
      <c r="B353" s="57"/>
      <c r="C353" s="57"/>
      <c r="D353" s="57"/>
      <c r="F353" s="57"/>
      <c r="I353" s="57"/>
    </row>
    <row r="354">
      <c r="A354" s="57"/>
      <c r="B354" s="57"/>
      <c r="C354" s="57"/>
      <c r="D354" s="57"/>
      <c r="F354" s="57"/>
      <c r="I354" s="57"/>
    </row>
    <row r="355">
      <c r="A355" s="57"/>
      <c r="B355" s="57"/>
      <c r="C355" s="57"/>
      <c r="D355" s="57"/>
      <c r="F355" s="57"/>
      <c r="I355" s="57"/>
    </row>
    <row r="356">
      <c r="A356" s="57"/>
      <c r="B356" s="57"/>
      <c r="C356" s="57"/>
      <c r="D356" s="57"/>
      <c r="F356" s="57"/>
      <c r="I356" s="57"/>
    </row>
    <row r="357">
      <c r="A357" s="57"/>
      <c r="B357" s="57"/>
      <c r="C357" s="57"/>
      <c r="D357" s="57"/>
      <c r="F357" s="57"/>
      <c r="I357" s="57"/>
    </row>
    <row r="358">
      <c r="A358" s="57"/>
      <c r="B358" s="57"/>
      <c r="C358" s="57"/>
      <c r="D358" s="57"/>
      <c r="F358" s="57"/>
      <c r="I358" s="57"/>
    </row>
    <row r="359">
      <c r="A359" s="57"/>
      <c r="B359" s="57"/>
      <c r="C359" s="57"/>
      <c r="D359" s="57"/>
      <c r="F359" s="57"/>
      <c r="I359" s="57"/>
    </row>
    <row r="360">
      <c r="A360" s="57"/>
      <c r="B360" s="57"/>
      <c r="C360" s="57"/>
      <c r="D360" s="57"/>
      <c r="F360" s="57"/>
      <c r="I360" s="57"/>
    </row>
    <row r="361">
      <c r="A361" s="57"/>
      <c r="B361" s="57"/>
      <c r="C361" s="57"/>
      <c r="D361" s="57"/>
      <c r="F361" s="57"/>
      <c r="I361" s="57"/>
    </row>
    <row r="362">
      <c r="A362" s="57"/>
      <c r="B362" s="57"/>
      <c r="C362" s="57"/>
      <c r="D362" s="57"/>
      <c r="F362" s="57"/>
      <c r="I362" s="57"/>
    </row>
    <row r="363">
      <c r="A363" s="57"/>
      <c r="B363" s="57"/>
      <c r="C363" s="57"/>
      <c r="D363" s="57"/>
      <c r="F363" s="57"/>
      <c r="I363" s="57"/>
    </row>
    <row r="364">
      <c r="A364" s="57"/>
      <c r="B364" s="57"/>
      <c r="C364" s="57"/>
      <c r="D364" s="57"/>
      <c r="F364" s="57"/>
      <c r="I364" s="57"/>
    </row>
    <row r="365">
      <c r="A365" s="57"/>
      <c r="B365" s="57"/>
      <c r="C365" s="57"/>
      <c r="D365" s="57"/>
      <c r="F365" s="57"/>
      <c r="I365" s="57"/>
    </row>
    <row r="366">
      <c r="A366" s="57"/>
      <c r="B366" s="57"/>
      <c r="C366" s="57"/>
      <c r="D366" s="57"/>
      <c r="F366" s="57"/>
      <c r="I366" s="57"/>
    </row>
    <row r="367">
      <c r="A367" s="57"/>
      <c r="B367" s="57"/>
      <c r="C367" s="57"/>
      <c r="D367" s="57"/>
      <c r="F367" s="57"/>
      <c r="I367" s="57"/>
    </row>
    <row r="368">
      <c r="A368" s="57"/>
      <c r="B368" s="57"/>
      <c r="C368" s="57"/>
      <c r="D368" s="57"/>
      <c r="F368" s="57"/>
      <c r="I368" s="57"/>
    </row>
    <row r="369">
      <c r="A369" s="57"/>
      <c r="B369" s="57"/>
      <c r="C369" s="57"/>
      <c r="D369" s="57"/>
      <c r="F369" s="57"/>
      <c r="I369" s="57"/>
    </row>
    <row r="370">
      <c r="A370" s="57"/>
      <c r="B370" s="57"/>
      <c r="C370" s="57"/>
      <c r="D370" s="57"/>
      <c r="F370" s="57"/>
      <c r="I370" s="57"/>
    </row>
    <row r="371">
      <c r="A371" s="57"/>
      <c r="B371" s="57"/>
      <c r="C371" s="57"/>
      <c r="D371" s="57"/>
      <c r="F371" s="57"/>
      <c r="I371" s="57"/>
    </row>
    <row r="372">
      <c r="A372" s="57"/>
      <c r="B372" s="57"/>
      <c r="C372" s="57"/>
      <c r="D372" s="57"/>
      <c r="F372" s="57"/>
      <c r="I372" s="57"/>
    </row>
    <row r="373">
      <c r="A373" s="57"/>
      <c r="B373" s="57"/>
      <c r="C373" s="57"/>
      <c r="D373" s="57"/>
      <c r="F373" s="57"/>
      <c r="I373" s="57"/>
    </row>
    <row r="374">
      <c r="A374" s="57"/>
      <c r="B374" s="57"/>
      <c r="C374" s="57"/>
      <c r="D374" s="57"/>
      <c r="F374" s="57"/>
      <c r="I374" s="57"/>
    </row>
    <row r="375">
      <c r="A375" s="57"/>
      <c r="B375" s="57"/>
      <c r="C375" s="57"/>
      <c r="D375" s="57"/>
      <c r="F375" s="57"/>
      <c r="I375" s="57"/>
    </row>
    <row r="376">
      <c r="A376" s="57"/>
      <c r="B376" s="57"/>
      <c r="C376" s="57"/>
      <c r="D376" s="57"/>
      <c r="F376" s="57"/>
      <c r="I376" s="57"/>
    </row>
    <row r="377">
      <c r="A377" s="57"/>
      <c r="B377" s="57"/>
      <c r="C377" s="57"/>
      <c r="D377" s="57"/>
      <c r="F377" s="57"/>
      <c r="I377" s="57"/>
    </row>
    <row r="378">
      <c r="A378" s="57"/>
      <c r="B378" s="57"/>
      <c r="C378" s="57"/>
      <c r="D378" s="57"/>
      <c r="F378" s="57"/>
      <c r="I378" s="57"/>
    </row>
    <row r="379">
      <c r="A379" s="57"/>
      <c r="B379" s="57"/>
      <c r="C379" s="57"/>
      <c r="D379" s="57"/>
      <c r="F379" s="57"/>
      <c r="I379" s="57"/>
    </row>
    <row r="380">
      <c r="A380" s="57"/>
      <c r="B380" s="57"/>
      <c r="C380" s="57"/>
      <c r="D380" s="57"/>
      <c r="F380" s="57"/>
      <c r="I380" s="57"/>
    </row>
    <row r="381">
      <c r="A381" s="57"/>
      <c r="B381" s="57"/>
      <c r="C381" s="57"/>
      <c r="D381" s="57"/>
      <c r="F381" s="57"/>
      <c r="I381" s="57"/>
    </row>
    <row r="382">
      <c r="A382" s="57"/>
      <c r="B382" s="57"/>
      <c r="C382" s="57"/>
      <c r="D382" s="57"/>
      <c r="F382" s="57"/>
      <c r="I382" s="57"/>
    </row>
    <row r="383">
      <c r="A383" s="57"/>
      <c r="B383" s="57"/>
      <c r="C383" s="57"/>
      <c r="D383" s="57"/>
      <c r="F383" s="57"/>
      <c r="I383" s="57"/>
    </row>
    <row r="384">
      <c r="A384" s="57"/>
      <c r="B384" s="57"/>
      <c r="C384" s="57"/>
      <c r="D384" s="57"/>
      <c r="F384" s="57"/>
      <c r="I384" s="57"/>
    </row>
    <row r="385">
      <c r="A385" s="57"/>
      <c r="B385" s="57"/>
      <c r="C385" s="57"/>
      <c r="D385" s="57"/>
      <c r="F385" s="57"/>
      <c r="I385" s="57"/>
    </row>
    <row r="386">
      <c r="A386" s="57"/>
      <c r="B386" s="57"/>
      <c r="C386" s="57"/>
      <c r="D386" s="57"/>
      <c r="F386" s="57"/>
      <c r="I386" s="57"/>
    </row>
    <row r="387">
      <c r="A387" s="57"/>
      <c r="B387" s="57"/>
      <c r="C387" s="57"/>
      <c r="D387" s="57"/>
      <c r="F387" s="57"/>
      <c r="I387" s="57"/>
    </row>
    <row r="388">
      <c r="A388" s="57"/>
      <c r="B388" s="57"/>
      <c r="C388" s="57"/>
      <c r="D388" s="57"/>
      <c r="F388" s="57"/>
      <c r="I388" s="57"/>
    </row>
    <row r="389">
      <c r="A389" s="57"/>
      <c r="B389" s="57"/>
      <c r="C389" s="57"/>
      <c r="D389" s="57"/>
      <c r="F389" s="57"/>
      <c r="I389" s="57"/>
    </row>
    <row r="390">
      <c r="A390" s="57"/>
      <c r="B390" s="57"/>
      <c r="C390" s="57"/>
      <c r="D390" s="57"/>
      <c r="F390" s="57"/>
      <c r="I390" s="57"/>
    </row>
    <row r="391">
      <c r="A391" s="57"/>
      <c r="B391" s="57"/>
      <c r="C391" s="57"/>
      <c r="D391" s="57"/>
      <c r="F391" s="57"/>
      <c r="I391" s="57"/>
    </row>
    <row r="392">
      <c r="A392" s="57"/>
      <c r="B392" s="57"/>
      <c r="C392" s="57"/>
      <c r="D392" s="57"/>
      <c r="F392" s="57"/>
      <c r="I392" s="57"/>
    </row>
    <row r="393">
      <c r="A393" s="57"/>
      <c r="B393" s="57"/>
      <c r="C393" s="57"/>
      <c r="D393" s="57"/>
      <c r="F393" s="57"/>
      <c r="I393" s="57"/>
    </row>
    <row r="394">
      <c r="A394" s="57"/>
      <c r="B394" s="57"/>
      <c r="C394" s="57"/>
      <c r="D394" s="57"/>
      <c r="F394" s="57"/>
      <c r="I394" s="57"/>
    </row>
    <row r="395">
      <c r="A395" s="57"/>
      <c r="B395" s="57"/>
      <c r="C395" s="57"/>
      <c r="D395" s="57"/>
      <c r="F395" s="57"/>
      <c r="I395" s="57"/>
    </row>
    <row r="396">
      <c r="A396" s="57"/>
      <c r="B396" s="57"/>
      <c r="C396" s="57"/>
      <c r="D396" s="57"/>
      <c r="F396" s="57"/>
      <c r="I396" s="57"/>
    </row>
    <row r="397">
      <c r="A397" s="57"/>
      <c r="B397" s="57"/>
      <c r="C397" s="57"/>
      <c r="D397" s="57"/>
      <c r="F397" s="57"/>
      <c r="I397" s="57"/>
    </row>
    <row r="398">
      <c r="A398" s="57"/>
      <c r="B398" s="57"/>
      <c r="C398" s="57"/>
      <c r="D398" s="57"/>
      <c r="F398" s="57"/>
      <c r="I398" s="57"/>
    </row>
    <row r="399">
      <c r="A399" s="57"/>
      <c r="B399" s="57"/>
      <c r="C399" s="57"/>
      <c r="D399" s="57"/>
      <c r="F399" s="57"/>
      <c r="I399" s="57"/>
    </row>
    <row r="400">
      <c r="A400" s="57"/>
      <c r="B400" s="57"/>
      <c r="C400" s="57"/>
      <c r="D400" s="57"/>
      <c r="F400" s="57"/>
      <c r="I400" s="57"/>
    </row>
    <row r="401">
      <c r="A401" s="57"/>
      <c r="B401" s="57"/>
      <c r="C401" s="57"/>
      <c r="D401" s="57"/>
      <c r="F401" s="57"/>
      <c r="I401" s="57"/>
    </row>
    <row r="402">
      <c r="A402" s="57"/>
      <c r="B402" s="57"/>
      <c r="C402" s="57"/>
      <c r="D402" s="57"/>
      <c r="F402" s="57"/>
      <c r="I402" s="57"/>
    </row>
    <row r="403">
      <c r="A403" s="57"/>
      <c r="B403" s="57"/>
      <c r="C403" s="57"/>
      <c r="D403" s="57"/>
      <c r="F403" s="57"/>
      <c r="I403" s="57"/>
    </row>
    <row r="404">
      <c r="A404" s="57"/>
      <c r="B404" s="57"/>
      <c r="C404" s="57"/>
      <c r="D404" s="57"/>
      <c r="F404" s="57"/>
      <c r="I404" s="57"/>
    </row>
    <row r="405">
      <c r="A405" s="57"/>
      <c r="B405" s="57"/>
      <c r="C405" s="57"/>
      <c r="D405" s="57"/>
      <c r="F405" s="57"/>
      <c r="I405" s="57"/>
    </row>
    <row r="406">
      <c r="A406" s="57"/>
      <c r="B406" s="57"/>
      <c r="C406" s="57"/>
      <c r="D406" s="57"/>
      <c r="F406" s="57"/>
      <c r="I406" s="57"/>
    </row>
    <row r="407">
      <c r="A407" s="57"/>
      <c r="B407" s="57"/>
      <c r="C407" s="57"/>
      <c r="D407" s="57"/>
      <c r="F407" s="57"/>
      <c r="I407" s="57"/>
    </row>
    <row r="408">
      <c r="A408" s="57"/>
      <c r="B408" s="57"/>
      <c r="C408" s="57"/>
      <c r="D408" s="57"/>
      <c r="F408" s="57"/>
      <c r="I408" s="57"/>
    </row>
    <row r="409">
      <c r="A409" s="57"/>
      <c r="B409" s="57"/>
      <c r="C409" s="57"/>
      <c r="D409" s="57"/>
      <c r="F409" s="57"/>
      <c r="I409" s="57"/>
    </row>
    <row r="410">
      <c r="A410" s="57"/>
      <c r="B410" s="57"/>
      <c r="C410" s="57"/>
      <c r="D410" s="57"/>
      <c r="F410" s="57"/>
      <c r="I410" s="57"/>
    </row>
    <row r="411">
      <c r="A411" s="57"/>
      <c r="B411" s="57"/>
      <c r="C411" s="57"/>
      <c r="D411" s="57"/>
      <c r="F411" s="57"/>
      <c r="I411" s="57"/>
    </row>
    <row r="412">
      <c r="A412" s="57"/>
      <c r="B412" s="57"/>
      <c r="C412" s="57"/>
      <c r="D412" s="57"/>
      <c r="F412" s="57"/>
      <c r="I412" s="57"/>
    </row>
    <row r="413">
      <c r="A413" s="57"/>
      <c r="B413" s="57"/>
      <c r="C413" s="57"/>
      <c r="D413" s="57"/>
      <c r="F413" s="57"/>
      <c r="I413" s="57"/>
    </row>
    <row r="414">
      <c r="A414" s="57"/>
      <c r="B414" s="57"/>
      <c r="C414" s="57"/>
      <c r="D414" s="57"/>
      <c r="F414" s="57"/>
      <c r="I414" s="57"/>
    </row>
    <row r="415">
      <c r="A415" s="57"/>
      <c r="B415" s="57"/>
      <c r="C415" s="57"/>
      <c r="D415" s="57"/>
      <c r="F415" s="57"/>
      <c r="I415" s="57"/>
    </row>
    <row r="416">
      <c r="A416" s="57"/>
      <c r="B416" s="57"/>
      <c r="C416" s="57"/>
      <c r="D416" s="57"/>
      <c r="F416" s="57"/>
      <c r="I416" s="57"/>
    </row>
    <row r="417">
      <c r="A417" s="57"/>
      <c r="B417" s="57"/>
      <c r="C417" s="57"/>
      <c r="D417" s="57"/>
      <c r="F417" s="57"/>
      <c r="I417" s="57"/>
    </row>
    <row r="418">
      <c r="A418" s="57"/>
      <c r="B418" s="57"/>
      <c r="C418" s="57"/>
      <c r="D418" s="57"/>
      <c r="F418" s="57"/>
      <c r="I418" s="57"/>
    </row>
    <row r="419">
      <c r="A419" s="57"/>
      <c r="B419" s="57"/>
      <c r="C419" s="57"/>
      <c r="D419" s="57"/>
      <c r="F419" s="57"/>
      <c r="I419" s="57"/>
    </row>
    <row r="420">
      <c r="A420" s="57"/>
      <c r="B420" s="57"/>
      <c r="C420" s="57"/>
      <c r="D420" s="57"/>
      <c r="F420" s="57"/>
      <c r="I420" s="57"/>
    </row>
    <row r="421">
      <c r="A421" s="57"/>
      <c r="B421" s="57"/>
      <c r="C421" s="57"/>
      <c r="D421" s="57"/>
      <c r="F421" s="57"/>
      <c r="I421" s="57"/>
    </row>
    <row r="422">
      <c r="A422" s="57"/>
      <c r="B422" s="57"/>
      <c r="C422" s="57"/>
      <c r="D422" s="57"/>
      <c r="F422" s="57"/>
      <c r="I422" s="57"/>
    </row>
    <row r="423">
      <c r="A423" s="57"/>
      <c r="B423" s="57"/>
      <c r="C423" s="57"/>
      <c r="D423" s="57"/>
      <c r="F423" s="57"/>
      <c r="I423" s="57"/>
    </row>
    <row r="424">
      <c r="A424" s="57"/>
      <c r="B424" s="57"/>
      <c r="C424" s="57"/>
      <c r="D424" s="57"/>
      <c r="F424" s="57"/>
      <c r="I424" s="57"/>
    </row>
    <row r="425">
      <c r="A425" s="57"/>
      <c r="B425" s="57"/>
      <c r="C425" s="57"/>
      <c r="D425" s="57"/>
      <c r="F425" s="57"/>
      <c r="I425" s="57"/>
    </row>
    <row r="426">
      <c r="A426" s="57"/>
      <c r="B426" s="57"/>
      <c r="C426" s="57"/>
      <c r="D426" s="57"/>
      <c r="F426" s="57"/>
      <c r="I426" s="57"/>
    </row>
    <row r="427">
      <c r="A427" s="57"/>
      <c r="B427" s="57"/>
      <c r="C427" s="57"/>
      <c r="D427" s="57"/>
      <c r="F427" s="57"/>
      <c r="I427" s="57"/>
    </row>
    <row r="428">
      <c r="A428" s="57"/>
      <c r="B428" s="57"/>
      <c r="C428" s="57"/>
      <c r="D428" s="57"/>
      <c r="F428" s="57"/>
      <c r="I428" s="57"/>
    </row>
    <row r="429">
      <c r="A429" s="57"/>
      <c r="B429" s="57"/>
      <c r="C429" s="57"/>
      <c r="D429" s="57"/>
      <c r="F429" s="57"/>
      <c r="I429" s="57"/>
    </row>
    <row r="430">
      <c r="A430" s="57"/>
      <c r="B430" s="57"/>
      <c r="C430" s="57"/>
      <c r="D430" s="57"/>
      <c r="F430" s="57"/>
      <c r="I430" s="57"/>
    </row>
    <row r="431">
      <c r="A431" s="57"/>
      <c r="B431" s="57"/>
      <c r="C431" s="57"/>
      <c r="D431" s="57"/>
      <c r="F431" s="57"/>
      <c r="I431" s="57"/>
    </row>
    <row r="432">
      <c r="A432" s="57"/>
      <c r="B432" s="57"/>
      <c r="C432" s="57"/>
      <c r="D432" s="57"/>
      <c r="F432" s="57"/>
      <c r="I432" s="57"/>
    </row>
    <row r="433">
      <c r="A433" s="57"/>
      <c r="B433" s="57"/>
      <c r="C433" s="57"/>
      <c r="D433" s="57"/>
      <c r="F433" s="57"/>
      <c r="I433" s="57"/>
    </row>
    <row r="434">
      <c r="A434" s="57"/>
      <c r="B434" s="57"/>
      <c r="C434" s="57"/>
      <c r="D434" s="57"/>
      <c r="F434" s="57"/>
      <c r="I434" s="57"/>
    </row>
    <row r="435">
      <c r="A435" s="57"/>
      <c r="B435" s="57"/>
      <c r="C435" s="57"/>
      <c r="D435" s="57"/>
      <c r="F435" s="57"/>
      <c r="I435" s="57"/>
    </row>
    <row r="436">
      <c r="A436" s="57"/>
      <c r="B436" s="57"/>
      <c r="C436" s="57"/>
      <c r="D436" s="57"/>
      <c r="F436" s="57"/>
      <c r="I436" s="57"/>
    </row>
    <row r="437">
      <c r="A437" s="57"/>
      <c r="B437" s="57"/>
      <c r="C437" s="57"/>
      <c r="D437" s="57"/>
      <c r="F437" s="57"/>
      <c r="I437" s="57"/>
    </row>
    <row r="438">
      <c r="A438" s="57"/>
      <c r="B438" s="57"/>
      <c r="C438" s="57"/>
      <c r="D438" s="57"/>
      <c r="F438" s="57"/>
      <c r="I438" s="57"/>
    </row>
    <row r="439">
      <c r="A439" s="57"/>
      <c r="B439" s="57"/>
      <c r="C439" s="57"/>
      <c r="D439" s="57"/>
      <c r="F439" s="57"/>
      <c r="I439" s="57"/>
    </row>
    <row r="440">
      <c r="A440" s="57"/>
      <c r="B440" s="57"/>
      <c r="C440" s="57"/>
      <c r="D440" s="57"/>
      <c r="F440" s="57"/>
      <c r="I440" s="57"/>
    </row>
    <row r="441">
      <c r="A441" s="57"/>
      <c r="B441" s="57"/>
      <c r="C441" s="57"/>
      <c r="D441" s="57"/>
      <c r="F441" s="57"/>
      <c r="I441" s="57"/>
    </row>
    <row r="442">
      <c r="A442" s="57"/>
      <c r="B442" s="57"/>
      <c r="C442" s="57"/>
      <c r="D442" s="57"/>
      <c r="F442" s="57"/>
      <c r="I442" s="57"/>
    </row>
    <row r="443">
      <c r="A443" s="57"/>
      <c r="B443" s="57"/>
      <c r="C443" s="57"/>
      <c r="D443" s="57"/>
      <c r="F443" s="57"/>
      <c r="I443" s="57"/>
    </row>
    <row r="444">
      <c r="A444" s="57"/>
      <c r="B444" s="57"/>
      <c r="C444" s="57"/>
      <c r="D444" s="57"/>
      <c r="F444" s="57"/>
      <c r="I444" s="57"/>
    </row>
    <row r="445">
      <c r="A445" s="57"/>
      <c r="B445" s="57"/>
      <c r="C445" s="57"/>
      <c r="D445" s="57"/>
      <c r="F445" s="57"/>
      <c r="I445" s="57"/>
    </row>
    <row r="446">
      <c r="A446" s="57"/>
      <c r="B446" s="57"/>
      <c r="C446" s="57"/>
      <c r="D446" s="57"/>
      <c r="F446" s="57"/>
      <c r="I446" s="57"/>
    </row>
    <row r="447">
      <c r="A447" s="57"/>
      <c r="B447" s="57"/>
      <c r="C447" s="57"/>
      <c r="D447" s="57"/>
      <c r="F447" s="57"/>
      <c r="I447" s="57"/>
    </row>
    <row r="448">
      <c r="A448" s="57"/>
      <c r="B448" s="57"/>
      <c r="C448" s="57"/>
      <c r="D448" s="57"/>
      <c r="F448" s="57"/>
      <c r="I448" s="57"/>
    </row>
    <row r="449">
      <c r="A449" s="57"/>
      <c r="B449" s="57"/>
      <c r="C449" s="57"/>
      <c r="D449" s="57"/>
      <c r="F449" s="57"/>
      <c r="I449" s="57"/>
    </row>
    <row r="450">
      <c r="A450" s="57"/>
      <c r="B450" s="57"/>
      <c r="C450" s="57"/>
      <c r="D450" s="57"/>
      <c r="F450" s="57"/>
      <c r="I450" s="57"/>
    </row>
    <row r="451">
      <c r="A451" s="57"/>
      <c r="B451" s="57"/>
      <c r="C451" s="57"/>
      <c r="D451" s="57"/>
      <c r="F451" s="57"/>
      <c r="I451" s="57"/>
    </row>
    <row r="452">
      <c r="A452" s="57"/>
      <c r="B452" s="57"/>
      <c r="C452" s="57"/>
      <c r="D452" s="57"/>
      <c r="F452" s="57"/>
      <c r="I452" s="57"/>
    </row>
    <row r="453">
      <c r="A453" s="57"/>
      <c r="B453" s="57"/>
      <c r="C453" s="57"/>
      <c r="D453" s="57"/>
      <c r="F453" s="57"/>
      <c r="I453" s="57"/>
    </row>
    <row r="454">
      <c r="A454" s="57"/>
      <c r="B454" s="57"/>
      <c r="C454" s="57"/>
      <c r="D454" s="57"/>
      <c r="F454" s="57"/>
      <c r="I454" s="57"/>
    </row>
    <row r="455">
      <c r="A455" s="57"/>
      <c r="B455" s="57"/>
      <c r="C455" s="57"/>
      <c r="D455" s="57"/>
      <c r="F455" s="57"/>
      <c r="I455" s="57"/>
    </row>
    <row r="456">
      <c r="A456" s="57"/>
      <c r="B456" s="57"/>
      <c r="C456" s="57"/>
      <c r="D456" s="57"/>
      <c r="F456" s="57"/>
      <c r="I456" s="57"/>
    </row>
    <row r="457">
      <c r="A457" s="57"/>
      <c r="B457" s="57"/>
      <c r="C457" s="57"/>
      <c r="D457" s="57"/>
      <c r="F457" s="57"/>
      <c r="I457" s="57"/>
    </row>
    <row r="458">
      <c r="A458" s="57"/>
      <c r="B458" s="57"/>
      <c r="C458" s="57"/>
      <c r="D458" s="57"/>
      <c r="F458" s="57"/>
      <c r="I458" s="57"/>
    </row>
    <row r="459">
      <c r="A459" s="57"/>
      <c r="B459" s="57"/>
      <c r="C459" s="57"/>
      <c r="D459" s="57"/>
      <c r="F459" s="57"/>
      <c r="I459" s="57"/>
    </row>
    <row r="460">
      <c r="A460" s="57"/>
      <c r="B460" s="57"/>
      <c r="C460" s="57"/>
      <c r="D460" s="57"/>
      <c r="F460" s="57"/>
      <c r="I460" s="57"/>
    </row>
    <row r="461">
      <c r="A461" s="57"/>
      <c r="B461" s="57"/>
      <c r="C461" s="57"/>
      <c r="D461" s="57"/>
      <c r="F461" s="57"/>
      <c r="I461" s="57"/>
    </row>
    <row r="462">
      <c r="A462" s="57"/>
      <c r="B462" s="57"/>
      <c r="C462" s="57"/>
      <c r="D462" s="57"/>
      <c r="F462" s="57"/>
      <c r="I462" s="57"/>
    </row>
    <row r="463">
      <c r="A463" s="57"/>
      <c r="B463" s="57"/>
      <c r="C463" s="57"/>
      <c r="D463" s="57"/>
      <c r="F463" s="57"/>
      <c r="I463" s="57"/>
    </row>
    <row r="464">
      <c r="A464" s="57"/>
      <c r="B464" s="57"/>
      <c r="C464" s="57"/>
      <c r="D464" s="57"/>
      <c r="F464" s="57"/>
      <c r="I464" s="57"/>
    </row>
    <row r="465">
      <c r="A465" s="57"/>
      <c r="B465" s="57"/>
      <c r="C465" s="57"/>
      <c r="D465" s="57"/>
      <c r="F465" s="57"/>
      <c r="I465" s="57"/>
    </row>
    <row r="466">
      <c r="A466" s="57"/>
      <c r="B466" s="57"/>
      <c r="C466" s="57"/>
      <c r="D466" s="57"/>
      <c r="F466" s="57"/>
      <c r="I466" s="57"/>
    </row>
    <row r="467">
      <c r="A467" s="57"/>
      <c r="B467" s="57"/>
      <c r="C467" s="57"/>
      <c r="D467" s="57"/>
      <c r="F467" s="57"/>
      <c r="I467" s="57"/>
    </row>
    <row r="468">
      <c r="A468" s="57"/>
      <c r="B468" s="57"/>
      <c r="C468" s="57"/>
      <c r="D468" s="57"/>
      <c r="F468" s="57"/>
      <c r="I468" s="57"/>
    </row>
    <row r="469">
      <c r="A469" s="57"/>
      <c r="B469" s="57"/>
      <c r="C469" s="57"/>
      <c r="D469" s="57"/>
      <c r="F469" s="57"/>
      <c r="I469" s="57"/>
    </row>
    <row r="470">
      <c r="A470" s="57"/>
      <c r="B470" s="57"/>
      <c r="C470" s="57"/>
      <c r="D470" s="57"/>
      <c r="F470" s="57"/>
      <c r="I470" s="57"/>
    </row>
    <row r="471">
      <c r="A471" s="57"/>
      <c r="B471" s="57"/>
      <c r="C471" s="57"/>
      <c r="D471" s="57"/>
      <c r="F471" s="57"/>
      <c r="I471" s="57"/>
    </row>
    <row r="472">
      <c r="A472" s="57"/>
      <c r="B472" s="57"/>
      <c r="C472" s="57"/>
      <c r="D472" s="57"/>
      <c r="F472" s="57"/>
      <c r="I472" s="57"/>
    </row>
    <row r="473">
      <c r="A473" s="57"/>
      <c r="B473" s="57"/>
      <c r="C473" s="57"/>
      <c r="D473" s="57"/>
      <c r="F473" s="57"/>
      <c r="I473" s="57"/>
    </row>
    <row r="474">
      <c r="A474" s="57"/>
      <c r="B474" s="57"/>
      <c r="C474" s="57"/>
      <c r="D474" s="57"/>
      <c r="F474" s="57"/>
      <c r="I474" s="57"/>
    </row>
    <row r="475">
      <c r="A475" s="57"/>
      <c r="B475" s="57"/>
      <c r="C475" s="57"/>
      <c r="D475" s="57"/>
      <c r="F475" s="57"/>
      <c r="I475" s="57"/>
    </row>
    <row r="476">
      <c r="A476" s="57"/>
      <c r="B476" s="57"/>
      <c r="C476" s="57"/>
      <c r="D476" s="57"/>
      <c r="F476" s="57"/>
      <c r="I476" s="57"/>
    </row>
    <row r="477">
      <c r="A477" s="57"/>
      <c r="B477" s="57"/>
      <c r="C477" s="57"/>
      <c r="D477" s="57"/>
      <c r="F477" s="57"/>
      <c r="I477" s="57"/>
    </row>
    <row r="478">
      <c r="A478" s="57"/>
      <c r="B478" s="57"/>
      <c r="C478" s="57"/>
      <c r="D478" s="57"/>
      <c r="F478" s="57"/>
      <c r="I478" s="57"/>
    </row>
    <row r="479">
      <c r="A479" s="57"/>
      <c r="B479" s="57"/>
      <c r="C479" s="57"/>
      <c r="D479" s="57"/>
      <c r="F479" s="57"/>
      <c r="I479" s="57"/>
    </row>
    <row r="480">
      <c r="A480" s="57"/>
      <c r="B480" s="57"/>
      <c r="C480" s="57"/>
      <c r="D480" s="57"/>
      <c r="F480" s="57"/>
      <c r="I480" s="57"/>
    </row>
    <row r="481">
      <c r="A481" s="57"/>
      <c r="B481" s="57"/>
      <c r="C481" s="57"/>
      <c r="D481" s="57"/>
      <c r="F481" s="57"/>
      <c r="I481" s="57"/>
    </row>
    <row r="482">
      <c r="A482" s="57"/>
      <c r="B482" s="57"/>
      <c r="C482" s="57"/>
      <c r="D482" s="57"/>
      <c r="F482" s="57"/>
      <c r="I482" s="57"/>
    </row>
    <row r="483">
      <c r="A483" s="57"/>
      <c r="B483" s="57"/>
      <c r="C483" s="57"/>
      <c r="D483" s="57"/>
      <c r="F483" s="57"/>
      <c r="I483" s="57"/>
    </row>
    <row r="484">
      <c r="A484" s="57"/>
      <c r="B484" s="57"/>
      <c r="C484" s="57"/>
      <c r="D484" s="57"/>
      <c r="F484" s="57"/>
      <c r="I484" s="57"/>
    </row>
    <row r="485">
      <c r="A485" s="57"/>
      <c r="B485" s="57"/>
      <c r="C485" s="57"/>
      <c r="D485" s="57"/>
      <c r="F485" s="57"/>
      <c r="I485" s="57"/>
    </row>
    <row r="486">
      <c r="A486" s="57"/>
      <c r="B486" s="57"/>
      <c r="C486" s="57"/>
      <c r="D486" s="57"/>
      <c r="F486" s="57"/>
      <c r="I486" s="57"/>
    </row>
    <row r="487">
      <c r="A487" s="57"/>
      <c r="B487" s="57"/>
      <c r="C487" s="57"/>
      <c r="D487" s="57"/>
      <c r="F487" s="57"/>
      <c r="I487" s="57"/>
    </row>
    <row r="488">
      <c r="A488" s="57"/>
      <c r="B488" s="57"/>
      <c r="C488" s="57"/>
      <c r="D488" s="57"/>
      <c r="F488" s="57"/>
      <c r="I488" s="57"/>
    </row>
    <row r="489">
      <c r="A489" s="57"/>
      <c r="B489" s="57"/>
      <c r="C489" s="57"/>
      <c r="D489" s="57"/>
      <c r="F489" s="57"/>
      <c r="I489" s="57"/>
    </row>
    <row r="490">
      <c r="A490" s="57"/>
      <c r="B490" s="57"/>
      <c r="C490" s="57"/>
      <c r="D490" s="57"/>
      <c r="F490" s="57"/>
      <c r="I490" s="57"/>
    </row>
    <row r="491">
      <c r="A491" s="57"/>
      <c r="B491" s="57"/>
      <c r="C491" s="57"/>
      <c r="D491" s="57"/>
      <c r="F491" s="57"/>
      <c r="I491" s="57"/>
    </row>
    <row r="492">
      <c r="A492" s="57"/>
      <c r="B492" s="57"/>
      <c r="C492" s="57"/>
      <c r="D492" s="57"/>
      <c r="F492" s="57"/>
      <c r="I492" s="57"/>
    </row>
    <row r="493">
      <c r="A493" s="57"/>
      <c r="B493" s="57"/>
      <c r="C493" s="57"/>
      <c r="D493" s="57"/>
      <c r="F493" s="57"/>
      <c r="I493" s="57"/>
    </row>
    <row r="494">
      <c r="A494" s="57"/>
      <c r="B494" s="57"/>
      <c r="C494" s="57"/>
      <c r="D494" s="57"/>
      <c r="F494" s="57"/>
      <c r="I494" s="57"/>
    </row>
    <row r="495">
      <c r="A495" s="57"/>
      <c r="B495" s="57"/>
      <c r="C495" s="57"/>
      <c r="D495" s="57"/>
      <c r="F495" s="57"/>
      <c r="I495" s="57"/>
    </row>
    <row r="496">
      <c r="A496" s="57"/>
      <c r="B496" s="57"/>
      <c r="C496" s="57"/>
      <c r="D496" s="57"/>
      <c r="F496" s="57"/>
      <c r="I496" s="57"/>
    </row>
    <row r="497">
      <c r="A497" s="57"/>
      <c r="B497" s="57"/>
      <c r="C497" s="57"/>
      <c r="D497" s="57"/>
      <c r="F497" s="57"/>
      <c r="I497" s="57"/>
    </row>
    <row r="498">
      <c r="A498" s="57"/>
      <c r="B498" s="57"/>
      <c r="C498" s="57"/>
      <c r="D498" s="57"/>
      <c r="F498" s="57"/>
      <c r="I498" s="57"/>
    </row>
    <row r="499">
      <c r="A499" s="57"/>
      <c r="B499" s="57"/>
      <c r="C499" s="57"/>
      <c r="D499" s="57"/>
      <c r="F499" s="57"/>
      <c r="I499" s="57"/>
    </row>
    <row r="500">
      <c r="A500" s="57"/>
      <c r="B500" s="57"/>
      <c r="C500" s="57"/>
      <c r="D500" s="57"/>
      <c r="F500" s="57"/>
      <c r="I500" s="57"/>
    </row>
    <row r="501">
      <c r="A501" s="57"/>
      <c r="B501" s="57"/>
      <c r="C501" s="57"/>
      <c r="D501" s="57"/>
      <c r="F501" s="57"/>
      <c r="I501" s="57"/>
    </row>
    <row r="502">
      <c r="A502" s="57"/>
      <c r="B502" s="57"/>
      <c r="C502" s="57"/>
      <c r="D502" s="57"/>
      <c r="F502" s="57"/>
      <c r="I502" s="57"/>
    </row>
    <row r="503">
      <c r="A503" s="57"/>
      <c r="B503" s="57"/>
      <c r="C503" s="57"/>
      <c r="D503" s="57"/>
      <c r="F503" s="57"/>
      <c r="I503" s="57"/>
    </row>
    <row r="504">
      <c r="A504" s="57"/>
      <c r="B504" s="57"/>
      <c r="C504" s="57"/>
      <c r="D504" s="57"/>
      <c r="F504" s="57"/>
      <c r="I504" s="57"/>
    </row>
    <row r="505">
      <c r="A505" s="57"/>
      <c r="B505" s="57"/>
      <c r="C505" s="57"/>
      <c r="D505" s="57"/>
      <c r="F505" s="57"/>
      <c r="I505" s="57"/>
    </row>
    <row r="506">
      <c r="A506" s="57"/>
      <c r="B506" s="57"/>
      <c r="C506" s="57"/>
      <c r="D506" s="57"/>
      <c r="F506" s="57"/>
      <c r="I506" s="57"/>
    </row>
    <row r="507">
      <c r="A507" s="57"/>
      <c r="B507" s="57"/>
      <c r="C507" s="57"/>
      <c r="D507" s="57"/>
      <c r="F507" s="57"/>
      <c r="I507" s="57"/>
    </row>
    <row r="508">
      <c r="A508" s="57"/>
      <c r="B508" s="57"/>
      <c r="C508" s="57"/>
      <c r="D508" s="57"/>
      <c r="F508" s="57"/>
      <c r="I508" s="57"/>
    </row>
    <row r="509">
      <c r="A509" s="57"/>
      <c r="B509" s="57"/>
      <c r="C509" s="57"/>
      <c r="D509" s="57"/>
      <c r="F509" s="57"/>
      <c r="I509" s="57"/>
    </row>
    <row r="510">
      <c r="A510" s="57"/>
      <c r="B510" s="57"/>
      <c r="C510" s="57"/>
      <c r="D510" s="57"/>
      <c r="F510" s="57"/>
      <c r="I510" s="57"/>
    </row>
    <row r="511">
      <c r="A511" s="57"/>
      <c r="B511" s="57"/>
      <c r="C511" s="57"/>
      <c r="D511" s="57"/>
      <c r="F511" s="57"/>
      <c r="I511" s="57"/>
    </row>
    <row r="512">
      <c r="A512" s="57"/>
      <c r="B512" s="57"/>
      <c r="C512" s="57"/>
      <c r="D512" s="57"/>
      <c r="F512" s="57"/>
      <c r="I512" s="57"/>
    </row>
    <row r="513">
      <c r="A513" s="57"/>
      <c r="B513" s="57"/>
      <c r="C513" s="57"/>
      <c r="D513" s="57"/>
      <c r="F513" s="57"/>
      <c r="I513" s="57"/>
    </row>
    <row r="514">
      <c r="A514" s="57"/>
      <c r="B514" s="57"/>
      <c r="C514" s="57"/>
      <c r="D514" s="57"/>
      <c r="F514" s="57"/>
      <c r="I514" s="57"/>
    </row>
    <row r="515">
      <c r="A515" s="57"/>
      <c r="B515" s="57"/>
      <c r="C515" s="57"/>
      <c r="D515" s="57"/>
      <c r="F515" s="57"/>
      <c r="I515" s="57"/>
    </row>
    <row r="516">
      <c r="A516" s="57"/>
      <c r="B516" s="57"/>
      <c r="C516" s="57"/>
      <c r="D516" s="57"/>
      <c r="F516" s="57"/>
      <c r="I516" s="57"/>
    </row>
    <row r="517">
      <c r="A517" s="57"/>
      <c r="B517" s="57"/>
      <c r="C517" s="57"/>
      <c r="D517" s="57"/>
      <c r="F517" s="57"/>
      <c r="I517" s="57"/>
    </row>
    <row r="518">
      <c r="A518" s="57"/>
      <c r="B518" s="57"/>
      <c r="C518" s="57"/>
      <c r="D518" s="57"/>
      <c r="F518" s="57"/>
      <c r="I518" s="57"/>
    </row>
    <row r="519">
      <c r="A519" s="57"/>
      <c r="B519" s="57"/>
      <c r="C519" s="57"/>
      <c r="D519" s="57"/>
      <c r="F519" s="57"/>
      <c r="I519" s="57"/>
    </row>
    <row r="520">
      <c r="A520" s="57"/>
      <c r="B520" s="57"/>
      <c r="C520" s="57"/>
      <c r="D520" s="57"/>
      <c r="F520" s="57"/>
      <c r="I520" s="57"/>
    </row>
    <row r="521">
      <c r="A521" s="57"/>
      <c r="B521" s="57"/>
      <c r="C521" s="57"/>
      <c r="D521" s="57"/>
      <c r="F521" s="57"/>
      <c r="I521" s="57"/>
    </row>
    <row r="522">
      <c r="A522" s="57"/>
      <c r="B522" s="57"/>
      <c r="C522" s="57"/>
      <c r="D522" s="57"/>
      <c r="F522" s="57"/>
      <c r="I522" s="57"/>
    </row>
    <row r="523">
      <c r="A523" s="57"/>
      <c r="B523" s="57"/>
      <c r="C523" s="57"/>
      <c r="D523" s="57"/>
      <c r="F523" s="57"/>
      <c r="I523" s="57"/>
    </row>
    <row r="524">
      <c r="A524" s="57"/>
      <c r="B524" s="57"/>
      <c r="C524" s="57"/>
      <c r="D524" s="57"/>
      <c r="F524" s="57"/>
      <c r="I524" s="57"/>
    </row>
    <row r="525">
      <c r="A525" s="57"/>
      <c r="B525" s="57"/>
      <c r="C525" s="57"/>
      <c r="D525" s="57"/>
      <c r="F525" s="57"/>
      <c r="I525" s="57"/>
    </row>
    <row r="526">
      <c r="A526" s="57"/>
      <c r="B526" s="57"/>
      <c r="C526" s="57"/>
      <c r="D526" s="57"/>
      <c r="F526" s="57"/>
      <c r="I526" s="57"/>
    </row>
    <row r="527">
      <c r="A527" s="57"/>
      <c r="B527" s="57"/>
      <c r="C527" s="57"/>
      <c r="D527" s="57"/>
      <c r="F527" s="57"/>
      <c r="I527" s="57"/>
    </row>
    <row r="528">
      <c r="A528" s="57"/>
      <c r="B528" s="57"/>
      <c r="C528" s="57"/>
      <c r="D528" s="57"/>
      <c r="F528" s="57"/>
      <c r="I528" s="57"/>
    </row>
    <row r="529">
      <c r="A529" s="57"/>
      <c r="B529" s="57"/>
      <c r="C529" s="57"/>
      <c r="D529" s="57"/>
      <c r="F529" s="57"/>
      <c r="I529" s="57"/>
    </row>
    <row r="530">
      <c r="A530" s="57"/>
      <c r="B530" s="57"/>
      <c r="C530" s="57"/>
      <c r="D530" s="57"/>
      <c r="F530" s="57"/>
      <c r="I530" s="57"/>
    </row>
    <row r="531">
      <c r="A531" s="57"/>
      <c r="B531" s="57"/>
      <c r="C531" s="57"/>
      <c r="D531" s="57"/>
      <c r="F531" s="57"/>
      <c r="I531" s="57"/>
    </row>
    <row r="532">
      <c r="A532" s="57"/>
      <c r="B532" s="57"/>
      <c r="C532" s="57"/>
      <c r="D532" s="57"/>
      <c r="F532" s="57"/>
      <c r="I532" s="57"/>
    </row>
    <row r="533">
      <c r="A533" s="57"/>
      <c r="B533" s="57"/>
      <c r="C533" s="57"/>
      <c r="D533" s="57"/>
      <c r="F533" s="57"/>
      <c r="I533" s="57"/>
    </row>
    <row r="534">
      <c r="A534" s="57"/>
      <c r="B534" s="57"/>
      <c r="C534" s="57"/>
      <c r="D534" s="57"/>
      <c r="F534" s="57"/>
      <c r="I534" s="57"/>
    </row>
    <row r="535">
      <c r="A535" s="57"/>
      <c r="B535" s="57"/>
      <c r="C535" s="57"/>
      <c r="D535" s="57"/>
      <c r="F535" s="57"/>
      <c r="I535" s="57"/>
    </row>
    <row r="536">
      <c r="A536" s="57"/>
      <c r="B536" s="57"/>
      <c r="C536" s="57"/>
      <c r="D536" s="57"/>
      <c r="F536" s="57"/>
      <c r="I536" s="57"/>
    </row>
    <row r="537">
      <c r="A537" s="57"/>
      <c r="B537" s="57"/>
      <c r="C537" s="57"/>
      <c r="D537" s="57"/>
      <c r="F537" s="57"/>
      <c r="I537" s="57"/>
    </row>
    <row r="538">
      <c r="A538" s="57"/>
      <c r="B538" s="57"/>
      <c r="C538" s="57"/>
      <c r="D538" s="57"/>
      <c r="F538" s="57"/>
      <c r="I538" s="57"/>
    </row>
    <row r="539">
      <c r="A539" s="57"/>
      <c r="B539" s="57"/>
      <c r="C539" s="57"/>
      <c r="D539" s="57"/>
      <c r="F539" s="57"/>
      <c r="I539" s="57"/>
    </row>
    <row r="540">
      <c r="A540" s="57"/>
      <c r="B540" s="57"/>
      <c r="C540" s="57"/>
      <c r="D540" s="57"/>
      <c r="F540" s="57"/>
      <c r="I540" s="57"/>
    </row>
    <row r="541">
      <c r="A541" s="57"/>
      <c r="B541" s="57"/>
      <c r="C541" s="57"/>
      <c r="D541" s="57"/>
      <c r="F541" s="57"/>
      <c r="I541" s="57"/>
    </row>
    <row r="542">
      <c r="A542" s="57"/>
      <c r="B542" s="57"/>
      <c r="C542" s="57"/>
      <c r="D542" s="57"/>
      <c r="F542" s="57"/>
      <c r="I542" s="57"/>
    </row>
    <row r="543">
      <c r="A543" s="57"/>
      <c r="B543" s="57"/>
      <c r="C543" s="57"/>
      <c r="D543" s="57"/>
      <c r="F543" s="57"/>
      <c r="I543" s="57"/>
    </row>
    <row r="544">
      <c r="A544" s="57"/>
      <c r="B544" s="57"/>
      <c r="C544" s="57"/>
      <c r="D544" s="57"/>
      <c r="F544" s="57"/>
      <c r="I544" s="57"/>
    </row>
    <row r="545">
      <c r="A545" s="57"/>
      <c r="B545" s="57"/>
      <c r="C545" s="57"/>
      <c r="D545" s="57"/>
      <c r="F545" s="57"/>
      <c r="I545" s="57"/>
    </row>
    <row r="546">
      <c r="A546" s="57"/>
      <c r="B546" s="57"/>
      <c r="C546" s="57"/>
      <c r="D546" s="57"/>
      <c r="F546" s="57"/>
      <c r="I546" s="57"/>
    </row>
    <row r="547">
      <c r="A547" s="57"/>
      <c r="B547" s="57"/>
      <c r="C547" s="57"/>
      <c r="D547" s="57"/>
      <c r="F547" s="57"/>
      <c r="I547" s="57"/>
    </row>
    <row r="548">
      <c r="A548" s="57"/>
      <c r="B548" s="57"/>
      <c r="C548" s="57"/>
      <c r="D548" s="57"/>
      <c r="F548" s="57"/>
      <c r="I548" s="57"/>
    </row>
    <row r="549">
      <c r="A549" s="57"/>
      <c r="B549" s="57"/>
      <c r="C549" s="57"/>
      <c r="D549" s="57"/>
      <c r="F549" s="57"/>
      <c r="I549" s="57"/>
    </row>
    <row r="550">
      <c r="A550" s="57"/>
      <c r="B550" s="57"/>
      <c r="C550" s="57"/>
      <c r="D550" s="57"/>
      <c r="F550" s="57"/>
      <c r="I550" s="57"/>
    </row>
    <row r="551">
      <c r="A551" s="57"/>
      <c r="B551" s="57"/>
      <c r="C551" s="57"/>
      <c r="D551" s="57"/>
      <c r="F551" s="57"/>
      <c r="I551" s="57"/>
    </row>
    <row r="552">
      <c r="A552" s="57"/>
      <c r="B552" s="57"/>
      <c r="C552" s="57"/>
      <c r="D552" s="57"/>
      <c r="F552" s="57"/>
      <c r="I552" s="57"/>
    </row>
    <row r="553">
      <c r="A553" s="57"/>
      <c r="B553" s="57"/>
      <c r="C553" s="57"/>
      <c r="D553" s="57"/>
      <c r="F553" s="57"/>
      <c r="I553" s="57"/>
    </row>
    <row r="554">
      <c r="A554" s="57"/>
      <c r="B554" s="57"/>
      <c r="C554" s="57"/>
      <c r="D554" s="57"/>
      <c r="F554" s="57"/>
      <c r="I554" s="57"/>
    </row>
    <row r="555">
      <c r="A555" s="57"/>
      <c r="B555" s="57"/>
      <c r="C555" s="57"/>
      <c r="D555" s="57"/>
      <c r="F555" s="57"/>
      <c r="I555" s="57"/>
    </row>
    <row r="556">
      <c r="A556" s="57"/>
      <c r="B556" s="57"/>
      <c r="C556" s="57"/>
      <c r="D556" s="57"/>
      <c r="F556" s="57"/>
      <c r="I556" s="57"/>
    </row>
    <row r="557">
      <c r="A557" s="57"/>
      <c r="B557" s="57"/>
      <c r="C557" s="57"/>
      <c r="D557" s="57"/>
      <c r="F557" s="57"/>
      <c r="I557" s="57"/>
    </row>
    <row r="558">
      <c r="A558" s="57"/>
      <c r="B558" s="57"/>
      <c r="C558" s="57"/>
      <c r="D558" s="57"/>
      <c r="F558" s="57"/>
      <c r="I558" s="57"/>
    </row>
    <row r="559">
      <c r="A559" s="57"/>
      <c r="B559" s="57"/>
      <c r="C559" s="57"/>
      <c r="D559" s="57"/>
      <c r="F559" s="57"/>
      <c r="I559" s="57"/>
    </row>
    <row r="560">
      <c r="A560" s="57"/>
      <c r="B560" s="57"/>
      <c r="C560" s="57"/>
      <c r="D560" s="57"/>
      <c r="F560" s="57"/>
      <c r="I560" s="57"/>
    </row>
    <row r="561">
      <c r="A561" s="57"/>
      <c r="B561" s="57"/>
      <c r="C561" s="57"/>
      <c r="D561" s="57"/>
      <c r="F561" s="57"/>
      <c r="I561" s="57"/>
    </row>
    <row r="562">
      <c r="A562" s="57"/>
      <c r="B562" s="57"/>
      <c r="C562" s="57"/>
      <c r="D562" s="57"/>
      <c r="F562" s="57"/>
      <c r="I562" s="57"/>
    </row>
    <row r="563">
      <c r="A563" s="57"/>
      <c r="B563" s="57"/>
      <c r="C563" s="57"/>
      <c r="D563" s="57"/>
      <c r="F563" s="57"/>
      <c r="I563" s="57"/>
    </row>
    <row r="564">
      <c r="A564" s="57"/>
      <c r="B564" s="57"/>
      <c r="C564" s="57"/>
      <c r="D564" s="57"/>
      <c r="F564" s="57"/>
      <c r="I564" s="57"/>
    </row>
    <row r="565">
      <c r="A565" s="57"/>
      <c r="B565" s="57"/>
      <c r="C565" s="57"/>
      <c r="D565" s="57"/>
      <c r="F565" s="57"/>
      <c r="I565" s="57"/>
    </row>
    <row r="566">
      <c r="A566" s="57"/>
      <c r="B566" s="57"/>
      <c r="C566" s="57"/>
      <c r="D566" s="57"/>
      <c r="F566" s="57"/>
      <c r="I566" s="57"/>
    </row>
    <row r="567">
      <c r="A567" s="57"/>
      <c r="B567" s="57"/>
      <c r="C567" s="57"/>
      <c r="D567" s="57"/>
      <c r="F567" s="57"/>
      <c r="I567" s="57"/>
    </row>
    <row r="568">
      <c r="A568" s="57"/>
      <c r="B568" s="57"/>
      <c r="C568" s="57"/>
      <c r="D568" s="57"/>
      <c r="F568" s="57"/>
      <c r="I568" s="57"/>
    </row>
    <row r="569">
      <c r="A569" s="57"/>
      <c r="B569" s="57"/>
      <c r="C569" s="57"/>
      <c r="D569" s="57"/>
      <c r="F569" s="57"/>
      <c r="I569" s="57"/>
    </row>
    <row r="570">
      <c r="A570" s="57"/>
      <c r="B570" s="57"/>
      <c r="C570" s="57"/>
      <c r="D570" s="57"/>
      <c r="F570" s="57"/>
      <c r="I570" s="57"/>
    </row>
    <row r="571">
      <c r="A571" s="57"/>
      <c r="B571" s="57"/>
      <c r="C571" s="57"/>
      <c r="D571" s="57"/>
      <c r="F571" s="57"/>
      <c r="I571" s="57"/>
    </row>
    <row r="572">
      <c r="A572" s="57"/>
      <c r="B572" s="57"/>
      <c r="C572" s="57"/>
      <c r="D572" s="57"/>
      <c r="F572" s="57"/>
      <c r="I572" s="57"/>
    </row>
    <row r="573">
      <c r="A573" s="57"/>
      <c r="B573" s="57"/>
      <c r="C573" s="57"/>
      <c r="D573" s="57"/>
      <c r="F573" s="57"/>
      <c r="I573" s="57"/>
    </row>
    <row r="574">
      <c r="A574" s="57"/>
      <c r="B574" s="57"/>
      <c r="C574" s="57"/>
      <c r="D574" s="57"/>
      <c r="F574" s="57"/>
      <c r="I574" s="57"/>
    </row>
    <row r="575">
      <c r="A575" s="57"/>
      <c r="B575" s="57"/>
      <c r="C575" s="57"/>
      <c r="D575" s="57"/>
      <c r="F575" s="57"/>
      <c r="I575" s="57"/>
    </row>
    <row r="576">
      <c r="A576" s="57"/>
      <c r="B576" s="57"/>
      <c r="C576" s="57"/>
      <c r="D576" s="57"/>
      <c r="F576" s="57"/>
      <c r="I576" s="57"/>
    </row>
    <row r="577">
      <c r="A577" s="57"/>
      <c r="B577" s="57"/>
      <c r="C577" s="57"/>
      <c r="D577" s="57"/>
      <c r="F577" s="57"/>
      <c r="I577" s="57"/>
    </row>
    <row r="578">
      <c r="A578" s="57"/>
      <c r="B578" s="57"/>
      <c r="C578" s="57"/>
      <c r="D578" s="57"/>
      <c r="F578" s="57"/>
      <c r="I578" s="57"/>
    </row>
    <row r="579">
      <c r="A579" s="57"/>
      <c r="B579" s="57"/>
      <c r="C579" s="57"/>
      <c r="D579" s="57"/>
      <c r="F579" s="57"/>
      <c r="I579" s="57"/>
    </row>
    <row r="580">
      <c r="A580" s="57"/>
      <c r="B580" s="57"/>
      <c r="C580" s="57"/>
      <c r="D580" s="57"/>
      <c r="F580" s="57"/>
      <c r="I580" s="57"/>
    </row>
    <row r="581">
      <c r="A581" s="57"/>
      <c r="B581" s="57"/>
      <c r="C581" s="57"/>
      <c r="D581" s="57"/>
      <c r="F581" s="57"/>
      <c r="I581" s="57"/>
    </row>
    <row r="582">
      <c r="A582" s="57"/>
      <c r="B582" s="57"/>
      <c r="C582" s="57"/>
      <c r="D582" s="57"/>
      <c r="F582" s="57"/>
      <c r="I582" s="57"/>
    </row>
    <row r="583">
      <c r="A583" s="57"/>
      <c r="B583" s="57"/>
      <c r="C583" s="57"/>
      <c r="D583" s="57"/>
      <c r="F583" s="57"/>
      <c r="I583" s="57"/>
    </row>
    <row r="584">
      <c r="A584" s="57"/>
      <c r="B584" s="57"/>
      <c r="C584" s="57"/>
      <c r="D584" s="57"/>
      <c r="F584" s="57"/>
      <c r="I584" s="57"/>
    </row>
    <row r="585">
      <c r="A585" s="57"/>
      <c r="B585" s="57"/>
      <c r="C585" s="57"/>
      <c r="D585" s="57"/>
      <c r="F585" s="57"/>
      <c r="I585" s="57"/>
    </row>
    <row r="586">
      <c r="A586" s="57"/>
      <c r="B586" s="57"/>
      <c r="C586" s="57"/>
      <c r="D586" s="57"/>
      <c r="F586" s="57"/>
      <c r="I586" s="57"/>
    </row>
    <row r="587">
      <c r="A587" s="57"/>
      <c r="B587" s="57"/>
      <c r="C587" s="57"/>
      <c r="D587" s="57"/>
      <c r="F587" s="57"/>
      <c r="I587" s="57"/>
    </row>
    <row r="588">
      <c r="A588" s="57"/>
      <c r="B588" s="57"/>
      <c r="C588" s="57"/>
      <c r="D588" s="57"/>
      <c r="F588" s="57"/>
      <c r="I588" s="57"/>
    </row>
    <row r="589">
      <c r="A589" s="57"/>
      <c r="B589" s="57"/>
      <c r="C589" s="57"/>
      <c r="D589" s="57"/>
      <c r="F589" s="57"/>
      <c r="I589" s="57"/>
    </row>
    <row r="590">
      <c r="A590" s="57"/>
      <c r="B590" s="57"/>
      <c r="C590" s="57"/>
      <c r="D590" s="57"/>
      <c r="F590" s="57"/>
      <c r="I590" s="57"/>
    </row>
    <row r="591">
      <c r="A591" s="57"/>
      <c r="B591" s="57"/>
      <c r="C591" s="57"/>
      <c r="D591" s="57"/>
      <c r="F591" s="57"/>
      <c r="I591" s="57"/>
    </row>
    <row r="592">
      <c r="A592" s="57"/>
      <c r="B592" s="57"/>
      <c r="C592" s="57"/>
      <c r="D592" s="57"/>
      <c r="F592" s="57"/>
      <c r="I592" s="57"/>
    </row>
    <row r="593">
      <c r="A593" s="57"/>
      <c r="B593" s="57"/>
      <c r="C593" s="57"/>
      <c r="D593" s="57"/>
      <c r="F593" s="57"/>
      <c r="I593" s="57"/>
    </row>
    <row r="594">
      <c r="A594" s="57"/>
      <c r="B594" s="57"/>
      <c r="C594" s="57"/>
      <c r="D594" s="57"/>
      <c r="F594" s="57"/>
      <c r="I594" s="57"/>
    </row>
    <row r="595">
      <c r="A595" s="57"/>
      <c r="B595" s="57"/>
      <c r="C595" s="57"/>
      <c r="D595" s="57"/>
      <c r="F595" s="57"/>
      <c r="I595" s="57"/>
    </row>
    <row r="596">
      <c r="A596" s="57"/>
      <c r="B596" s="57"/>
      <c r="C596" s="57"/>
      <c r="D596" s="57"/>
      <c r="F596" s="57"/>
      <c r="I596" s="57"/>
    </row>
    <row r="597">
      <c r="A597" s="57"/>
      <c r="B597" s="57"/>
      <c r="C597" s="57"/>
      <c r="D597" s="57"/>
      <c r="F597" s="57"/>
      <c r="I597" s="57"/>
    </row>
    <row r="598">
      <c r="A598" s="57"/>
      <c r="B598" s="57"/>
      <c r="C598" s="57"/>
      <c r="D598" s="57"/>
      <c r="F598" s="57"/>
      <c r="I598" s="57"/>
    </row>
    <row r="599">
      <c r="A599" s="57"/>
      <c r="B599" s="57"/>
      <c r="C599" s="57"/>
      <c r="D599" s="57"/>
      <c r="F599" s="57"/>
      <c r="I599" s="57"/>
    </row>
    <row r="600">
      <c r="A600" s="57"/>
      <c r="B600" s="57"/>
      <c r="C600" s="57"/>
      <c r="D600" s="57"/>
      <c r="F600" s="57"/>
      <c r="I600" s="57"/>
    </row>
    <row r="601">
      <c r="A601" s="57"/>
      <c r="B601" s="57"/>
      <c r="C601" s="57"/>
      <c r="D601" s="57"/>
      <c r="F601" s="57"/>
      <c r="I601" s="57"/>
    </row>
    <row r="602">
      <c r="A602" s="57"/>
      <c r="B602" s="57"/>
      <c r="C602" s="57"/>
      <c r="D602" s="57"/>
      <c r="F602" s="57"/>
      <c r="I602" s="57"/>
    </row>
    <row r="603">
      <c r="A603" s="57"/>
      <c r="B603" s="57"/>
      <c r="C603" s="57"/>
      <c r="D603" s="57"/>
      <c r="F603" s="57"/>
      <c r="I603" s="57"/>
    </row>
    <row r="604">
      <c r="A604" s="57"/>
      <c r="B604" s="57"/>
      <c r="C604" s="57"/>
      <c r="D604" s="57"/>
      <c r="F604" s="57"/>
      <c r="I604" s="57"/>
    </row>
    <row r="605">
      <c r="A605" s="57"/>
      <c r="B605" s="57"/>
      <c r="C605" s="57"/>
      <c r="D605" s="57"/>
      <c r="F605" s="57"/>
      <c r="I605" s="57"/>
    </row>
    <row r="606">
      <c r="A606" s="57"/>
      <c r="B606" s="57"/>
      <c r="C606" s="57"/>
      <c r="D606" s="57"/>
      <c r="F606" s="57"/>
      <c r="I606" s="57"/>
    </row>
    <row r="607">
      <c r="A607" s="57"/>
      <c r="B607" s="57"/>
      <c r="C607" s="57"/>
      <c r="D607" s="57"/>
      <c r="F607" s="57"/>
      <c r="I607" s="57"/>
    </row>
    <row r="608">
      <c r="A608" s="57"/>
      <c r="B608" s="57"/>
      <c r="C608" s="57"/>
      <c r="D608" s="57"/>
      <c r="F608" s="57"/>
      <c r="I608" s="57"/>
    </row>
    <row r="609">
      <c r="A609" s="57"/>
      <c r="B609" s="57"/>
      <c r="C609" s="57"/>
      <c r="D609" s="57"/>
      <c r="F609" s="57"/>
      <c r="I609" s="57"/>
    </row>
    <row r="610">
      <c r="A610" s="57"/>
      <c r="B610" s="57"/>
      <c r="C610" s="57"/>
      <c r="D610" s="57"/>
      <c r="F610" s="57"/>
      <c r="I610" s="57"/>
    </row>
    <row r="611">
      <c r="A611" s="57"/>
      <c r="B611" s="57"/>
      <c r="C611" s="57"/>
      <c r="D611" s="57"/>
      <c r="F611" s="57"/>
      <c r="I611" s="57"/>
    </row>
    <row r="612">
      <c r="A612" s="57"/>
      <c r="B612" s="57"/>
      <c r="C612" s="57"/>
      <c r="D612" s="57"/>
      <c r="F612" s="57"/>
      <c r="I612" s="57"/>
    </row>
    <row r="613">
      <c r="A613" s="57"/>
      <c r="B613" s="57"/>
      <c r="C613" s="57"/>
      <c r="D613" s="57"/>
      <c r="F613" s="57"/>
      <c r="I613" s="57"/>
    </row>
    <row r="614">
      <c r="A614" s="57"/>
      <c r="B614" s="57"/>
      <c r="C614" s="57"/>
      <c r="D614" s="57"/>
      <c r="F614" s="57"/>
      <c r="I614" s="57"/>
    </row>
    <row r="615">
      <c r="A615" s="57"/>
      <c r="B615" s="57"/>
      <c r="C615" s="57"/>
      <c r="D615" s="57"/>
      <c r="F615" s="57"/>
      <c r="I615" s="57"/>
    </row>
    <row r="616">
      <c r="A616" s="57"/>
      <c r="B616" s="57"/>
      <c r="C616" s="57"/>
      <c r="D616" s="57"/>
      <c r="F616" s="57"/>
      <c r="I616" s="57"/>
    </row>
    <row r="617">
      <c r="A617" s="57"/>
      <c r="B617" s="57"/>
      <c r="C617" s="57"/>
      <c r="D617" s="57"/>
      <c r="F617" s="57"/>
      <c r="I617" s="57"/>
    </row>
    <row r="618">
      <c r="A618" s="57"/>
      <c r="B618" s="57"/>
      <c r="C618" s="57"/>
      <c r="D618" s="57"/>
      <c r="F618" s="57"/>
      <c r="I618" s="57"/>
    </row>
    <row r="619">
      <c r="A619" s="57"/>
      <c r="B619" s="57"/>
      <c r="C619" s="57"/>
      <c r="D619" s="57"/>
      <c r="F619" s="57"/>
      <c r="I619" s="57"/>
    </row>
    <row r="620">
      <c r="A620" s="57"/>
      <c r="B620" s="57"/>
      <c r="C620" s="57"/>
      <c r="D620" s="57"/>
      <c r="F620" s="57"/>
      <c r="I620" s="57"/>
    </row>
    <row r="621">
      <c r="A621" s="57"/>
      <c r="B621" s="57"/>
      <c r="C621" s="57"/>
      <c r="D621" s="57"/>
      <c r="F621" s="57"/>
      <c r="I621" s="57"/>
    </row>
    <row r="622">
      <c r="A622" s="57"/>
      <c r="B622" s="57"/>
      <c r="C622" s="57"/>
      <c r="D622" s="57"/>
      <c r="F622" s="57"/>
      <c r="I622" s="57"/>
    </row>
    <row r="623">
      <c r="A623" s="57"/>
      <c r="B623" s="57"/>
      <c r="C623" s="57"/>
      <c r="D623" s="57"/>
      <c r="F623" s="57"/>
      <c r="I623" s="57"/>
    </row>
    <row r="624">
      <c r="A624" s="57"/>
      <c r="B624" s="57"/>
      <c r="C624" s="57"/>
      <c r="D624" s="57"/>
      <c r="F624" s="57"/>
      <c r="I624" s="57"/>
    </row>
    <row r="625">
      <c r="A625" s="57"/>
      <c r="B625" s="57"/>
      <c r="C625" s="57"/>
      <c r="D625" s="57"/>
      <c r="F625" s="57"/>
      <c r="I625" s="57"/>
    </row>
    <row r="626">
      <c r="A626" s="57"/>
      <c r="B626" s="57"/>
      <c r="C626" s="57"/>
      <c r="D626" s="57"/>
      <c r="F626" s="57"/>
      <c r="I626" s="57"/>
    </row>
    <row r="627">
      <c r="A627" s="57"/>
      <c r="B627" s="57"/>
      <c r="C627" s="57"/>
      <c r="D627" s="57"/>
      <c r="F627" s="57"/>
      <c r="I627" s="57"/>
    </row>
    <row r="628">
      <c r="A628" s="57"/>
      <c r="B628" s="57"/>
      <c r="C628" s="57"/>
      <c r="D628" s="57"/>
      <c r="F628" s="57"/>
      <c r="I628" s="57"/>
    </row>
    <row r="629">
      <c r="A629" s="57"/>
      <c r="B629" s="57"/>
      <c r="C629" s="57"/>
      <c r="D629" s="57"/>
      <c r="F629" s="57"/>
      <c r="I629" s="57"/>
    </row>
    <row r="630">
      <c r="A630" s="57"/>
      <c r="B630" s="57"/>
      <c r="C630" s="57"/>
      <c r="D630" s="57"/>
      <c r="F630" s="57"/>
      <c r="I630" s="57"/>
    </row>
    <row r="631">
      <c r="A631" s="57"/>
      <c r="B631" s="57"/>
      <c r="C631" s="57"/>
      <c r="D631" s="57"/>
      <c r="F631" s="57"/>
      <c r="I631" s="57"/>
    </row>
    <row r="632">
      <c r="A632" s="57"/>
      <c r="B632" s="57"/>
      <c r="C632" s="57"/>
      <c r="D632" s="57"/>
      <c r="F632" s="57"/>
      <c r="I632" s="57"/>
    </row>
    <row r="633">
      <c r="A633" s="57"/>
      <c r="B633" s="57"/>
      <c r="C633" s="57"/>
      <c r="D633" s="57"/>
      <c r="F633" s="57"/>
      <c r="I633" s="57"/>
    </row>
    <row r="634">
      <c r="A634" s="57"/>
      <c r="B634" s="57"/>
      <c r="C634" s="57"/>
      <c r="D634" s="57"/>
      <c r="F634" s="57"/>
      <c r="I634" s="57"/>
    </row>
    <row r="635">
      <c r="A635" s="57"/>
      <c r="B635" s="57"/>
      <c r="C635" s="57"/>
      <c r="D635" s="57"/>
      <c r="F635" s="57"/>
      <c r="I635" s="57"/>
    </row>
    <row r="636">
      <c r="A636" s="57"/>
      <c r="B636" s="57"/>
      <c r="C636" s="57"/>
      <c r="D636" s="57"/>
      <c r="F636" s="57"/>
      <c r="I636" s="57"/>
    </row>
    <row r="637">
      <c r="A637" s="57"/>
      <c r="B637" s="57"/>
      <c r="C637" s="57"/>
      <c r="D637" s="57"/>
      <c r="F637" s="57"/>
      <c r="I637" s="57"/>
    </row>
    <row r="638">
      <c r="A638" s="57"/>
      <c r="B638" s="57"/>
      <c r="C638" s="57"/>
      <c r="D638" s="57"/>
      <c r="F638" s="57"/>
      <c r="I638" s="57"/>
    </row>
    <row r="639">
      <c r="A639" s="57"/>
      <c r="B639" s="57"/>
      <c r="C639" s="57"/>
      <c r="D639" s="57"/>
      <c r="F639" s="57"/>
      <c r="I639" s="57"/>
    </row>
    <row r="640">
      <c r="A640" s="57"/>
      <c r="B640" s="57"/>
      <c r="C640" s="57"/>
      <c r="D640" s="57"/>
      <c r="F640" s="57"/>
      <c r="I640" s="57"/>
    </row>
    <row r="641">
      <c r="A641" s="57"/>
      <c r="B641" s="57"/>
      <c r="C641" s="57"/>
      <c r="D641" s="57"/>
      <c r="F641" s="57"/>
      <c r="I641" s="57"/>
    </row>
    <row r="642">
      <c r="A642" s="57"/>
      <c r="B642" s="57"/>
      <c r="C642" s="57"/>
      <c r="D642" s="57"/>
      <c r="F642" s="57"/>
      <c r="I642" s="57"/>
    </row>
    <row r="643">
      <c r="A643" s="57"/>
      <c r="B643" s="57"/>
      <c r="C643" s="57"/>
      <c r="D643" s="57"/>
      <c r="F643" s="57"/>
      <c r="I643" s="57"/>
    </row>
    <row r="644">
      <c r="A644" s="57"/>
      <c r="B644" s="57"/>
      <c r="C644" s="57"/>
      <c r="D644" s="57"/>
      <c r="F644" s="57"/>
      <c r="I644" s="57"/>
    </row>
    <row r="645">
      <c r="A645" s="57"/>
      <c r="B645" s="57"/>
      <c r="C645" s="57"/>
      <c r="D645" s="57"/>
      <c r="F645" s="57"/>
      <c r="I645" s="57"/>
    </row>
    <row r="646">
      <c r="A646" s="57"/>
      <c r="B646" s="57"/>
      <c r="C646" s="57"/>
      <c r="D646" s="57"/>
      <c r="F646" s="57"/>
      <c r="I646" s="57"/>
    </row>
    <row r="647">
      <c r="A647" s="57"/>
      <c r="B647" s="57"/>
      <c r="C647" s="57"/>
      <c r="D647" s="57"/>
      <c r="F647" s="57"/>
      <c r="I647" s="57"/>
    </row>
    <row r="648">
      <c r="A648" s="57"/>
      <c r="B648" s="57"/>
      <c r="C648" s="57"/>
      <c r="D648" s="57"/>
      <c r="F648" s="57"/>
      <c r="I648" s="57"/>
    </row>
    <row r="649">
      <c r="A649" s="57"/>
      <c r="B649" s="57"/>
      <c r="C649" s="57"/>
      <c r="D649" s="57"/>
      <c r="F649" s="57"/>
      <c r="I649" s="57"/>
    </row>
    <row r="650">
      <c r="A650" s="57"/>
      <c r="B650" s="57"/>
      <c r="C650" s="57"/>
      <c r="D650" s="57"/>
      <c r="F650" s="57"/>
      <c r="I650" s="57"/>
    </row>
    <row r="651">
      <c r="A651" s="57"/>
      <c r="B651" s="57"/>
      <c r="C651" s="57"/>
      <c r="D651" s="57"/>
      <c r="F651" s="57"/>
      <c r="I651" s="57"/>
    </row>
    <row r="652">
      <c r="A652" s="57"/>
      <c r="B652" s="57"/>
      <c r="C652" s="57"/>
      <c r="D652" s="57"/>
      <c r="F652" s="57"/>
      <c r="I652" s="57"/>
    </row>
    <row r="653">
      <c r="A653" s="57"/>
      <c r="B653" s="57"/>
      <c r="C653" s="57"/>
      <c r="D653" s="57"/>
      <c r="F653" s="57"/>
      <c r="I653" s="57"/>
    </row>
    <row r="654">
      <c r="A654" s="57"/>
      <c r="B654" s="57"/>
      <c r="C654" s="57"/>
      <c r="D654" s="57"/>
      <c r="F654" s="57"/>
      <c r="I654" s="57"/>
    </row>
    <row r="655">
      <c r="A655" s="57"/>
      <c r="B655" s="57"/>
      <c r="C655" s="57"/>
      <c r="D655" s="57"/>
      <c r="F655" s="57"/>
      <c r="I655" s="57"/>
    </row>
    <row r="656">
      <c r="A656" s="57"/>
      <c r="B656" s="57"/>
      <c r="C656" s="57"/>
      <c r="D656" s="57"/>
      <c r="F656" s="57"/>
      <c r="I656" s="57"/>
    </row>
    <row r="657">
      <c r="A657" s="57"/>
      <c r="B657" s="57"/>
      <c r="C657" s="57"/>
      <c r="D657" s="57"/>
      <c r="F657" s="57"/>
      <c r="I657" s="57"/>
    </row>
    <row r="658">
      <c r="A658" s="57"/>
      <c r="B658" s="57"/>
      <c r="C658" s="57"/>
      <c r="D658" s="57"/>
      <c r="F658" s="57"/>
      <c r="I658" s="57"/>
    </row>
    <row r="659">
      <c r="A659" s="57"/>
      <c r="B659" s="57"/>
      <c r="C659" s="57"/>
      <c r="D659" s="57"/>
      <c r="F659" s="57"/>
      <c r="I659" s="57"/>
    </row>
    <row r="660">
      <c r="A660" s="57"/>
      <c r="B660" s="57"/>
      <c r="C660" s="57"/>
      <c r="D660" s="57"/>
      <c r="F660" s="57"/>
      <c r="I660" s="57"/>
    </row>
    <row r="661">
      <c r="A661" s="57"/>
      <c r="B661" s="57"/>
      <c r="C661" s="57"/>
      <c r="D661" s="57"/>
      <c r="F661" s="57"/>
      <c r="I661" s="57"/>
    </row>
    <row r="662">
      <c r="A662" s="57"/>
      <c r="B662" s="57"/>
      <c r="C662" s="57"/>
      <c r="D662" s="57"/>
      <c r="F662" s="57"/>
      <c r="I662" s="57"/>
    </row>
    <row r="663">
      <c r="A663" s="57"/>
      <c r="B663" s="57"/>
      <c r="C663" s="57"/>
      <c r="D663" s="57"/>
      <c r="F663" s="57"/>
      <c r="I663" s="57"/>
    </row>
    <row r="664">
      <c r="A664" s="57"/>
      <c r="B664" s="57"/>
      <c r="C664" s="57"/>
      <c r="D664" s="57"/>
      <c r="F664" s="57"/>
      <c r="I664" s="57"/>
    </row>
    <row r="665">
      <c r="A665" s="57"/>
      <c r="B665" s="57"/>
      <c r="C665" s="57"/>
      <c r="D665" s="57"/>
      <c r="F665" s="57"/>
      <c r="I665" s="57"/>
    </row>
    <row r="666">
      <c r="A666" s="57"/>
      <c r="B666" s="57"/>
      <c r="C666" s="57"/>
      <c r="D666" s="57"/>
      <c r="F666" s="57"/>
      <c r="I666" s="57"/>
    </row>
    <row r="667">
      <c r="A667" s="57"/>
      <c r="B667" s="57"/>
      <c r="C667" s="57"/>
      <c r="D667" s="57"/>
      <c r="F667" s="57"/>
      <c r="I667" s="57"/>
    </row>
    <row r="668">
      <c r="A668" s="57"/>
      <c r="B668" s="57"/>
      <c r="C668" s="57"/>
      <c r="D668" s="57"/>
      <c r="F668" s="57"/>
      <c r="I668" s="57"/>
    </row>
    <row r="669">
      <c r="A669" s="57"/>
      <c r="B669" s="57"/>
      <c r="C669" s="57"/>
      <c r="D669" s="57"/>
      <c r="F669" s="57"/>
      <c r="I669" s="57"/>
    </row>
    <row r="670">
      <c r="A670" s="57"/>
      <c r="B670" s="57"/>
      <c r="C670" s="57"/>
      <c r="D670" s="57"/>
      <c r="F670" s="57"/>
      <c r="I670" s="57"/>
    </row>
    <row r="671">
      <c r="A671" s="57"/>
      <c r="B671" s="57"/>
      <c r="C671" s="57"/>
      <c r="D671" s="57"/>
      <c r="F671" s="57"/>
      <c r="I671" s="57"/>
    </row>
    <row r="672">
      <c r="A672" s="57"/>
      <c r="B672" s="57"/>
      <c r="C672" s="57"/>
      <c r="D672" s="57"/>
      <c r="F672" s="57"/>
      <c r="I672" s="57"/>
    </row>
    <row r="673">
      <c r="A673" s="57"/>
      <c r="B673" s="57"/>
      <c r="C673" s="57"/>
      <c r="D673" s="57"/>
      <c r="F673" s="57"/>
      <c r="I673" s="57"/>
    </row>
    <row r="674">
      <c r="A674" s="57"/>
      <c r="B674" s="57"/>
      <c r="C674" s="57"/>
      <c r="D674" s="57"/>
      <c r="F674" s="57"/>
      <c r="I674" s="57"/>
    </row>
    <row r="675">
      <c r="A675" s="57"/>
      <c r="B675" s="57"/>
      <c r="C675" s="57"/>
      <c r="D675" s="57"/>
      <c r="F675" s="57"/>
      <c r="I675" s="57"/>
    </row>
    <row r="676">
      <c r="A676" s="57"/>
      <c r="B676" s="57"/>
      <c r="C676" s="57"/>
      <c r="D676" s="57"/>
      <c r="F676" s="57"/>
      <c r="I676" s="57"/>
    </row>
    <row r="677">
      <c r="A677" s="57"/>
      <c r="B677" s="57"/>
      <c r="C677" s="57"/>
      <c r="D677" s="57"/>
      <c r="F677" s="57"/>
      <c r="I677" s="57"/>
    </row>
    <row r="678">
      <c r="A678" s="57"/>
      <c r="B678" s="57"/>
      <c r="C678" s="57"/>
      <c r="D678" s="57"/>
      <c r="F678" s="57"/>
      <c r="I678" s="57"/>
    </row>
    <row r="679">
      <c r="A679" s="57"/>
      <c r="B679" s="57"/>
      <c r="C679" s="57"/>
      <c r="D679" s="57"/>
      <c r="F679" s="57"/>
      <c r="I679" s="57"/>
    </row>
    <row r="680">
      <c r="A680" s="57"/>
      <c r="B680" s="57"/>
      <c r="C680" s="57"/>
      <c r="D680" s="57"/>
      <c r="F680" s="57"/>
      <c r="I680" s="57"/>
    </row>
    <row r="681">
      <c r="A681" s="57"/>
      <c r="B681" s="57"/>
      <c r="C681" s="57"/>
      <c r="D681" s="57"/>
      <c r="F681" s="57"/>
      <c r="I681" s="57"/>
    </row>
    <row r="682">
      <c r="A682" s="57"/>
      <c r="B682" s="57"/>
      <c r="C682" s="57"/>
      <c r="D682" s="57"/>
      <c r="F682" s="57"/>
      <c r="I682" s="57"/>
    </row>
    <row r="683">
      <c r="A683" s="57"/>
      <c r="B683" s="57"/>
      <c r="C683" s="57"/>
      <c r="D683" s="57"/>
      <c r="F683" s="57"/>
      <c r="I683" s="57"/>
    </row>
    <row r="684">
      <c r="A684" s="57"/>
      <c r="B684" s="57"/>
      <c r="C684" s="57"/>
      <c r="D684" s="57"/>
      <c r="F684" s="57"/>
      <c r="I684" s="57"/>
    </row>
    <row r="685">
      <c r="A685" s="57"/>
      <c r="B685" s="57"/>
      <c r="C685" s="57"/>
      <c r="D685" s="57"/>
      <c r="F685" s="57"/>
      <c r="I685" s="57"/>
    </row>
    <row r="686">
      <c r="A686" s="57"/>
      <c r="B686" s="57"/>
      <c r="C686" s="57"/>
      <c r="D686" s="57"/>
      <c r="F686" s="57"/>
      <c r="I686" s="57"/>
    </row>
    <row r="687">
      <c r="A687" s="57"/>
      <c r="B687" s="57"/>
      <c r="C687" s="57"/>
      <c r="D687" s="57"/>
      <c r="F687" s="57"/>
      <c r="I687" s="57"/>
    </row>
    <row r="688">
      <c r="A688" s="57"/>
      <c r="B688" s="57"/>
      <c r="C688" s="57"/>
      <c r="D688" s="57"/>
      <c r="F688" s="57"/>
      <c r="I688" s="57"/>
    </row>
    <row r="689">
      <c r="A689" s="57"/>
      <c r="B689" s="57"/>
      <c r="C689" s="57"/>
      <c r="D689" s="57"/>
      <c r="F689" s="57"/>
      <c r="I689" s="57"/>
    </row>
    <row r="690">
      <c r="A690" s="57"/>
      <c r="B690" s="57"/>
      <c r="C690" s="57"/>
      <c r="D690" s="57"/>
      <c r="F690" s="57"/>
      <c r="I690" s="57"/>
    </row>
    <row r="691">
      <c r="A691" s="57"/>
      <c r="B691" s="57"/>
      <c r="C691" s="57"/>
      <c r="D691" s="57"/>
      <c r="F691" s="57"/>
      <c r="I691" s="57"/>
    </row>
    <row r="692">
      <c r="A692" s="57"/>
      <c r="B692" s="57"/>
      <c r="C692" s="57"/>
      <c r="D692" s="57"/>
      <c r="F692" s="57"/>
      <c r="I692" s="57"/>
    </row>
    <row r="693">
      <c r="A693" s="57"/>
      <c r="B693" s="57"/>
      <c r="C693" s="57"/>
      <c r="D693" s="57"/>
      <c r="F693" s="57"/>
      <c r="I693" s="57"/>
    </row>
    <row r="694">
      <c r="A694" s="57"/>
      <c r="B694" s="57"/>
      <c r="C694" s="57"/>
      <c r="D694" s="57"/>
      <c r="F694" s="57"/>
      <c r="I694" s="57"/>
    </row>
    <row r="695">
      <c r="A695" s="57"/>
      <c r="B695" s="57"/>
      <c r="C695" s="57"/>
      <c r="D695" s="57"/>
      <c r="F695" s="57"/>
      <c r="I695" s="57"/>
    </row>
    <row r="696">
      <c r="A696" s="57"/>
      <c r="B696" s="57"/>
      <c r="C696" s="57"/>
      <c r="D696" s="57"/>
      <c r="F696" s="57"/>
      <c r="I696" s="57"/>
    </row>
    <row r="697">
      <c r="A697" s="57"/>
      <c r="B697" s="57"/>
      <c r="C697" s="57"/>
      <c r="D697" s="57"/>
      <c r="F697" s="57"/>
      <c r="I697" s="57"/>
    </row>
    <row r="698">
      <c r="A698" s="57"/>
      <c r="B698" s="57"/>
      <c r="C698" s="57"/>
      <c r="D698" s="57"/>
      <c r="F698" s="57"/>
      <c r="I698" s="57"/>
    </row>
    <row r="699">
      <c r="A699" s="57"/>
      <c r="B699" s="57"/>
      <c r="C699" s="57"/>
      <c r="D699" s="57"/>
      <c r="F699" s="57"/>
      <c r="I699" s="57"/>
    </row>
    <row r="700">
      <c r="A700" s="57"/>
      <c r="B700" s="57"/>
      <c r="C700" s="57"/>
      <c r="D700" s="57"/>
      <c r="F700" s="57"/>
      <c r="I700" s="57"/>
    </row>
    <row r="701">
      <c r="A701" s="57"/>
      <c r="B701" s="57"/>
      <c r="C701" s="57"/>
      <c r="D701" s="57"/>
      <c r="F701" s="57"/>
      <c r="I701" s="57"/>
    </row>
    <row r="702">
      <c r="A702" s="57"/>
      <c r="B702" s="57"/>
      <c r="C702" s="57"/>
      <c r="D702" s="57"/>
      <c r="F702" s="57"/>
      <c r="I702" s="57"/>
    </row>
    <row r="703">
      <c r="A703" s="57"/>
      <c r="B703" s="57"/>
      <c r="C703" s="57"/>
      <c r="D703" s="57"/>
      <c r="F703" s="57"/>
      <c r="I703" s="57"/>
    </row>
    <row r="704">
      <c r="A704" s="57"/>
      <c r="B704" s="57"/>
      <c r="C704" s="57"/>
      <c r="D704" s="57"/>
      <c r="F704" s="57"/>
      <c r="I704" s="57"/>
    </row>
    <row r="705">
      <c r="A705" s="57"/>
      <c r="B705" s="57"/>
      <c r="C705" s="57"/>
      <c r="D705" s="57"/>
      <c r="F705" s="57"/>
      <c r="I705" s="57"/>
    </row>
    <row r="706">
      <c r="A706" s="57"/>
      <c r="B706" s="57"/>
      <c r="C706" s="57"/>
      <c r="D706" s="57"/>
      <c r="F706" s="57"/>
      <c r="I706" s="57"/>
    </row>
    <row r="707">
      <c r="A707" s="57"/>
      <c r="B707" s="57"/>
      <c r="C707" s="57"/>
      <c r="D707" s="57"/>
      <c r="F707" s="57"/>
      <c r="I707" s="57"/>
    </row>
    <row r="708">
      <c r="A708" s="57"/>
      <c r="B708" s="57"/>
      <c r="C708" s="57"/>
      <c r="D708" s="57"/>
      <c r="F708" s="57"/>
      <c r="I708" s="57"/>
    </row>
    <row r="709">
      <c r="A709" s="57"/>
      <c r="B709" s="57"/>
      <c r="C709" s="57"/>
      <c r="D709" s="57"/>
      <c r="F709" s="57"/>
      <c r="I709" s="57"/>
    </row>
    <row r="710">
      <c r="A710" s="57"/>
      <c r="B710" s="57"/>
      <c r="C710" s="57"/>
      <c r="D710" s="57"/>
      <c r="F710" s="57"/>
      <c r="I710" s="57"/>
    </row>
    <row r="711">
      <c r="A711" s="57"/>
      <c r="B711" s="57"/>
      <c r="C711" s="57"/>
      <c r="D711" s="57"/>
      <c r="F711" s="57"/>
      <c r="I711" s="57"/>
    </row>
    <row r="712">
      <c r="A712" s="57"/>
      <c r="B712" s="57"/>
      <c r="C712" s="57"/>
      <c r="D712" s="57"/>
      <c r="F712" s="57"/>
      <c r="I712" s="57"/>
    </row>
    <row r="713">
      <c r="A713" s="57"/>
      <c r="B713" s="57"/>
      <c r="C713" s="57"/>
      <c r="D713" s="57"/>
      <c r="F713" s="57"/>
      <c r="I713" s="57"/>
    </row>
    <row r="714">
      <c r="A714" s="57"/>
      <c r="B714" s="57"/>
      <c r="C714" s="57"/>
      <c r="D714" s="57"/>
      <c r="F714" s="57"/>
      <c r="I714" s="57"/>
    </row>
    <row r="715">
      <c r="A715" s="57"/>
      <c r="B715" s="57"/>
      <c r="C715" s="57"/>
      <c r="D715" s="57"/>
      <c r="F715" s="57"/>
      <c r="I715" s="57"/>
    </row>
    <row r="716">
      <c r="A716" s="57"/>
      <c r="B716" s="57"/>
      <c r="C716" s="57"/>
      <c r="D716" s="57"/>
      <c r="F716" s="57"/>
      <c r="I716" s="57"/>
    </row>
    <row r="717">
      <c r="A717" s="57"/>
      <c r="B717" s="57"/>
      <c r="C717" s="57"/>
      <c r="D717" s="57"/>
      <c r="F717" s="57"/>
      <c r="I717" s="57"/>
    </row>
    <row r="718">
      <c r="A718" s="57"/>
      <c r="B718" s="57"/>
      <c r="C718" s="57"/>
      <c r="D718" s="57"/>
      <c r="F718" s="57"/>
      <c r="I718" s="57"/>
    </row>
    <row r="719">
      <c r="A719" s="57"/>
      <c r="B719" s="57"/>
      <c r="C719" s="57"/>
      <c r="D719" s="57"/>
      <c r="F719" s="57"/>
      <c r="I719" s="57"/>
    </row>
    <row r="720">
      <c r="A720" s="57"/>
      <c r="B720" s="57"/>
      <c r="C720" s="57"/>
      <c r="D720" s="57"/>
      <c r="F720" s="57"/>
      <c r="I720" s="57"/>
    </row>
    <row r="721">
      <c r="A721" s="57"/>
      <c r="B721" s="57"/>
      <c r="C721" s="57"/>
      <c r="D721" s="57"/>
      <c r="F721" s="57"/>
      <c r="I721" s="57"/>
    </row>
    <row r="722">
      <c r="A722" s="57"/>
      <c r="B722" s="57"/>
      <c r="C722" s="57"/>
      <c r="D722" s="57"/>
      <c r="F722" s="57"/>
      <c r="I722" s="57"/>
    </row>
    <row r="723">
      <c r="A723" s="57"/>
      <c r="B723" s="57"/>
      <c r="C723" s="57"/>
      <c r="D723" s="57"/>
      <c r="F723" s="57"/>
      <c r="I723" s="57"/>
    </row>
    <row r="724">
      <c r="A724" s="57"/>
      <c r="B724" s="57"/>
      <c r="C724" s="57"/>
      <c r="D724" s="57"/>
      <c r="F724" s="57"/>
      <c r="I724" s="57"/>
    </row>
    <row r="725">
      <c r="A725" s="57"/>
      <c r="B725" s="57"/>
      <c r="C725" s="57"/>
      <c r="D725" s="57"/>
      <c r="F725" s="57"/>
      <c r="I725" s="57"/>
    </row>
    <row r="726">
      <c r="A726" s="57"/>
      <c r="B726" s="57"/>
      <c r="C726" s="57"/>
      <c r="D726" s="57"/>
      <c r="F726" s="57"/>
      <c r="I726" s="57"/>
    </row>
    <row r="727">
      <c r="A727" s="57"/>
      <c r="B727" s="57"/>
      <c r="C727" s="57"/>
      <c r="D727" s="57"/>
      <c r="F727" s="57"/>
      <c r="I727" s="57"/>
    </row>
    <row r="728">
      <c r="A728" s="57"/>
      <c r="B728" s="57"/>
      <c r="C728" s="57"/>
      <c r="D728" s="57"/>
      <c r="F728" s="57"/>
      <c r="I728" s="57"/>
    </row>
    <row r="729">
      <c r="A729" s="57"/>
      <c r="B729" s="57"/>
      <c r="C729" s="57"/>
      <c r="D729" s="57"/>
      <c r="F729" s="57"/>
      <c r="I729" s="57"/>
    </row>
    <row r="730">
      <c r="A730" s="57"/>
      <c r="B730" s="57"/>
      <c r="C730" s="57"/>
      <c r="D730" s="57"/>
      <c r="F730" s="57"/>
      <c r="I730" s="57"/>
    </row>
    <row r="731">
      <c r="A731" s="57"/>
      <c r="B731" s="57"/>
      <c r="C731" s="57"/>
      <c r="D731" s="57"/>
      <c r="F731" s="57"/>
      <c r="I731" s="57"/>
    </row>
    <row r="732">
      <c r="A732" s="57"/>
      <c r="B732" s="57"/>
      <c r="C732" s="57"/>
      <c r="D732" s="57"/>
      <c r="F732" s="57"/>
      <c r="I732" s="57"/>
    </row>
    <row r="733">
      <c r="A733" s="57"/>
      <c r="B733" s="57"/>
      <c r="C733" s="57"/>
      <c r="D733" s="57"/>
      <c r="F733" s="57"/>
      <c r="I733" s="57"/>
    </row>
    <row r="734">
      <c r="A734" s="57"/>
      <c r="B734" s="57"/>
      <c r="C734" s="57"/>
      <c r="D734" s="57"/>
      <c r="F734" s="57"/>
      <c r="I734" s="57"/>
    </row>
    <row r="735">
      <c r="A735" s="57"/>
      <c r="B735" s="57"/>
      <c r="C735" s="57"/>
      <c r="D735" s="57"/>
      <c r="F735" s="57"/>
      <c r="I735" s="57"/>
    </row>
    <row r="736">
      <c r="A736" s="57"/>
      <c r="B736" s="57"/>
      <c r="C736" s="57"/>
      <c r="D736" s="57"/>
      <c r="F736" s="57"/>
      <c r="I736" s="57"/>
    </row>
    <row r="737">
      <c r="A737" s="57"/>
      <c r="B737" s="57"/>
      <c r="C737" s="57"/>
      <c r="D737" s="57"/>
      <c r="F737" s="57"/>
      <c r="I737" s="57"/>
    </row>
    <row r="738">
      <c r="A738" s="57"/>
      <c r="B738" s="57"/>
      <c r="C738" s="57"/>
      <c r="D738" s="57"/>
      <c r="F738" s="57"/>
      <c r="I738" s="57"/>
    </row>
    <row r="739">
      <c r="A739" s="57"/>
      <c r="B739" s="57"/>
      <c r="C739" s="57"/>
      <c r="D739" s="57"/>
      <c r="F739" s="57"/>
      <c r="I739" s="57"/>
    </row>
    <row r="740">
      <c r="A740" s="57"/>
      <c r="B740" s="57"/>
      <c r="C740" s="57"/>
      <c r="D740" s="57"/>
      <c r="F740" s="57"/>
      <c r="I740" s="57"/>
    </row>
    <row r="741">
      <c r="A741" s="57"/>
      <c r="B741" s="57"/>
      <c r="C741" s="57"/>
      <c r="D741" s="57"/>
      <c r="F741" s="57"/>
      <c r="I741" s="57"/>
    </row>
    <row r="742">
      <c r="A742" s="57"/>
      <c r="B742" s="57"/>
      <c r="C742" s="57"/>
      <c r="D742" s="57"/>
      <c r="F742" s="57"/>
      <c r="I742" s="57"/>
    </row>
    <row r="743">
      <c r="A743" s="57"/>
      <c r="B743" s="57"/>
      <c r="C743" s="57"/>
      <c r="D743" s="57"/>
      <c r="F743" s="57"/>
      <c r="I743" s="57"/>
    </row>
    <row r="744">
      <c r="A744" s="57"/>
      <c r="B744" s="57"/>
      <c r="C744" s="57"/>
      <c r="D744" s="57"/>
      <c r="F744" s="57"/>
      <c r="I744" s="57"/>
    </row>
    <row r="745">
      <c r="A745" s="57"/>
      <c r="B745" s="57"/>
      <c r="C745" s="57"/>
      <c r="D745" s="57"/>
      <c r="F745" s="57"/>
      <c r="I745" s="57"/>
    </row>
    <row r="746">
      <c r="A746" s="57"/>
      <c r="B746" s="57"/>
      <c r="C746" s="57"/>
      <c r="D746" s="57"/>
      <c r="F746" s="57"/>
      <c r="I746" s="57"/>
    </row>
    <row r="747">
      <c r="A747" s="57"/>
      <c r="B747" s="57"/>
      <c r="C747" s="57"/>
      <c r="D747" s="57"/>
      <c r="F747" s="57"/>
      <c r="I747" s="57"/>
    </row>
    <row r="748">
      <c r="A748" s="57"/>
      <c r="B748" s="57"/>
      <c r="C748" s="57"/>
      <c r="D748" s="57"/>
      <c r="F748" s="57"/>
      <c r="I748" s="57"/>
    </row>
    <row r="749">
      <c r="A749" s="57"/>
      <c r="B749" s="57"/>
      <c r="C749" s="57"/>
      <c r="D749" s="57"/>
      <c r="F749" s="57"/>
      <c r="I749" s="57"/>
    </row>
    <row r="750">
      <c r="A750" s="57"/>
      <c r="B750" s="57"/>
      <c r="C750" s="57"/>
      <c r="D750" s="57"/>
      <c r="F750" s="57"/>
      <c r="I750" s="57"/>
    </row>
    <row r="751">
      <c r="A751" s="57"/>
      <c r="B751" s="57"/>
      <c r="C751" s="57"/>
      <c r="D751" s="57"/>
      <c r="F751" s="57"/>
      <c r="I751" s="57"/>
    </row>
    <row r="752">
      <c r="A752" s="57"/>
      <c r="B752" s="57"/>
      <c r="C752" s="57"/>
      <c r="D752" s="57"/>
      <c r="F752" s="57"/>
      <c r="I752" s="57"/>
    </row>
    <row r="753">
      <c r="A753" s="57"/>
      <c r="B753" s="57"/>
      <c r="C753" s="57"/>
      <c r="D753" s="57"/>
      <c r="F753" s="57"/>
      <c r="I753" s="57"/>
    </row>
    <row r="754">
      <c r="A754" s="57"/>
      <c r="B754" s="57"/>
      <c r="C754" s="57"/>
      <c r="D754" s="57"/>
      <c r="F754" s="57"/>
      <c r="I754" s="57"/>
    </row>
    <row r="755">
      <c r="A755" s="57"/>
      <c r="B755" s="57"/>
      <c r="C755" s="57"/>
      <c r="D755" s="57"/>
      <c r="F755" s="57"/>
      <c r="I755" s="57"/>
    </row>
    <row r="756">
      <c r="A756" s="57"/>
      <c r="B756" s="57"/>
      <c r="C756" s="57"/>
      <c r="D756" s="57"/>
      <c r="F756" s="57"/>
      <c r="I756" s="57"/>
    </row>
    <row r="757">
      <c r="A757" s="57"/>
      <c r="B757" s="57"/>
      <c r="C757" s="57"/>
      <c r="D757" s="57"/>
      <c r="F757" s="57"/>
      <c r="I757" s="57"/>
    </row>
    <row r="758">
      <c r="A758" s="57"/>
      <c r="B758" s="57"/>
      <c r="C758" s="57"/>
      <c r="D758" s="57"/>
      <c r="F758" s="57"/>
      <c r="I758" s="57"/>
    </row>
    <row r="759">
      <c r="A759" s="57"/>
      <c r="B759" s="57"/>
      <c r="C759" s="57"/>
      <c r="D759" s="57"/>
      <c r="F759" s="57"/>
      <c r="I759" s="57"/>
    </row>
    <row r="760">
      <c r="A760" s="57"/>
      <c r="B760" s="57"/>
      <c r="C760" s="57"/>
      <c r="D760" s="57"/>
      <c r="F760" s="57"/>
      <c r="I760" s="57"/>
    </row>
    <row r="761">
      <c r="A761" s="57"/>
      <c r="B761" s="57"/>
      <c r="C761" s="57"/>
      <c r="D761" s="57"/>
      <c r="F761" s="57"/>
      <c r="I761" s="57"/>
    </row>
    <row r="762">
      <c r="A762" s="57"/>
      <c r="B762" s="57"/>
      <c r="C762" s="57"/>
      <c r="D762" s="57"/>
      <c r="F762" s="57"/>
      <c r="I762" s="57"/>
    </row>
    <row r="763">
      <c r="A763" s="57"/>
      <c r="B763" s="57"/>
      <c r="C763" s="57"/>
      <c r="D763" s="57"/>
      <c r="F763" s="57"/>
      <c r="I763" s="57"/>
    </row>
    <row r="764">
      <c r="A764" s="57"/>
      <c r="B764" s="57"/>
      <c r="C764" s="57"/>
      <c r="D764" s="57"/>
      <c r="F764" s="57"/>
      <c r="I764" s="57"/>
    </row>
    <row r="765">
      <c r="A765" s="57"/>
      <c r="B765" s="57"/>
      <c r="C765" s="57"/>
      <c r="D765" s="57"/>
      <c r="F765" s="57"/>
      <c r="I765" s="57"/>
    </row>
    <row r="766">
      <c r="A766" s="57"/>
      <c r="B766" s="57"/>
      <c r="C766" s="57"/>
      <c r="D766" s="57"/>
      <c r="F766" s="57"/>
      <c r="I766" s="57"/>
    </row>
    <row r="767">
      <c r="A767" s="57"/>
      <c r="B767" s="57"/>
      <c r="C767" s="57"/>
      <c r="D767" s="57"/>
      <c r="F767" s="57"/>
      <c r="I767" s="57"/>
    </row>
    <row r="768">
      <c r="A768" s="57"/>
      <c r="B768" s="57"/>
      <c r="C768" s="57"/>
      <c r="D768" s="57"/>
      <c r="F768" s="57"/>
      <c r="I768" s="57"/>
    </row>
    <row r="769">
      <c r="A769" s="57"/>
      <c r="B769" s="57"/>
      <c r="C769" s="57"/>
      <c r="D769" s="57"/>
      <c r="F769" s="57"/>
      <c r="I769" s="57"/>
    </row>
    <row r="770">
      <c r="A770" s="57"/>
      <c r="B770" s="57"/>
      <c r="C770" s="57"/>
      <c r="D770" s="57"/>
      <c r="F770" s="57"/>
      <c r="I770" s="57"/>
    </row>
    <row r="771">
      <c r="A771" s="57"/>
      <c r="B771" s="57"/>
      <c r="C771" s="57"/>
      <c r="D771" s="57"/>
      <c r="F771" s="57"/>
      <c r="I771" s="57"/>
    </row>
    <row r="772">
      <c r="A772" s="57"/>
      <c r="B772" s="57"/>
      <c r="C772" s="57"/>
      <c r="D772" s="57"/>
      <c r="F772" s="57"/>
      <c r="I772" s="57"/>
    </row>
    <row r="773">
      <c r="A773" s="57"/>
      <c r="B773" s="57"/>
      <c r="C773" s="57"/>
      <c r="D773" s="57"/>
      <c r="F773" s="57"/>
      <c r="I773" s="57"/>
    </row>
    <row r="774">
      <c r="A774" s="57"/>
      <c r="B774" s="57"/>
      <c r="C774" s="57"/>
      <c r="D774" s="57"/>
      <c r="F774" s="57"/>
      <c r="I774" s="57"/>
    </row>
    <row r="775">
      <c r="A775" s="57"/>
      <c r="B775" s="57"/>
      <c r="C775" s="57"/>
      <c r="D775" s="57"/>
      <c r="F775" s="57"/>
      <c r="I775" s="57"/>
    </row>
    <row r="776">
      <c r="A776" s="57"/>
      <c r="B776" s="57"/>
      <c r="C776" s="57"/>
      <c r="D776" s="57"/>
      <c r="F776" s="57"/>
      <c r="I776" s="57"/>
    </row>
    <row r="777">
      <c r="A777" s="57"/>
      <c r="B777" s="57"/>
      <c r="C777" s="57"/>
      <c r="D777" s="57"/>
      <c r="F777" s="57"/>
      <c r="I777" s="57"/>
    </row>
    <row r="778">
      <c r="A778" s="57"/>
      <c r="B778" s="57"/>
      <c r="C778" s="57"/>
      <c r="D778" s="57"/>
      <c r="F778" s="57"/>
      <c r="I778" s="57"/>
    </row>
    <row r="779">
      <c r="A779" s="57"/>
      <c r="B779" s="57"/>
      <c r="C779" s="57"/>
      <c r="D779" s="57"/>
      <c r="F779" s="57"/>
      <c r="I779" s="57"/>
    </row>
    <row r="780">
      <c r="A780" s="57"/>
      <c r="B780" s="57"/>
      <c r="C780" s="57"/>
      <c r="D780" s="57"/>
      <c r="F780" s="57"/>
      <c r="I780" s="57"/>
    </row>
    <row r="781">
      <c r="A781" s="57"/>
      <c r="B781" s="57"/>
      <c r="C781" s="57"/>
      <c r="D781" s="57"/>
      <c r="F781" s="57"/>
      <c r="I781" s="57"/>
    </row>
    <row r="782">
      <c r="A782" s="57"/>
      <c r="B782" s="57"/>
      <c r="C782" s="57"/>
      <c r="D782" s="57"/>
      <c r="F782" s="57"/>
      <c r="I782" s="57"/>
    </row>
    <row r="783">
      <c r="A783" s="57"/>
      <c r="B783" s="57"/>
      <c r="C783" s="57"/>
      <c r="D783" s="57"/>
      <c r="F783" s="57"/>
      <c r="I783" s="57"/>
    </row>
    <row r="784">
      <c r="A784" s="57"/>
      <c r="B784" s="57"/>
      <c r="C784" s="57"/>
      <c r="D784" s="57"/>
      <c r="F784" s="57"/>
      <c r="I784" s="57"/>
    </row>
    <row r="785">
      <c r="A785" s="57"/>
      <c r="B785" s="57"/>
      <c r="C785" s="57"/>
      <c r="D785" s="57"/>
      <c r="F785" s="57"/>
      <c r="I785" s="57"/>
    </row>
    <row r="786">
      <c r="A786" s="57"/>
      <c r="B786" s="57"/>
      <c r="C786" s="57"/>
      <c r="D786" s="57"/>
      <c r="F786" s="57"/>
      <c r="I786" s="57"/>
    </row>
    <row r="787">
      <c r="A787" s="57"/>
      <c r="B787" s="57"/>
      <c r="C787" s="57"/>
      <c r="D787" s="57"/>
      <c r="F787" s="57"/>
      <c r="I787" s="57"/>
    </row>
    <row r="788">
      <c r="A788" s="57"/>
      <c r="B788" s="57"/>
      <c r="C788" s="57"/>
      <c r="D788" s="57"/>
      <c r="F788" s="57"/>
      <c r="I788" s="57"/>
    </row>
    <row r="789">
      <c r="A789" s="57"/>
      <c r="B789" s="57"/>
      <c r="C789" s="57"/>
      <c r="D789" s="57"/>
      <c r="F789" s="57"/>
      <c r="I789" s="57"/>
    </row>
    <row r="790">
      <c r="A790" s="57"/>
      <c r="B790" s="57"/>
      <c r="C790" s="57"/>
      <c r="D790" s="57"/>
      <c r="F790" s="57"/>
      <c r="I790" s="57"/>
    </row>
    <row r="791">
      <c r="A791" s="57"/>
      <c r="B791" s="57"/>
      <c r="C791" s="57"/>
      <c r="D791" s="57"/>
      <c r="F791" s="57"/>
      <c r="I791" s="57"/>
    </row>
    <row r="792">
      <c r="A792" s="57"/>
      <c r="B792" s="57"/>
      <c r="C792" s="57"/>
      <c r="D792" s="57"/>
      <c r="F792" s="57"/>
      <c r="I792" s="57"/>
    </row>
    <row r="793">
      <c r="A793" s="57"/>
      <c r="B793" s="57"/>
      <c r="C793" s="57"/>
      <c r="D793" s="57"/>
      <c r="F793" s="57"/>
      <c r="I793" s="57"/>
    </row>
    <row r="794">
      <c r="A794" s="57"/>
      <c r="B794" s="57"/>
      <c r="C794" s="57"/>
      <c r="D794" s="57"/>
      <c r="F794" s="57"/>
      <c r="I794" s="57"/>
    </row>
    <row r="795">
      <c r="A795" s="57"/>
      <c r="B795" s="57"/>
      <c r="C795" s="57"/>
      <c r="D795" s="57"/>
      <c r="F795" s="57"/>
      <c r="I795" s="57"/>
    </row>
    <row r="796">
      <c r="A796" s="57"/>
      <c r="B796" s="57"/>
      <c r="C796" s="57"/>
      <c r="D796" s="57"/>
      <c r="F796" s="57"/>
      <c r="I796" s="57"/>
    </row>
    <row r="797">
      <c r="A797" s="57"/>
      <c r="B797" s="57"/>
      <c r="C797" s="57"/>
      <c r="D797" s="57"/>
      <c r="F797" s="57"/>
      <c r="I797" s="57"/>
    </row>
    <row r="798">
      <c r="A798" s="57"/>
      <c r="B798" s="57"/>
      <c r="C798" s="57"/>
      <c r="D798" s="57"/>
      <c r="F798" s="57"/>
      <c r="I798" s="57"/>
    </row>
    <row r="799">
      <c r="A799" s="57"/>
      <c r="B799" s="57"/>
      <c r="C799" s="57"/>
      <c r="D799" s="57"/>
      <c r="F799" s="57"/>
      <c r="I799" s="57"/>
    </row>
    <row r="800">
      <c r="A800" s="57"/>
      <c r="B800" s="57"/>
      <c r="C800" s="57"/>
      <c r="D800" s="57"/>
      <c r="F800" s="57"/>
      <c r="I800" s="57"/>
    </row>
    <row r="801">
      <c r="A801" s="57"/>
      <c r="B801" s="57"/>
      <c r="C801" s="57"/>
      <c r="D801" s="57"/>
      <c r="F801" s="57"/>
      <c r="I801" s="57"/>
    </row>
    <row r="802">
      <c r="A802" s="57"/>
      <c r="B802" s="57"/>
      <c r="C802" s="57"/>
      <c r="D802" s="57"/>
      <c r="F802" s="57"/>
      <c r="I802" s="57"/>
    </row>
    <row r="803">
      <c r="A803" s="57"/>
      <c r="B803" s="57"/>
      <c r="C803" s="57"/>
      <c r="D803" s="57"/>
      <c r="F803" s="57"/>
      <c r="I803" s="57"/>
    </row>
    <row r="804">
      <c r="A804" s="57"/>
      <c r="B804" s="57"/>
      <c r="C804" s="57"/>
      <c r="D804" s="57"/>
      <c r="F804" s="57"/>
      <c r="I804" s="57"/>
    </row>
    <row r="805">
      <c r="A805" s="57"/>
      <c r="B805" s="57"/>
      <c r="C805" s="57"/>
      <c r="D805" s="57"/>
      <c r="F805" s="57"/>
      <c r="I805" s="57"/>
    </row>
    <row r="806">
      <c r="A806" s="57"/>
      <c r="B806" s="57"/>
      <c r="C806" s="57"/>
      <c r="D806" s="57"/>
      <c r="F806" s="57"/>
      <c r="I806" s="57"/>
    </row>
    <row r="807">
      <c r="A807" s="57"/>
      <c r="B807" s="57"/>
      <c r="C807" s="57"/>
      <c r="D807" s="57"/>
      <c r="F807" s="57"/>
      <c r="I807" s="57"/>
    </row>
    <row r="808">
      <c r="A808" s="57"/>
      <c r="B808" s="57"/>
      <c r="C808" s="57"/>
      <c r="D808" s="57"/>
      <c r="F808" s="57"/>
      <c r="I808" s="57"/>
    </row>
    <row r="809">
      <c r="A809" s="57"/>
      <c r="B809" s="57"/>
      <c r="C809" s="57"/>
      <c r="D809" s="57"/>
      <c r="F809" s="57"/>
      <c r="I809" s="57"/>
    </row>
    <row r="810">
      <c r="A810" s="57"/>
      <c r="B810" s="57"/>
      <c r="C810" s="57"/>
      <c r="D810" s="57"/>
      <c r="F810" s="57"/>
      <c r="I810" s="57"/>
    </row>
    <row r="811">
      <c r="A811" s="57"/>
      <c r="B811" s="57"/>
      <c r="C811" s="57"/>
      <c r="D811" s="57"/>
      <c r="F811" s="57"/>
      <c r="I811" s="57"/>
    </row>
    <row r="812">
      <c r="A812" s="57"/>
      <c r="B812" s="57"/>
      <c r="C812" s="57"/>
      <c r="D812" s="57"/>
      <c r="F812" s="57"/>
      <c r="I812" s="57"/>
    </row>
    <row r="813">
      <c r="A813" s="57"/>
      <c r="B813" s="57"/>
      <c r="C813" s="57"/>
      <c r="D813" s="57"/>
      <c r="F813" s="57"/>
      <c r="I813" s="57"/>
    </row>
    <row r="814">
      <c r="A814" s="57"/>
      <c r="B814" s="57"/>
      <c r="C814" s="57"/>
      <c r="D814" s="57"/>
      <c r="F814" s="57"/>
      <c r="I814" s="57"/>
    </row>
    <row r="815">
      <c r="A815" s="57"/>
      <c r="B815" s="57"/>
      <c r="C815" s="57"/>
      <c r="D815" s="57"/>
      <c r="F815" s="57"/>
      <c r="I815" s="57"/>
    </row>
    <row r="816">
      <c r="A816" s="57"/>
      <c r="B816" s="57"/>
      <c r="C816" s="57"/>
      <c r="D816" s="57"/>
      <c r="F816" s="57"/>
      <c r="I816" s="57"/>
    </row>
    <row r="817">
      <c r="A817" s="57"/>
      <c r="B817" s="57"/>
      <c r="C817" s="57"/>
      <c r="D817" s="57"/>
      <c r="F817" s="57"/>
      <c r="I817" s="57"/>
    </row>
    <row r="818">
      <c r="A818" s="57"/>
      <c r="B818" s="57"/>
      <c r="C818" s="57"/>
      <c r="D818" s="57"/>
      <c r="F818" s="57"/>
      <c r="I818" s="57"/>
    </row>
    <row r="819">
      <c r="A819" s="57"/>
      <c r="B819" s="57"/>
      <c r="C819" s="57"/>
      <c r="D819" s="57"/>
      <c r="F819" s="57"/>
      <c r="I819" s="57"/>
    </row>
    <row r="820">
      <c r="A820" s="57"/>
      <c r="B820" s="57"/>
      <c r="C820" s="57"/>
      <c r="D820" s="57"/>
      <c r="F820" s="57"/>
      <c r="I820" s="57"/>
    </row>
    <row r="821">
      <c r="A821" s="57"/>
      <c r="B821" s="57"/>
      <c r="C821" s="57"/>
      <c r="D821" s="57"/>
      <c r="F821" s="57"/>
      <c r="I821" s="57"/>
    </row>
    <row r="822">
      <c r="A822" s="57"/>
      <c r="B822" s="57"/>
      <c r="C822" s="57"/>
      <c r="D822" s="57"/>
      <c r="F822" s="57"/>
      <c r="I822" s="57"/>
    </row>
    <row r="823">
      <c r="A823" s="57"/>
      <c r="B823" s="57"/>
      <c r="C823" s="57"/>
      <c r="D823" s="57"/>
      <c r="F823" s="57"/>
      <c r="I823" s="57"/>
    </row>
    <row r="824">
      <c r="A824" s="57"/>
      <c r="B824" s="57"/>
      <c r="C824" s="57"/>
      <c r="D824" s="57"/>
      <c r="F824" s="57"/>
      <c r="I824" s="57"/>
    </row>
    <row r="825">
      <c r="A825" s="57"/>
      <c r="B825" s="57"/>
      <c r="C825" s="57"/>
      <c r="D825" s="57"/>
      <c r="F825" s="57"/>
      <c r="I825" s="57"/>
    </row>
    <row r="826">
      <c r="A826" s="57"/>
      <c r="B826" s="57"/>
      <c r="C826" s="57"/>
      <c r="D826" s="57"/>
      <c r="F826" s="57"/>
      <c r="I826" s="57"/>
    </row>
    <row r="827">
      <c r="A827" s="57"/>
      <c r="B827" s="57"/>
      <c r="C827" s="57"/>
      <c r="D827" s="57"/>
      <c r="F827" s="57"/>
      <c r="I827" s="57"/>
    </row>
    <row r="828">
      <c r="A828" s="57"/>
      <c r="B828" s="57"/>
      <c r="C828" s="57"/>
      <c r="D828" s="57"/>
      <c r="F828" s="57"/>
      <c r="I828" s="57"/>
    </row>
    <row r="829">
      <c r="A829" s="57"/>
      <c r="B829" s="57"/>
      <c r="C829" s="57"/>
      <c r="D829" s="57"/>
      <c r="F829" s="57"/>
      <c r="I829" s="57"/>
    </row>
    <row r="830">
      <c r="A830" s="57"/>
      <c r="B830" s="57"/>
      <c r="C830" s="57"/>
      <c r="D830" s="57"/>
      <c r="F830" s="57"/>
      <c r="I830" s="57"/>
    </row>
    <row r="831">
      <c r="A831" s="57"/>
      <c r="B831" s="57"/>
      <c r="C831" s="57"/>
      <c r="D831" s="57"/>
      <c r="F831" s="57"/>
      <c r="I831" s="57"/>
    </row>
    <row r="832">
      <c r="A832" s="57"/>
      <c r="B832" s="57"/>
      <c r="C832" s="57"/>
      <c r="D832" s="57"/>
      <c r="F832" s="57"/>
      <c r="I832" s="57"/>
    </row>
    <row r="833">
      <c r="A833" s="57"/>
      <c r="B833" s="57"/>
      <c r="C833" s="57"/>
      <c r="D833" s="57"/>
      <c r="F833" s="57"/>
      <c r="I833" s="57"/>
    </row>
    <row r="834">
      <c r="A834" s="57"/>
      <c r="B834" s="57"/>
      <c r="C834" s="57"/>
      <c r="D834" s="57"/>
      <c r="F834" s="57"/>
      <c r="I834" s="57"/>
    </row>
    <row r="835">
      <c r="A835" s="57"/>
      <c r="B835" s="57"/>
      <c r="C835" s="57"/>
      <c r="D835" s="57"/>
      <c r="F835" s="57"/>
      <c r="I835" s="57"/>
    </row>
    <row r="836">
      <c r="A836" s="57"/>
      <c r="B836" s="57"/>
      <c r="C836" s="57"/>
      <c r="D836" s="57"/>
      <c r="F836" s="57"/>
      <c r="I836" s="57"/>
    </row>
    <row r="837">
      <c r="A837" s="57"/>
      <c r="B837" s="57"/>
      <c r="C837" s="57"/>
      <c r="D837" s="57"/>
      <c r="F837" s="57"/>
      <c r="I837" s="57"/>
    </row>
    <row r="838">
      <c r="A838" s="57"/>
      <c r="B838" s="57"/>
      <c r="C838" s="57"/>
      <c r="D838" s="57"/>
      <c r="F838" s="57"/>
      <c r="I838" s="57"/>
    </row>
    <row r="839">
      <c r="A839" s="57"/>
      <c r="B839" s="57"/>
      <c r="C839" s="57"/>
      <c r="D839" s="57"/>
      <c r="F839" s="57"/>
      <c r="I839" s="57"/>
    </row>
    <row r="840">
      <c r="A840" s="57"/>
      <c r="B840" s="57"/>
      <c r="C840" s="57"/>
      <c r="D840" s="57"/>
      <c r="F840" s="57"/>
      <c r="I840" s="57"/>
    </row>
    <row r="841">
      <c r="A841" s="57"/>
      <c r="B841" s="57"/>
      <c r="C841" s="57"/>
      <c r="D841" s="57"/>
      <c r="F841" s="57"/>
      <c r="I841" s="57"/>
    </row>
    <row r="842">
      <c r="A842" s="57"/>
      <c r="B842" s="57"/>
      <c r="C842" s="57"/>
      <c r="D842" s="57"/>
      <c r="F842" s="57"/>
      <c r="I842" s="57"/>
    </row>
    <row r="843">
      <c r="A843" s="57"/>
      <c r="B843" s="57"/>
      <c r="C843" s="57"/>
      <c r="D843" s="57"/>
      <c r="F843" s="57"/>
      <c r="I843" s="57"/>
    </row>
    <row r="844">
      <c r="A844" s="57"/>
      <c r="B844" s="57"/>
      <c r="C844" s="57"/>
      <c r="D844" s="57"/>
      <c r="F844" s="57"/>
      <c r="I844" s="57"/>
    </row>
    <row r="845">
      <c r="A845" s="57"/>
      <c r="B845" s="57"/>
      <c r="C845" s="57"/>
      <c r="D845" s="57"/>
      <c r="F845" s="57"/>
      <c r="I845" s="57"/>
    </row>
    <row r="846">
      <c r="A846" s="57"/>
      <c r="B846" s="57"/>
      <c r="C846" s="57"/>
      <c r="D846" s="57"/>
      <c r="F846" s="57"/>
      <c r="I846" s="57"/>
    </row>
    <row r="847">
      <c r="A847" s="57"/>
      <c r="B847" s="57"/>
      <c r="C847" s="57"/>
      <c r="D847" s="57"/>
      <c r="F847" s="57"/>
      <c r="I847" s="57"/>
    </row>
    <row r="848">
      <c r="A848" s="57"/>
      <c r="B848" s="57"/>
      <c r="C848" s="57"/>
      <c r="D848" s="57"/>
      <c r="F848" s="57"/>
      <c r="I848" s="57"/>
    </row>
    <row r="849">
      <c r="A849" s="57"/>
      <c r="B849" s="57"/>
      <c r="C849" s="57"/>
      <c r="D849" s="57"/>
      <c r="F849" s="57"/>
      <c r="I849" s="57"/>
    </row>
    <row r="850">
      <c r="A850" s="57"/>
      <c r="B850" s="57"/>
      <c r="C850" s="57"/>
      <c r="D850" s="57"/>
      <c r="F850" s="57"/>
      <c r="I850" s="57"/>
    </row>
    <row r="851">
      <c r="A851" s="57"/>
      <c r="B851" s="57"/>
      <c r="C851" s="57"/>
      <c r="D851" s="57"/>
      <c r="F851" s="57"/>
      <c r="I851" s="57"/>
    </row>
    <row r="852">
      <c r="A852" s="57"/>
      <c r="B852" s="57"/>
      <c r="C852" s="57"/>
      <c r="D852" s="57"/>
      <c r="F852" s="57"/>
      <c r="I852" s="57"/>
    </row>
    <row r="853">
      <c r="A853" s="57"/>
      <c r="B853" s="57"/>
      <c r="C853" s="57"/>
      <c r="D853" s="57"/>
      <c r="F853" s="57"/>
      <c r="I853" s="57"/>
    </row>
    <row r="854">
      <c r="A854" s="57"/>
      <c r="B854" s="57"/>
      <c r="C854" s="57"/>
      <c r="D854" s="57"/>
      <c r="F854" s="57"/>
      <c r="I854" s="57"/>
    </row>
    <row r="855">
      <c r="A855" s="57"/>
      <c r="B855" s="57"/>
      <c r="C855" s="57"/>
      <c r="D855" s="57"/>
      <c r="F855" s="57"/>
      <c r="I855" s="57"/>
    </row>
    <row r="856">
      <c r="A856" s="57"/>
      <c r="B856" s="57"/>
      <c r="C856" s="57"/>
      <c r="D856" s="57"/>
      <c r="F856" s="57"/>
      <c r="I856" s="57"/>
    </row>
    <row r="857">
      <c r="A857" s="57"/>
      <c r="B857" s="57"/>
      <c r="C857" s="57"/>
      <c r="D857" s="57"/>
      <c r="F857" s="57"/>
      <c r="I857" s="57"/>
    </row>
    <row r="858">
      <c r="A858" s="57"/>
      <c r="B858" s="57"/>
      <c r="C858" s="57"/>
      <c r="D858" s="57"/>
      <c r="F858" s="57"/>
      <c r="I858" s="57"/>
    </row>
    <row r="859">
      <c r="A859" s="57"/>
      <c r="B859" s="57"/>
      <c r="C859" s="57"/>
      <c r="D859" s="57"/>
      <c r="F859" s="57"/>
      <c r="I859" s="57"/>
    </row>
    <row r="860">
      <c r="A860" s="57"/>
      <c r="B860" s="57"/>
      <c r="C860" s="57"/>
      <c r="D860" s="57"/>
      <c r="F860" s="57"/>
      <c r="I860" s="57"/>
    </row>
    <row r="861">
      <c r="A861" s="57"/>
      <c r="B861" s="57"/>
      <c r="C861" s="57"/>
      <c r="D861" s="57"/>
      <c r="F861" s="57"/>
      <c r="I861" s="57"/>
    </row>
    <row r="862">
      <c r="A862" s="57"/>
      <c r="B862" s="57"/>
      <c r="C862" s="57"/>
      <c r="D862" s="57"/>
      <c r="F862" s="57"/>
      <c r="I862" s="57"/>
    </row>
    <row r="863">
      <c r="A863" s="57"/>
      <c r="B863" s="57"/>
      <c r="C863" s="57"/>
      <c r="D863" s="57"/>
      <c r="F863" s="57"/>
      <c r="I863" s="57"/>
    </row>
    <row r="864">
      <c r="A864" s="57"/>
      <c r="B864" s="57"/>
      <c r="C864" s="57"/>
      <c r="D864" s="57"/>
      <c r="F864" s="57"/>
      <c r="I864" s="57"/>
    </row>
    <row r="865">
      <c r="A865" s="57"/>
      <c r="B865" s="57"/>
      <c r="C865" s="57"/>
      <c r="D865" s="57"/>
      <c r="F865" s="57"/>
      <c r="I865" s="57"/>
    </row>
    <row r="866">
      <c r="A866" s="57"/>
      <c r="B866" s="57"/>
      <c r="C866" s="57"/>
      <c r="D866" s="57"/>
      <c r="F866" s="57"/>
      <c r="I866" s="57"/>
    </row>
    <row r="867">
      <c r="A867" s="57"/>
      <c r="B867" s="57"/>
      <c r="C867" s="57"/>
      <c r="D867" s="57"/>
      <c r="F867" s="57"/>
      <c r="I867" s="57"/>
    </row>
    <row r="868">
      <c r="A868" s="57"/>
      <c r="B868" s="57"/>
      <c r="C868" s="57"/>
      <c r="D868" s="57"/>
      <c r="F868" s="57"/>
      <c r="I868" s="57"/>
    </row>
    <row r="869">
      <c r="A869" s="57"/>
      <c r="B869" s="57"/>
      <c r="C869" s="57"/>
      <c r="D869" s="57"/>
      <c r="F869" s="57"/>
      <c r="I869" s="57"/>
    </row>
    <row r="870">
      <c r="A870" s="57"/>
      <c r="B870" s="57"/>
      <c r="C870" s="57"/>
      <c r="D870" s="57"/>
      <c r="F870" s="57"/>
      <c r="I870" s="57"/>
    </row>
    <row r="871">
      <c r="A871" s="57"/>
      <c r="B871" s="57"/>
      <c r="C871" s="57"/>
      <c r="D871" s="57"/>
      <c r="F871" s="57"/>
      <c r="I871" s="57"/>
    </row>
    <row r="872">
      <c r="A872" s="57"/>
      <c r="B872" s="57"/>
      <c r="C872" s="57"/>
      <c r="D872" s="57"/>
      <c r="F872" s="57"/>
      <c r="I872" s="57"/>
    </row>
    <row r="873">
      <c r="A873" s="57"/>
      <c r="B873" s="57"/>
      <c r="C873" s="57"/>
      <c r="D873" s="57"/>
      <c r="F873" s="57"/>
      <c r="I873" s="57"/>
    </row>
    <row r="874">
      <c r="A874" s="57"/>
      <c r="B874" s="57"/>
      <c r="C874" s="57"/>
      <c r="D874" s="57"/>
      <c r="F874" s="57"/>
      <c r="I874" s="57"/>
    </row>
    <row r="875">
      <c r="A875" s="57"/>
      <c r="B875" s="57"/>
      <c r="C875" s="57"/>
      <c r="D875" s="57"/>
      <c r="F875" s="57"/>
      <c r="I875" s="57"/>
    </row>
    <row r="876">
      <c r="A876" s="57"/>
      <c r="B876" s="57"/>
      <c r="C876" s="57"/>
      <c r="D876" s="57"/>
      <c r="F876" s="57"/>
      <c r="I876" s="57"/>
    </row>
    <row r="877">
      <c r="A877" s="57"/>
      <c r="B877" s="57"/>
      <c r="C877" s="57"/>
      <c r="D877" s="57"/>
      <c r="F877" s="57"/>
      <c r="I877" s="57"/>
    </row>
    <row r="878">
      <c r="A878" s="57"/>
      <c r="B878" s="57"/>
      <c r="C878" s="57"/>
      <c r="D878" s="57"/>
      <c r="F878" s="57"/>
      <c r="I878" s="57"/>
    </row>
    <row r="879">
      <c r="A879" s="57"/>
      <c r="B879" s="57"/>
      <c r="C879" s="57"/>
      <c r="D879" s="57"/>
      <c r="F879" s="57"/>
      <c r="I879" s="57"/>
    </row>
    <row r="880">
      <c r="A880" s="57"/>
      <c r="B880" s="57"/>
      <c r="C880" s="57"/>
      <c r="D880" s="57"/>
      <c r="F880" s="57"/>
      <c r="I880" s="57"/>
    </row>
    <row r="881">
      <c r="A881" s="57"/>
      <c r="B881" s="57"/>
      <c r="C881" s="57"/>
      <c r="D881" s="57"/>
      <c r="F881" s="57"/>
      <c r="I881" s="57"/>
    </row>
    <row r="882">
      <c r="A882" s="57"/>
      <c r="B882" s="57"/>
      <c r="C882" s="57"/>
      <c r="D882" s="57"/>
      <c r="F882" s="57"/>
      <c r="I882" s="57"/>
    </row>
    <row r="883">
      <c r="A883" s="57"/>
      <c r="B883" s="57"/>
      <c r="C883" s="57"/>
      <c r="D883" s="57"/>
      <c r="F883" s="57"/>
      <c r="I883" s="57"/>
    </row>
    <row r="884">
      <c r="A884" s="57"/>
      <c r="B884" s="57"/>
      <c r="C884" s="57"/>
      <c r="D884" s="57"/>
      <c r="F884" s="57"/>
      <c r="I884" s="57"/>
    </row>
    <row r="885">
      <c r="A885" s="57"/>
      <c r="B885" s="57"/>
      <c r="C885" s="57"/>
      <c r="D885" s="57"/>
      <c r="F885" s="57"/>
      <c r="I885" s="57"/>
    </row>
    <row r="886">
      <c r="A886" s="57"/>
      <c r="B886" s="57"/>
      <c r="C886" s="57"/>
      <c r="D886" s="57"/>
      <c r="F886" s="57"/>
      <c r="I886" s="57"/>
    </row>
    <row r="887">
      <c r="A887" s="57"/>
      <c r="B887" s="57"/>
      <c r="C887" s="57"/>
      <c r="D887" s="57"/>
      <c r="F887" s="57"/>
      <c r="I887" s="57"/>
    </row>
    <row r="888">
      <c r="A888" s="57"/>
      <c r="B888" s="57"/>
      <c r="C888" s="57"/>
      <c r="D888" s="57"/>
      <c r="F888" s="57"/>
      <c r="I888" s="57"/>
    </row>
    <row r="889">
      <c r="A889" s="57"/>
      <c r="B889" s="57"/>
      <c r="C889" s="57"/>
      <c r="D889" s="57"/>
      <c r="F889" s="57"/>
      <c r="I889" s="57"/>
    </row>
    <row r="890">
      <c r="A890" s="57"/>
      <c r="B890" s="57"/>
      <c r="C890" s="57"/>
      <c r="D890" s="57"/>
      <c r="F890" s="57"/>
      <c r="I890" s="57"/>
    </row>
    <row r="891">
      <c r="A891" s="57"/>
      <c r="B891" s="57"/>
      <c r="C891" s="57"/>
      <c r="D891" s="57"/>
      <c r="F891" s="57"/>
      <c r="I891" s="57"/>
    </row>
    <row r="892">
      <c r="A892" s="57"/>
      <c r="B892" s="57"/>
      <c r="C892" s="57"/>
      <c r="D892" s="57"/>
      <c r="F892" s="57"/>
      <c r="I892" s="57"/>
    </row>
    <row r="893">
      <c r="A893" s="57"/>
      <c r="B893" s="57"/>
      <c r="C893" s="57"/>
      <c r="D893" s="57"/>
      <c r="F893" s="57"/>
      <c r="I893" s="57"/>
    </row>
    <row r="894">
      <c r="A894" s="57"/>
      <c r="B894" s="57"/>
      <c r="C894" s="57"/>
      <c r="D894" s="57"/>
      <c r="F894" s="57"/>
      <c r="I894" s="57"/>
    </row>
    <row r="895">
      <c r="A895" s="57"/>
      <c r="B895" s="57"/>
      <c r="C895" s="57"/>
      <c r="D895" s="57"/>
      <c r="F895" s="57"/>
      <c r="I895" s="57"/>
    </row>
    <row r="896">
      <c r="A896" s="57"/>
      <c r="B896" s="57"/>
      <c r="C896" s="57"/>
      <c r="D896" s="57"/>
      <c r="F896" s="57"/>
      <c r="I896" s="57"/>
    </row>
    <row r="897">
      <c r="A897" s="57"/>
      <c r="B897" s="57"/>
      <c r="C897" s="57"/>
      <c r="D897" s="57"/>
      <c r="F897" s="57"/>
      <c r="I897" s="57"/>
    </row>
    <row r="898">
      <c r="A898" s="57"/>
      <c r="B898" s="57"/>
      <c r="C898" s="57"/>
      <c r="D898" s="57"/>
      <c r="F898" s="57"/>
      <c r="I898" s="57"/>
    </row>
    <row r="899">
      <c r="A899" s="57"/>
      <c r="B899" s="57"/>
      <c r="C899" s="57"/>
      <c r="D899" s="57"/>
      <c r="F899" s="57"/>
      <c r="I899" s="57"/>
    </row>
    <row r="900">
      <c r="A900" s="57"/>
      <c r="B900" s="57"/>
      <c r="C900" s="57"/>
      <c r="D900" s="57"/>
      <c r="F900" s="57"/>
      <c r="I900" s="57"/>
    </row>
    <row r="901">
      <c r="A901" s="57"/>
      <c r="B901" s="57"/>
      <c r="C901" s="57"/>
      <c r="D901" s="57"/>
      <c r="F901" s="57"/>
      <c r="I901" s="57"/>
    </row>
    <row r="902">
      <c r="A902" s="57"/>
      <c r="B902" s="57"/>
      <c r="C902" s="57"/>
      <c r="D902" s="57"/>
      <c r="F902" s="57"/>
      <c r="I902" s="57"/>
    </row>
    <row r="903">
      <c r="A903" s="57"/>
      <c r="B903" s="57"/>
      <c r="C903" s="57"/>
      <c r="D903" s="57"/>
      <c r="F903" s="57"/>
      <c r="I903" s="57"/>
    </row>
    <row r="904">
      <c r="A904" s="57"/>
      <c r="B904" s="57"/>
      <c r="C904" s="57"/>
      <c r="D904" s="57"/>
      <c r="F904" s="57"/>
      <c r="I904" s="57"/>
    </row>
    <row r="905">
      <c r="A905" s="57"/>
      <c r="B905" s="57"/>
      <c r="C905" s="57"/>
      <c r="D905" s="57"/>
      <c r="F905" s="57"/>
      <c r="I905" s="57"/>
    </row>
    <row r="906">
      <c r="A906" s="57"/>
      <c r="B906" s="57"/>
      <c r="C906" s="57"/>
      <c r="D906" s="57"/>
      <c r="F906" s="57"/>
      <c r="I906" s="57"/>
    </row>
    <row r="907">
      <c r="A907" s="57"/>
      <c r="B907" s="57"/>
      <c r="C907" s="57"/>
      <c r="D907" s="57"/>
      <c r="F907" s="57"/>
      <c r="I907" s="57"/>
    </row>
    <row r="908">
      <c r="A908" s="57"/>
      <c r="B908" s="57"/>
      <c r="C908" s="57"/>
      <c r="D908" s="57"/>
      <c r="F908" s="57"/>
      <c r="I908" s="57"/>
    </row>
    <row r="909">
      <c r="A909" s="57"/>
      <c r="B909" s="57"/>
      <c r="C909" s="57"/>
      <c r="D909" s="57"/>
      <c r="F909" s="57"/>
      <c r="I909" s="57"/>
    </row>
    <row r="910">
      <c r="A910" s="57"/>
      <c r="B910" s="57"/>
      <c r="C910" s="57"/>
      <c r="D910" s="57"/>
      <c r="F910" s="57"/>
      <c r="I910" s="57"/>
    </row>
    <row r="911">
      <c r="A911" s="57"/>
      <c r="B911" s="57"/>
      <c r="C911" s="57"/>
      <c r="D911" s="57"/>
      <c r="F911" s="57"/>
      <c r="I911" s="57"/>
    </row>
    <row r="912">
      <c r="A912" s="57"/>
      <c r="B912" s="57"/>
      <c r="C912" s="57"/>
      <c r="D912" s="57"/>
      <c r="F912" s="57"/>
      <c r="I912" s="57"/>
    </row>
    <row r="913">
      <c r="A913" s="57"/>
      <c r="B913" s="57"/>
      <c r="C913" s="57"/>
      <c r="D913" s="57"/>
      <c r="F913" s="57"/>
      <c r="I913" s="57"/>
    </row>
    <row r="914">
      <c r="A914" s="57"/>
      <c r="B914" s="57"/>
      <c r="C914" s="57"/>
      <c r="D914" s="57"/>
      <c r="F914" s="57"/>
      <c r="I914" s="57"/>
    </row>
    <row r="915">
      <c r="A915" s="57"/>
      <c r="B915" s="57"/>
      <c r="C915" s="57"/>
      <c r="D915" s="57"/>
      <c r="F915" s="57"/>
      <c r="I915" s="57"/>
    </row>
    <row r="916">
      <c r="A916" s="57"/>
      <c r="B916" s="57"/>
      <c r="C916" s="57"/>
      <c r="D916" s="57"/>
      <c r="F916" s="57"/>
      <c r="I916" s="57"/>
    </row>
    <row r="917">
      <c r="A917" s="57"/>
      <c r="B917" s="57"/>
      <c r="C917" s="57"/>
      <c r="D917" s="57"/>
      <c r="F917" s="57"/>
      <c r="I917" s="57"/>
    </row>
    <row r="918">
      <c r="A918" s="57"/>
      <c r="B918" s="57"/>
      <c r="C918" s="57"/>
      <c r="D918" s="57"/>
      <c r="F918" s="57"/>
      <c r="I918" s="57"/>
    </row>
    <row r="919">
      <c r="A919" s="57"/>
      <c r="B919" s="57"/>
      <c r="C919" s="57"/>
      <c r="D919" s="57"/>
      <c r="F919" s="57"/>
      <c r="I919" s="57"/>
    </row>
    <row r="920">
      <c r="A920" s="57"/>
      <c r="B920" s="57"/>
      <c r="C920" s="57"/>
      <c r="D920" s="57"/>
      <c r="F920" s="57"/>
      <c r="I920" s="57"/>
    </row>
    <row r="921">
      <c r="A921" s="57"/>
      <c r="B921" s="57"/>
      <c r="C921" s="57"/>
      <c r="D921" s="57"/>
      <c r="F921" s="57"/>
      <c r="I921" s="57"/>
    </row>
    <row r="922">
      <c r="A922" s="57"/>
      <c r="B922" s="57"/>
      <c r="C922" s="57"/>
      <c r="D922" s="57"/>
      <c r="F922" s="57"/>
      <c r="I922" s="57"/>
    </row>
    <row r="923">
      <c r="A923" s="57"/>
      <c r="B923" s="57"/>
      <c r="C923" s="57"/>
      <c r="D923" s="57"/>
      <c r="F923" s="57"/>
      <c r="I923" s="57"/>
    </row>
    <row r="924">
      <c r="A924" s="57"/>
      <c r="B924" s="57"/>
      <c r="C924" s="57"/>
      <c r="D924" s="57"/>
      <c r="F924" s="57"/>
      <c r="I924" s="57"/>
    </row>
    <row r="925">
      <c r="A925" s="57"/>
      <c r="B925" s="57"/>
      <c r="C925" s="57"/>
      <c r="D925" s="57"/>
      <c r="F925" s="57"/>
      <c r="I925" s="57"/>
    </row>
    <row r="926">
      <c r="A926" s="57"/>
      <c r="B926" s="57"/>
      <c r="C926" s="57"/>
      <c r="D926" s="57"/>
      <c r="F926" s="57"/>
      <c r="I926" s="57"/>
    </row>
    <row r="927">
      <c r="A927" s="57"/>
      <c r="B927" s="57"/>
      <c r="C927" s="57"/>
      <c r="D927" s="57"/>
      <c r="F927" s="57"/>
      <c r="I927" s="57"/>
    </row>
    <row r="928">
      <c r="A928" s="57"/>
      <c r="B928" s="57"/>
      <c r="C928" s="57"/>
      <c r="D928" s="57"/>
      <c r="F928" s="57"/>
      <c r="I928" s="57"/>
    </row>
    <row r="929">
      <c r="A929" s="57"/>
      <c r="B929" s="57"/>
      <c r="C929" s="57"/>
      <c r="D929" s="57"/>
      <c r="F929" s="57"/>
      <c r="I929" s="57"/>
    </row>
    <row r="930">
      <c r="A930" s="57"/>
      <c r="B930" s="57"/>
      <c r="C930" s="57"/>
      <c r="D930" s="57"/>
      <c r="F930" s="57"/>
      <c r="I930" s="57"/>
    </row>
    <row r="931">
      <c r="A931" s="57"/>
      <c r="B931" s="57"/>
      <c r="C931" s="57"/>
      <c r="D931" s="57"/>
      <c r="F931" s="57"/>
      <c r="I931" s="57"/>
    </row>
    <row r="932">
      <c r="A932" s="57"/>
      <c r="B932" s="57"/>
      <c r="C932" s="57"/>
      <c r="D932" s="57"/>
      <c r="F932" s="57"/>
      <c r="I932" s="57"/>
    </row>
    <row r="933">
      <c r="A933" s="57"/>
      <c r="B933" s="57"/>
      <c r="C933" s="57"/>
      <c r="D933" s="57"/>
      <c r="F933" s="57"/>
      <c r="I933" s="57"/>
    </row>
    <row r="934">
      <c r="A934" s="57"/>
      <c r="B934" s="57"/>
      <c r="C934" s="57"/>
      <c r="D934" s="57"/>
      <c r="F934" s="57"/>
      <c r="I934" s="57"/>
    </row>
    <row r="935">
      <c r="A935" s="57"/>
      <c r="B935" s="57"/>
      <c r="C935" s="57"/>
      <c r="D935" s="57"/>
      <c r="F935" s="57"/>
      <c r="I935" s="57"/>
    </row>
    <row r="936">
      <c r="A936" s="57"/>
      <c r="B936" s="57"/>
      <c r="C936" s="57"/>
      <c r="D936" s="57"/>
      <c r="F936" s="57"/>
      <c r="I936" s="57"/>
    </row>
    <row r="937">
      <c r="A937" s="57"/>
      <c r="B937" s="57"/>
      <c r="C937" s="57"/>
      <c r="D937" s="57"/>
      <c r="F937" s="57"/>
      <c r="I937" s="57"/>
    </row>
    <row r="938">
      <c r="A938" s="57"/>
      <c r="B938" s="57"/>
      <c r="C938" s="57"/>
      <c r="D938" s="57"/>
      <c r="F938" s="57"/>
      <c r="I938" s="57"/>
    </row>
    <row r="939">
      <c r="A939" s="57"/>
      <c r="B939" s="57"/>
      <c r="C939" s="57"/>
      <c r="D939" s="57"/>
      <c r="F939" s="57"/>
      <c r="I939" s="57"/>
    </row>
    <row r="940">
      <c r="A940" s="57"/>
      <c r="B940" s="57"/>
      <c r="C940" s="57"/>
      <c r="D940" s="57"/>
      <c r="F940" s="57"/>
      <c r="I940" s="57"/>
    </row>
    <row r="941">
      <c r="A941" s="57"/>
      <c r="B941" s="57"/>
      <c r="C941" s="57"/>
      <c r="D941" s="57"/>
      <c r="F941" s="57"/>
      <c r="I941" s="57"/>
    </row>
    <row r="942">
      <c r="A942" s="57"/>
      <c r="B942" s="57"/>
      <c r="C942" s="57"/>
      <c r="D942" s="57"/>
      <c r="F942" s="57"/>
      <c r="I942" s="57"/>
    </row>
    <row r="943">
      <c r="A943" s="57"/>
      <c r="B943" s="57"/>
      <c r="C943" s="57"/>
      <c r="D943" s="57"/>
      <c r="F943" s="57"/>
      <c r="I943" s="57"/>
    </row>
    <row r="944">
      <c r="A944" s="57"/>
      <c r="B944" s="57"/>
      <c r="C944" s="57"/>
      <c r="D944" s="57"/>
      <c r="F944" s="57"/>
      <c r="I944" s="57"/>
    </row>
    <row r="945">
      <c r="A945" s="57"/>
      <c r="B945" s="57"/>
      <c r="C945" s="57"/>
      <c r="D945" s="57"/>
      <c r="F945" s="57"/>
      <c r="I945" s="57"/>
    </row>
    <row r="946">
      <c r="A946" s="57"/>
      <c r="B946" s="57"/>
      <c r="C946" s="57"/>
      <c r="D946" s="57"/>
      <c r="F946" s="57"/>
      <c r="I946" s="57"/>
    </row>
    <row r="947">
      <c r="A947" s="57"/>
      <c r="B947" s="57"/>
      <c r="C947" s="57"/>
      <c r="D947" s="57"/>
      <c r="F947" s="57"/>
      <c r="I947" s="57"/>
    </row>
    <row r="948">
      <c r="A948" s="57"/>
      <c r="B948" s="57"/>
      <c r="C948" s="57"/>
      <c r="D948" s="57"/>
      <c r="F948" s="57"/>
      <c r="I948" s="57"/>
    </row>
    <row r="949">
      <c r="A949" s="57"/>
      <c r="B949" s="57"/>
      <c r="C949" s="57"/>
      <c r="D949" s="57"/>
      <c r="F949" s="57"/>
      <c r="I949" s="57"/>
    </row>
    <row r="950">
      <c r="A950" s="57"/>
      <c r="B950" s="57"/>
      <c r="C950" s="57"/>
      <c r="D950" s="57"/>
      <c r="F950" s="57"/>
      <c r="I950" s="57"/>
    </row>
    <row r="951">
      <c r="A951" s="57"/>
      <c r="B951" s="57"/>
      <c r="C951" s="57"/>
      <c r="D951" s="57"/>
      <c r="F951" s="57"/>
      <c r="I951" s="57"/>
    </row>
    <row r="952">
      <c r="A952" s="57"/>
      <c r="B952" s="57"/>
      <c r="C952" s="57"/>
      <c r="D952" s="57"/>
      <c r="F952" s="57"/>
      <c r="I952" s="57"/>
    </row>
    <row r="953">
      <c r="A953" s="57"/>
      <c r="B953" s="57"/>
      <c r="C953" s="57"/>
      <c r="D953" s="57"/>
      <c r="F953" s="57"/>
      <c r="I953" s="57"/>
    </row>
    <row r="954">
      <c r="A954" s="57"/>
      <c r="B954" s="57"/>
      <c r="C954" s="57"/>
      <c r="D954" s="57"/>
      <c r="F954" s="57"/>
      <c r="I954" s="57"/>
    </row>
    <row r="955">
      <c r="A955" s="57"/>
      <c r="B955" s="57"/>
      <c r="C955" s="57"/>
      <c r="D955" s="57"/>
      <c r="F955" s="57"/>
      <c r="I955" s="57"/>
    </row>
    <row r="956">
      <c r="A956" s="57"/>
      <c r="B956" s="57"/>
      <c r="C956" s="57"/>
      <c r="D956" s="57"/>
      <c r="F956" s="57"/>
      <c r="I956" s="57"/>
    </row>
    <row r="957">
      <c r="A957" s="57"/>
      <c r="B957" s="57"/>
      <c r="C957" s="57"/>
      <c r="D957" s="57"/>
      <c r="F957" s="57"/>
      <c r="I957" s="57"/>
    </row>
    <row r="958">
      <c r="A958" s="57"/>
      <c r="B958" s="57"/>
      <c r="C958" s="57"/>
      <c r="D958" s="57"/>
      <c r="F958" s="57"/>
      <c r="I958" s="57"/>
    </row>
    <row r="959">
      <c r="A959" s="57"/>
      <c r="B959" s="57"/>
      <c r="C959" s="57"/>
      <c r="D959" s="57"/>
      <c r="F959" s="57"/>
      <c r="I959" s="57"/>
    </row>
    <row r="960">
      <c r="A960" s="57"/>
      <c r="B960" s="57"/>
      <c r="C960" s="57"/>
      <c r="D960" s="57"/>
      <c r="F960" s="57"/>
      <c r="I960" s="57"/>
    </row>
    <row r="961">
      <c r="A961" s="57"/>
      <c r="B961" s="57"/>
      <c r="C961" s="57"/>
      <c r="D961" s="57"/>
      <c r="F961" s="57"/>
      <c r="I961" s="57"/>
    </row>
    <row r="962">
      <c r="A962" s="57"/>
      <c r="B962" s="57"/>
      <c r="C962" s="57"/>
      <c r="D962" s="57"/>
      <c r="F962" s="57"/>
      <c r="I962" s="57"/>
    </row>
    <row r="963">
      <c r="A963" s="57"/>
      <c r="B963" s="57"/>
      <c r="C963" s="57"/>
      <c r="D963" s="57"/>
      <c r="F963" s="57"/>
      <c r="I963" s="57"/>
    </row>
    <row r="964">
      <c r="A964" s="57"/>
      <c r="B964" s="57"/>
      <c r="C964" s="57"/>
      <c r="D964" s="57"/>
      <c r="F964" s="57"/>
      <c r="I964" s="57"/>
    </row>
    <row r="965">
      <c r="A965" s="57"/>
      <c r="B965" s="57"/>
      <c r="C965" s="57"/>
      <c r="D965" s="57"/>
      <c r="F965" s="57"/>
      <c r="I965" s="57"/>
    </row>
    <row r="966">
      <c r="A966" s="57"/>
      <c r="B966" s="57"/>
      <c r="C966" s="57"/>
      <c r="D966" s="57"/>
      <c r="F966" s="57"/>
      <c r="I966" s="57"/>
    </row>
    <row r="967">
      <c r="A967" s="57"/>
      <c r="B967" s="57"/>
      <c r="C967" s="57"/>
      <c r="D967" s="57"/>
      <c r="F967" s="57"/>
      <c r="I967" s="57"/>
    </row>
    <row r="968">
      <c r="A968" s="57"/>
      <c r="B968" s="57"/>
      <c r="C968" s="57"/>
      <c r="D968" s="57"/>
      <c r="F968" s="57"/>
      <c r="I968" s="57"/>
    </row>
    <row r="969">
      <c r="A969" s="57"/>
      <c r="B969" s="57"/>
      <c r="C969" s="57"/>
      <c r="D969" s="57"/>
      <c r="F969" s="57"/>
      <c r="I969" s="57"/>
    </row>
    <row r="970">
      <c r="A970" s="57"/>
      <c r="B970" s="57"/>
      <c r="C970" s="57"/>
      <c r="D970" s="57"/>
      <c r="F970" s="57"/>
      <c r="I970" s="57"/>
    </row>
    <row r="971">
      <c r="A971" s="57"/>
      <c r="B971" s="57"/>
      <c r="C971" s="57"/>
      <c r="D971" s="57"/>
      <c r="F971" s="57"/>
      <c r="I971" s="57"/>
    </row>
    <row r="972">
      <c r="A972" s="57"/>
      <c r="B972" s="57"/>
      <c r="C972" s="57"/>
      <c r="D972" s="57"/>
      <c r="F972" s="57"/>
      <c r="I972" s="57"/>
    </row>
    <row r="973">
      <c r="A973" s="57"/>
      <c r="B973" s="57"/>
      <c r="C973" s="57"/>
      <c r="D973" s="57"/>
      <c r="F973" s="57"/>
      <c r="I973" s="57"/>
    </row>
    <row r="974">
      <c r="A974" s="57"/>
      <c r="B974" s="57"/>
      <c r="C974" s="57"/>
      <c r="D974" s="57"/>
      <c r="F974" s="57"/>
      <c r="I974" s="57"/>
    </row>
    <row r="975">
      <c r="A975" s="57"/>
      <c r="B975" s="57"/>
      <c r="C975" s="57"/>
      <c r="D975" s="57"/>
      <c r="F975" s="57"/>
      <c r="I975" s="57"/>
    </row>
    <row r="976">
      <c r="A976" s="57"/>
      <c r="B976" s="57"/>
      <c r="C976" s="57"/>
      <c r="D976" s="57"/>
      <c r="F976" s="57"/>
      <c r="I976" s="57"/>
    </row>
    <row r="977">
      <c r="A977" s="57"/>
      <c r="B977" s="57"/>
      <c r="C977" s="57"/>
      <c r="D977" s="57"/>
      <c r="F977" s="57"/>
      <c r="I977" s="57"/>
    </row>
    <row r="978">
      <c r="A978" s="57"/>
      <c r="B978" s="57"/>
      <c r="C978" s="57"/>
      <c r="D978" s="57"/>
      <c r="F978" s="57"/>
      <c r="I978" s="57"/>
    </row>
    <row r="979">
      <c r="A979" s="57"/>
      <c r="B979" s="57"/>
      <c r="C979" s="57"/>
      <c r="D979" s="57"/>
      <c r="F979" s="57"/>
      <c r="I979" s="57"/>
    </row>
    <row r="980">
      <c r="A980" s="57"/>
      <c r="B980" s="57"/>
      <c r="C980" s="57"/>
      <c r="D980" s="57"/>
      <c r="F980" s="57"/>
      <c r="I980" s="57"/>
    </row>
    <row r="981">
      <c r="A981" s="57"/>
      <c r="B981" s="57"/>
      <c r="C981" s="57"/>
      <c r="D981" s="57"/>
      <c r="F981" s="57"/>
      <c r="I981" s="57"/>
    </row>
    <row r="982">
      <c r="A982" s="57"/>
      <c r="B982" s="57"/>
      <c r="C982" s="57"/>
      <c r="D982" s="57"/>
      <c r="F982" s="57"/>
      <c r="I982" s="57"/>
    </row>
    <row r="983">
      <c r="A983" s="57"/>
      <c r="B983" s="57"/>
      <c r="C983" s="57"/>
      <c r="D983" s="57"/>
      <c r="F983" s="57"/>
      <c r="I983" s="57"/>
    </row>
    <row r="984">
      <c r="A984" s="57"/>
      <c r="B984" s="57"/>
      <c r="C984" s="57"/>
      <c r="D984" s="57"/>
      <c r="F984" s="57"/>
      <c r="I984" s="57"/>
    </row>
    <row r="985">
      <c r="A985" s="57"/>
      <c r="B985" s="57"/>
      <c r="C985" s="57"/>
      <c r="D985" s="57"/>
      <c r="F985" s="57"/>
      <c r="I985" s="57"/>
    </row>
    <row r="986">
      <c r="A986" s="57"/>
      <c r="B986" s="57"/>
      <c r="C986" s="57"/>
      <c r="D986" s="57"/>
      <c r="F986" s="57"/>
      <c r="I986" s="57"/>
    </row>
    <row r="987">
      <c r="A987" s="57"/>
      <c r="B987" s="57"/>
      <c r="C987" s="57"/>
      <c r="D987" s="57"/>
      <c r="F987" s="57"/>
      <c r="I987" s="57"/>
    </row>
    <row r="988">
      <c r="A988" s="57"/>
      <c r="B988" s="57"/>
      <c r="C988" s="57"/>
      <c r="D988" s="57"/>
      <c r="F988" s="57"/>
      <c r="I988" s="57"/>
    </row>
    <row r="989">
      <c r="A989" s="57"/>
      <c r="B989" s="57"/>
      <c r="C989" s="57"/>
      <c r="D989" s="57"/>
      <c r="F989" s="57"/>
      <c r="I989" s="57"/>
    </row>
    <row r="990">
      <c r="A990" s="57"/>
      <c r="B990" s="57"/>
      <c r="C990" s="57"/>
      <c r="D990" s="57"/>
      <c r="F990" s="57"/>
      <c r="I990" s="57"/>
    </row>
    <row r="991">
      <c r="A991" s="57"/>
      <c r="B991" s="57"/>
      <c r="C991" s="57"/>
      <c r="D991" s="57"/>
      <c r="F991" s="57"/>
      <c r="I991" s="57"/>
    </row>
    <row r="992">
      <c r="A992" s="57"/>
      <c r="B992" s="57"/>
      <c r="C992" s="57"/>
      <c r="D992" s="57"/>
      <c r="F992" s="57"/>
      <c r="I992" s="57"/>
    </row>
    <row r="993">
      <c r="A993" s="57"/>
      <c r="B993" s="57"/>
      <c r="C993" s="57"/>
      <c r="D993" s="57"/>
      <c r="F993" s="57"/>
      <c r="I993" s="57"/>
    </row>
    <row r="994">
      <c r="A994" s="57"/>
      <c r="B994" s="57"/>
      <c r="C994" s="57"/>
      <c r="D994" s="57"/>
      <c r="F994" s="57"/>
      <c r="I994" s="57"/>
    </row>
    <row r="995">
      <c r="A995" s="57"/>
      <c r="B995" s="57"/>
      <c r="C995" s="57"/>
      <c r="D995" s="57"/>
      <c r="F995" s="57"/>
      <c r="I995" s="57"/>
    </row>
    <row r="996">
      <c r="A996" s="57"/>
      <c r="B996" s="57"/>
      <c r="C996" s="57"/>
      <c r="D996" s="57"/>
      <c r="F996" s="57"/>
      <c r="I996" s="57"/>
    </row>
    <row r="997">
      <c r="A997" s="57"/>
      <c r="B997" s="57"/>
      <c r="C997" s="57"/>
      <c r="D997" s="57"/>
      <c r="F997" s="57"/>
      <c r="I997" s="57"/>
    </row>
    <row r="998">
      <c r="A998" s="57"/>
      <c r="B998" s="57"/>
      <c r="C998" s="57"/>
      <c r="D998" s="57"/>
      <c r="F998" s="57"/>
      <c r="I998" s="57"/>
    </row>
    <row r="999">
      <c r="A999" s="57"/>
      <c r="B999" s="57"/>
      <c r="C999" s="57"/>
      <c r="D999" s="57"/>
      <c r="F999" s="57"/>
      <c r="I999" s="57"/>
    </row>
    <row r="1000">
      <c r="A1000" s="57"/>
      <c r="B1000" s="57"/>
      <c r="C1000" s="57"/>
      <c r="D1000" s="57"/>
      <c r="F1000" s="57"/>
      <c r="I1000" s="57"/>
    </row>
    <row r="1001">
      <c r="A1001" s="57"/>
      <c r="B1001" s="57"/>
      <c r="C1001" s="57"/>
      <c r="D1001" s="57"/>
      <c r="F1001" s="57"/>
      <c r="I1001" s="57"/>
    </row>
  </sheetData>
  <mergeCells count="6">
    <mergeCell ref="E1:H1"/>
    <mergeCell ref="E2:H2"/>
    <mergeCell ref="I6:J6"/>
    <mergeCell ref="B8:K8"/>
    <mergeCell ref="B20:K20"/>
    <mergeCell ref="B27:K27"/>
  </mergeCells>
  <dataValidations>
    <dataValidation type="list" allowBlank="1" showErrorMessage="1" sqref="J9:J19 J21:J26 J28:J31">
      <formula1>"Passed,Failed,N/A,Untested"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25.13"/>
    <col customWidth="1" min="3" max="3" width="44.0"/>
    <col customWidth="1" min="4" max="4" width="66.25"/>
    <col customWidth="1" min="5" max="5" width="13.0"/>
    <col customWidth="1" min="6" max="6" width="51.13"/>
    <col customWidth="1" min="7" max="7" width="10.63"/>
    <col customWidth="1" min="8" max="8" width="11.13"/>
    <col customWidth="1" min="9" max="9" width="26.63"/>
    <col customWidth="1" min="10" max="10" width="15.88"/>
  </cols>
  <sheetData>
    <row r="1">
      <c r="A1" s="54"/>
      <c r="B1" s="54"/>
      <c r="C1" s="54"/>
      <c r="D1" s="100" t="s">
        <v>22</v>
      </c>
      <c r="E1" s="101" t="s">
        <v>23</v>
      </c>
      <c r="F1" s="20"/>
      <c r="G1" s="20"/>
      <c r="H1" s="21"/>
    </row>
    <row r="2">
      <c r="A2" s="54"/>
      <c r="B2" s="54"/>
      <c r="C2" s="54"/>
      <c r="D2" s="102" t="s">
        <v>24</v>
      </c>
      <c r="E2" s="103" t="s">
        <v>261</v>
      </c>
      <c r="F2" s="20"/>
      <c r="G2" s="20"/>
      <c r="H2" s="21"/>
    </row>
    <row r="3">
      <c r="A3" s="54"/>
      <c r="B3" s="54"/>
      <c r="C3" s="54"/>
      <c r="D3" s="104" t="s">
        <v>26</v>
      </c>
      <c r="E3" s="104" t="s">
        <v>27</v>
      </c>
      <c r="F3" s="105" t="s">
        <v>28</v>
      </c>
      <c r="G3" s="105" t="s">
        <v>29</v>
      </c>
      <c r="H3" s="106" t="s">
        <v>30</v>
      </c>
    </row>
    <row r="4">
      <c r="A4" s="64"/>
      <c r="B4" s="64"/>
      <c r="C4" s="64"/>
      <c r="D4" s="107">
        <f>COUNTIF(J10:J40,"Passed")</f>
        <v>15</v>
      </c>
      <c r="E4" s="107">
        <f>COUNTIF($J$9:$J$40,"Failed")</f>
        <v>3</v>
      </c>
      <c r="F4" s="107">
        <f>COUNTIF($J$10:$J$40,"N/A")</f>
        <v>0</v>
      </c>
      <c r="G4" s="107">
        <f>COUNTIF($J$10:$J$40,"Untested")</f>
        <v>4</v>
      </c>
      <c r="H4" s="107">
        <f>SUM(D4:G4)</f>
        <v>22</v>
      </c>
    </row>
    <row r="6">
      <c r="A6" s="108"/>
      <c r="B6" s="108"/>
      <c r="C6" s="108"/>
      <c r="D6" s="108"/>
      <c r="E6" s="108"/>
      <c r="F6" s="108"/>
      <c r="G6" s="108"/>
      <c r="H6" s="108"/>
      <c r="I6" s="109" t="s">
        <v>31</v>
      </c>
      <c r="J6" s="21"/>
      <c r="K6" s="108"/>
      <c r="L6" s="110"/>
    </row>
    <row r="7">
      <c r="A7" s="111" t="s">
        <v>13</v>
      </c>
      <c r="B7" s="112" t="s">
        <v>32</v>
      </c>
      <c r="C7" s="112" t="s">
        <v>33</v>
      </c>
      <c r="D7" s="112" t="s">
        <v>34</v>
      </c>
      <c r="E7" s="112" t="s">
        <v>35</v>
      </c>
      <c r="F7" s="112" t="s">
        <v>36</v>
      </c>
      <c r="G7" s="112" t="s">
        <v>37</v>
      </c>
      <c r="H7" s="112" t="s">
        <v>38</v>
      </c>
      <c r="I7" s="112" t="s">
        <v>39</v>
      </c>
      <c r="J7" s="112" t="s">
        <v>40</v>
      </c>
      <c r="K7" s="112" t="s">
        <v>41</v>
      </c>
      <c r="L7" s="113" t="s">
        <v>262</v>
      </c>
    </row>
    <row r="8">
      <c r="A8" s="114"/>
      <c r="B8" s="115" t="s">
        <v>42</v>
      </c>
      <c r="C8" s="20"/>
      <c r="D8" s="20"/>
      <c r="E8" s="20"/>
      <c r="F8" s="20"/>
      <c r="G8" s="20"/>
      <c r="H8" s="20"/>
      <c r="I8" s="20"/>
      <c r="J8" s="20"/>
      <c r="K8" s="20"/>
      <c r="L8" s="21"/>
    </row>
    <row r="9" ht="174.75" customHeight="1">
      <c r="A9" s="116" t="s">
        <v>263</v>
      </c>
      <c r="B9" s="40" t="s">
        <v>264</v>
      </c>
      <c r="C9" s="40" t="s">
        <v>265</v>
      </c>
      <c r="D9" s="40" t="s">
        <v>266</v>
      </c>
      <c r="E9" s="42"/>
      <c r="F9" s="40" t="s">
        <v>267</v>
      </c>
      <c r="G9" s="42"/>
      <c r="H9" s="42"/>
      <c r="I9" s="40" t="s">
        <v>268</v>
      </c>
      <c r="J9" s="43" t="s">
        <v>27</v>
      </c>
      <c r="K9" s="41"/>
      <c r="L9" s="41"/>
    </row>
    <row r="10" ht="342.75" customHeight="1">
      <c r="A10" s="116" t="s">
        <v>269</v>
      </c>
      <c r="B10" s="40" t="s">
        <v>44</v>
      </c>
      <c r="C10" s="40" t="s">
        <v>45</v>
      </c>
      <c r="D10" s="40" t="s">
        <v>270</v>
      </c>
      <c r="E10" s="42"/>
      <c r="F10" s="40" t="s">
        <v>47</v>
      </c>
      <c r="G10" s="42"/>
      <c r="H10" s="42"/>
      <c r="I10" s="40" t="s">
        <v>271</v>
      </c>
      <c r="J10" s="74" t="s">
        <v>26</v>
      </c>
      <c r="K10" s="41"/>
      <c r="L10" s="41"/>
    </row>
    <row r="11" ht="105.0" customHeight="1">
      <c r="A11" s="116" t="s">
        <v>272</v>
      </c>
      <c r="B11" s="40" t="s">
        <v>49</v>
      </c>
      <c r="C11" s="40" t="s">
        <v>50</v>
      </c>
      <c r="D11" s="40" t="s">
        <v>74</v>
      </c>
      <c r="E11" s="41"/>
      <c r="F11" s="40" t="s">
        <v>75</v>
      </c>
      <c r="G11" s="41"/>
      <c r="H11" s="41"/>
      <c r="I11" s="40" t="s">
        <v>75</v>
      </c>
      <c r="J11" s="74" t="s">
        <v>26</v>
      </c>
      <c r="K11" s="41"/>
      <c r="L11" s="41"/>
    </row>
    <row r="12" ht="138.0" customHeight="1">
      <c r="A12" s="116" t="s">
        <v>273</v>
      </c>
      <c r="B12" s="40" t="s">
        <v>77</v>
      </c>
      <c r="C12" s="40" t="s">
        <v>50</v>
      </c>
      <c r="D12" s="40" t="s">
        <v>78</v>
      </c>
      <c r="E12" s="41"/>
      <c r="F12" s="40" t="s">
        <v>79</v>
      </c>
      <c r="G12" s="41"/>
      <c r="H12" s="41"/>
      <c r="I12" s="40" t="s">
        <v>79</v>
      </c>
      <c r="J12" s="74" t="s">
        <v>26</v>
      </c>
      <c r="K12" s="41"/>
      <c r="L12" s="41"/>
    </row>
    <row r="13" ht="176.25" customHeight="1">
      <c r="A13" s="116" t="s">
        <v>274</v>
      </c>
      <c r="B13" s="83" t="s">
        <v>275</v>
      </c>
      <c r="C13" s="40" t="s">
        <v>276</v>
      </c>
      <c r="D13" s="40" t="s">
        <v>277</v>
      </c>
      <c r="E13" s="41"/>
      <c r="F13" s="40" t="s">
        <v>278</v>
      </c>
      <c r="G13" s="41"/>
      <c r="H13" s="41"/>
      <c r="I13" s="40" t="s">
        <v>279</v>
      </c>
      <c r="J13" s="74" t="s">
        <v>26</v>
      </c>
      <c r="K13" s="41"/>
      <c r="L13" s="41"/>
    </row>
    <row r="14" ht="198.75" customHeight="1">
      <c r="A14" s="116" t="s">
        <v>280</v>
      </c>
      <c r="B14" s="117" t="s">
        <v>281</v>
      </c>
      <c r="C14" s="40" t="s">
        <v>276</v>
      </c>
      <c r="D14" s="117" t="s">
        <v>282</v>
      </c>
      <c r="E14" s="78"/>
      <c r="F14" s="117" t="s">
        <v>283</v>
      </c>
      <c r="G14" s="78"/>
      <c r="H14" s="78"/>
      <c r="I14" s="117" t="s">
        <v>283</v>
      </c>
      <c r="J14" s="118" t="s">
        <v>26</v>
      </c>
      <c r="K14" s="41"/>
      <c r="L14" s="41"/>
    </row>
    <row r="15" ht="202.5" customHeight="1">
      <c r="A15" s="116" t="s">
        <v>284</v>
      </c>
      <c r="B15" s="119" t="s">
        <v>285</v>
      </c>
      <c r="C15" s="40" t="s">
        <v>276</v>
      </c>
      <c r="D15" s="117" t="s">
        <v>286</v>
      </c>
      <c r="E15" s="78"/>
      <c r="F15" s="119" t="s">
        <v>287</v>
      </c>
      <c r="G15" s="78"/>
      <c r="H15" s="78"/>
      <c r="I15" s="117" t="s">
        <v>287</v>
      </c>
      <c r="J15" s="118" t="s">
        <v>26</v>
      </c>
      <c r="K15" s="41"/>
      <c r="L15" s="41"/>
    </row>
    <row r="16" ht="92.25" customHeight="1">
      <c r="A16" s="116" t="s">
        <v>288</v>
      </c>
      <c r="B16" s="40" t="s">
        <v>289</v>
      </c>
      <c r="C16" s="40" t="s">
        <v>82</v>
      </c>
      <c r="D16" s="40" t="s">
        <v>290</v>
      </c>
      <c r="E16" s="42"/>
      <c r="F16" s="40" t="s">
        <v>291</v>
      </c>
      <c r="G16" s="42"/>
      <c r="H16" s="42"/>
      <c r="I16" s="40" t="s">
        <v>291</v>
      </c>
      <c r="J16" s="74" t="s">
        <v>26</v>
      </c>
      <c r="K16" s="41"/>
      <c r="L16" s="41"/>
    </row>
    <row r="17" ht="114.0" customHeight="1">
      <c r="A17" s="116" t="s">
        <v>292</v>
      </c>
      <c r="B17" s="40" t="s">
        <v>293</v>
      </c>
      <c r="C17" s="40" t="s">
        <v>82</v>
      </c>
      <c r="D17" s="40" t="s">
        <v>294</v>
      </c>
      <c r="E17" s="41"/>
      <c r="F17" s="40" t="s">
        <v>295</v>
      </c>
      <c r="G17" s="41"/>
      <c r="H17" s="41"/>
      <c r="I17" s="40" t="s">
        <v>296</v>
      </c>
      <c r="J17" s="74" t="s">
        <v>26</v>
      </c>
      <c r="K17" s="41"/>
      <c r="L17" s="41"/>
    </row>
    <row r="18" ht="200.25" customHeight="1">
      <c r="A18" s="116" t="s">
        <v>297</v>
      </c>
      <c r="B18" s="40" t="s">
        <v>298</v>
      </c>
      <c r="C18" s="40" t="s">
        <v>276</v>
      </c>
      <c r="D18" s="40" t="s">
        <v>299</v>
      </c>
      <c r="E18" s="41"/>
      <c r="F18" s="40" t="s">
        <v>300</v>
      </c>
      <c r="G18" s="42"/>
      <c r="H18" s="42"/>
      <c r="I18" s="40" t="s">
        <v>301</v>
      </c>
      <c r="J18" s="74" t="s">
        <v>26</v>
      </c>
      <c r="K18" s="41"/>
      <c r="L18" s="41"/>
    </row>
    <row r="19" ht="92.25" customHeight="1">
      <c r="A19" s="116" t="s">
        <v>302</v>
      </c>
      <c r="B19" s="40" t="s">
        <v>303</v>
      </c>
      <c r="C19" s="40" t="s">
        <v>82</v>
      </c>
      <c r="D19" s="40" t="s">
        <v>83</v>
      </c>
      <c r="E19" s="41"/>
      <c r="F19" s="40" t="s">
        <v>84</v>
      </c>
      <c r="G19" s="42"/>
      <c r="H19" s="42"/>
      <c r="I19" s="40" t="s">
        <v>84</v>
      </c>
      <c r="J19" s="74" t="s">
        <v>26</v>
      </c>
      <c r="K19" s="41"/>
      <c r="L19" s="41"/>
    </row>
    <row r="20" ht="128.25" customHeight="1">
      <c r="A20" s="116" t="s">
        <v>304</v>
      </c>
      <c r="B20" s="40" t="s">
        <v>81</v>
      </c>
      <c r="C20" s="40" t="s">
        <v>82</v>
      </c>
      <c r="D20" s="40" t="s">
        <v>83</v>
      </c>
      <c r="E20" s="41"/>
      <c r="F20" s="40" t="s">
        <v>84</v>
      </c>
      <c r="G20" s="42"/>
      <c r="H20" s="42"/>
      <c r="I20" s="40" t="s">
        <v>85</v>
      </c>
      <c r="J20" s="43" t="s">
        <v>27</v>
      </c>
      <c r="K20" s="41"/>
      <c r="L20" s="41"/>
    </row>
    <row r="21" ht="128.25" customHeight="1">
      <c r="A21" s="116" t="s">
        <v>305</v>
      </c>
      <c r="B21" s="83" t="s">
        <v>306</v>
      </c>
      <c r="C21" s="40" t="s">
        <v>82</v>
      </c>
      <c r="D21" s="40" t="s">
        <v>307</v>
      </c>
      <c r="E21" s="41"/>
      <c r="F21" s="83" t="s">
        <v>308</v>
      </c>
      <c r="G21" s="41"/>
      <c r="H21" s="41"/>
      <c r="I21" s="83" t="s">
        <v>309</v>
      </c>
      <c r="J21" s="74" t="s">
        <v>26</v>
      </c>
      <c r="K21" s="41"/>
      <c r="L21" s="41"/>
    </row>
    <row r="22" ht="124.5" customHeight="1">
      <c r="A22" s="116" t="s">
        <v>310</v>
      </c>
      <c r="B22" s="120" t="s">
        <v>311</v>
      </c>
      <c r="C22" s="120" t="s">
        <v>312</v>
      </c>
      <c r="D22" s="120" t="s">
        <v>313</v>
      </c>
      <c r="E22" s="121"/>
      <c r="F22" s="120" t="s">
        <v>314</v>
      </c>
      <c r="G22" s="121"/>
      <c r="H22" s="121"/>
      <c r="I22" s="120" t="s">
        <v>315</v>
      </c>
      <c r="J22" s="83" t="s">
        <v>29</v>
      </c>
      <c r="K22" s="121"/>
      <c r="L22" s="121"/>
    </row>
    <row r="23" ht="98.25" customHeight="1">
      <c r="A23" s="116" t="s">
        <v>316</v>
      </c>
      <c r="B23" s="120" t="s">
        <v>317</v>
      </c>
      <c r="C23" s="120" t="s">
        <v>318</v>
      </c>
      <c r="D23" s="120" t="s">
        <v>319</v>
      </c>
      <c r="E23" s="121"/>
      <c r="F23" s="120" t="s">
        <v>320</v>
      </c>
      <c r="G23" s="121"/>
      <c r="H23" s="121"/>
      <c r="I23" s="120"/>
      <c r="J23" s="83" t="s">
        <v>29</v>
      </c>
      <c r="K23" s="121"/>
      <c r="L23" s="121"/>
    </row>
    <row r="24" ht="159.0" customHeight="1">
      <c r="A24" s="116" t="s">
        <v>321</v>
      </c>
      <c r="B24" s="120" t="s">
        <v>322</v>
      </c>
      <c r="C24" s="120" t="s">
        <v>323</v>
      </c>
      <c r="D24" s="120" t="s">
        <v>324</v>
      </c>
      <c r="E24" s="121"/>
      <c r="F24" s="120" t="s">
        <v>325</v>
      </c>
      <c r="G24" s="121"/>
      <c r="H24" s="121"/>
      <c r="I24" s="120" t="s">
        <v>325</v>
      </c>
      <c r="J24" s="74" t="s">
        <v>26</v>
      </c>
      <c r="K24" s="121"/>
      <c r="L24" s="121"/>
    </row>
    <row r="25" ht="37.5" customHeight="1">
      <c r="A25" s="122"/>
      <c r="B25" s="123" t="s">
        <v>137</v>
      </c>
      <c r="C25" s="20"/>
      <c r="D25" s="20"/>
      <c r="E25" s="20"/>
      <c r="F25" s="20"/>
      <c r="G25" s="20"/>
      <c r="H25" s="20"/>
      <c r="I25" s="20"/>
      <c r="J25" s="20"/>
      <c r="K25" s="20"/>
      <c r="L25" s="21"/>
    </row>
    <row r="26" ht="246.0" customHeight="1">
      <c r="A26" s="124" t="s">
        <v>326</v>
      </c>
      <c r="B26" s="40" t="s">
        <v>327</v>
      </c>
      <c r="C26" s="40" t="s">
        <v>328</v>
      </c>
      <c r="D26" s="40" t="s">
        <v>329</v>
      </c>
      <c r="E26" s="41"/>
      <c r="F26" s="40" t="s">
        <v>330</v>
      </c>
      <c r="G26" s="41"/>
      <c r="H26" s="41"/>
      <c r="I26" s="40" t="s">
        <v>331</v>
      </c>
      <c r="J26" s="43" t="s">
        <v>27</v>
      </c>
      <c r="K26" s="41"/>
      <c r="L26" s="41"/>
    </row>
    <row r="27" ht="246.0" customHeight="1">
      <c r="A27" s="124" t="s">
        <v>332</v>
      </c>
      <c r="B27" s="40" t="s">
        <v>333</v>
      </c>
      <c r="C27" s="40" t="s">
        <v>334</v>
      </c>
      <c r="D27" s="40" t="s">
        <v>335</v>
      </c>
      <c r="E27" s="41"/>
      <c r="F27" s="40" t="s">
        <v>336</v>
      </c>
      <c r="G27" s="41"/>
      <c r="H27" s="41"/>
      <c r="I27" s="40"/>
      <c r="J27" s="83" t="s">
        <v>29</v>
      </c>
      <c r="K27" s="41"/>
      <c r="L27" s="41"/>
    </row>
    <row r="28" ht="246.0" customHeight="1">
      <c r="A28" s="124" t="s">
        <v>337</v>
      </c>
      <c r="B28" s="40" t="s">
        <v>338</v>
      </c>
      <c r="C28" s="40" t="s">
        <v>276</v>
      </c>
      <c r="D28" s="40" t="s">
        <v>339</v>
      </c>
      <c r="E28" s="41"/>
      <c r="F28" s="40" t="s">
        <v>340</v>
      </c>
      <c r="G28" s="41"/>
      <c r="H28" s="41"/>
      <c r="I28" s="40" t="s">
        <v>341</v>
      </c>
      <c r="J28" s="83" t="s">
        <v>29</v>
      </c>
      <c r="K28" s="41"/>
      <c r="L28" s="41"/>
    </row>
    <row r="29" ht="118.5" customHeight="1">
      <c r="A29" s="124" t="s">
        <v>342</v>
      </c>
      <c r="B29" s="40" t="s">
        <v>343</v>
      </c>
      <c r="C29" s="40" t="s">
        <v>82</v>
      </c>
      <c r="D29" s="40" t="s">
        <v>344</v>
      </c>
      <c r="E29" s="41"/>
      <c r="F29" s="40" t="s">
        <v>345</v>
      </c>
      <c r="G29" s="41"/>
      <c r="H29" s="41"/>
      <c r="I29" s="40" t="s">
        <v>345</v>
      </c>
      <c r="J29" s="74" t="s">
        <v>26</v>
      </c>
      <c r="K29" s="41"/>
      <c r="L29" s="41"/>
    </row>
    <row r="30" ht="251.25" customHeight="1">
      <c r="A30" s="124" t="s">
        <v>346</v>
      </c>
      <c r="B30" s="40" t="s">
        <v>347</v>
      </c>
      <c r="C30" s="40" t="s">
        <v>348</v>
      </c>
      <c r="D30" s="40" t="s">
        <v>349</v>
      </c>
      <c r="E30" s="41"/>
      <c r="F30" s="40" t="s">
        <v>350</v>
      </c>
      <c r="G30" s="41"/>
      <c r="H30" s="41"/>
      <c r="I30" s="40" t="s">
        <v>350</v>
      </c>
      <c r="J30" s="74" t="s">
        <v>26</v>
      </c>
      <c r="K30" s="41"/>
      <c r="L30" s="41"/>
    </row>
    <row r="31" ht="162.75" customHeight="1">
      <c r="A31" s="124" t="s">
        <v>351</v>
      </c>
      <c r="B31" s="40" t="s">
        <v>352</v>
      </c>
      <c r="C31" s="40" t="s">
        <v>353</v>
      </c>
      <c r="D31" s="40" t="s">
        <v>354</v>
      </c>
      <c r="E31" s="41"/>
      <c r="F31" s="40" t="s">
        <v>355</v>
      </c>
      <c r="G31" s="41"/>
      <c r="H31" s="41"/>
      <c r="I31" s="40" t="s">
        <v>356</v>
      </c>
      <c r="J31" s="74" t="s">
        <v>26</v>
      </c>
      <c r="K31" s="41"/>
      <c r="L31" s="41"/>
    </row>
    <row r="32">
      <c r="A32" s="125"/>
    </row>
  </sheetData>
  <mergeCells count="5">
    <mergeCell ref="E1:H1"/>
    <mergeCell ref="E2:H2"/>
    <mergeCell ref="I6:J6"/>
    <mergeCell ref="B8:L8"/>
    <mergeCell ref="B25:L25"/>
  </mergeCells>
  <dataValidations>
    <dataValidation type="list" allowBlank="1" showErrorMessage="1" sqref="J9:J24 J26:J31">
      <formula1>"Passed,Failed,N/A,Untested"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4.88"/>
    <col customWidth="1" min="3" max="3" width="17.75"/>
    <col customWidth="1" min="4" max="4" width="37.25"/>
    <col customWidth="1" min="5" max="5" width="13.0"/>
    <col customWidth="1" min="6" max="6" width="43.0"/>
    <col customWidth="1" min="7" max="7" width="10.63"/>
    <col customWidth="1" min="8" max="8" width="11.13"/>
    <col customWidth="1" min="9" max="9" width="26.0"/>
    <col customWidth="1" min="10" max="10" width="18.13"/>
  </cols>
  <sheetData>
    <row r="1">
      <c r="A1" s="54"/>
      <c r="B1" s="54"/>
      <c r="C1" s="54"/>
      <c r="D1" s="100" t="s">
        <v>22</v>
      </c>
      <c r="E1" s="126" t="s">
        <v>23</v>
      </c>
      <c r="F1" s="20"/>
      <c r="G1" s="20"/>
      <c r="H1" s="21"/>
    </row>
    <row r="2">
      <c r="A2" s="54"/>
      <c r="B2" s="54"/>
      <c r="C2" s="54"/>
      <c r="D2" s="102" t="s">
        <v>24</v>
      </c>
      <c r="E2" s="127" t="s">
        <v>10</v>
      </c>
      <c r="F2" s="20"/>
      <c r="G2" s="20"/>
      <c r="H2" s="21"/>
    </row>
    <row r="3">
      <c r="A3" s="54"/>
      <c r="B3" s="54"/>
      <c r="C3" s="54"/>
      <c r="D3" s="100" t="s">
        <v>26</v>
      </c>
      <c r="E3" s="100" t="s">
        <v>27</v>
      </c>
      <c r="F3" s="128" t="s">
        <v>28</v>
      </c>
      <c r="G3" s="128" t="s">
        <v>29</v>
      </c>
      <c r="H3" s="129" t="s">
        <v>30</v>
      </c>
    </row>
    <row r="4">
      <c r="A4" s="64"/>
      <c r="B4" s="64"/>
      <c r="C4" s="64"/>
      <c r="D4" s="130">
        <f>COUNTIF($J$9:$J$43,"Passed")</f>
        <v>24</v>
      </c>
      <c r="E4" s="130">
        <f>COUNTIF($J$10:$J$43,"Failed")</f>
        <v>0</v>
      </c>
      <c r="F4" s="130">
        <f>COUNTIF($J$10:$J$43,"N/A")</f>
        <v>0</v>
      </c>
      <c r="G4" s="130">
        <f>COUNTIF($J$10:$J$43,"Untested")</f>
        <v>3</v>
      </c>
      <c r="H4" s="107">
        <f>SUM(D4:G4)</f>
        <v>27</v>
      </c>
    </row>
    <row r="6">
      <c r="A6" s="131"/>
      <c r="B6" s="131"/>
      <c r="C6" s="131"/>
      <c r="D6" s="131"/>
      <c r="E6" s="131"/>
      <c r="F6" s="131"/>
      <c r="G6" s="131"/>
      <c r="H6" s="131"/>
      <c r="I6" s="89" t="s">
        <v>31</v>
      </c>
      <c r="J6" s="21"/>
      <c r="K6" s="131"/>
    </row>
    <row r="7">
      <c r="A7" s="90" t="s">
        <v>13</v>
      </c>
      <c r="B7" s="91" t="s">
        <v>32</v>
      </c>
      <c r="C7" s="91" t="s">
        <v>33</v>
      </c>
      <c r="D7" s="91" t="s">
        <v>34</v>
      </c>
      <c r="E7" s="91" t="s">
        <v>35</v>
      </c>
      <c r="F7" s="91" t="s">
        <v>36</v>
      </c>
      <c r="G7" s="91" t="s">
        <v>37</v>
      </c>
      <c r="H7" s="91" t="s">
        <v>38</v>
      </c>
      <c r="I7" s="91" t="s">
        <v>39</v>
      </c>
      <c r="J7" s="91" t="s">
        <v>40</v>
      </c>
      <c r="K7" s="91" t="s">
        <v>41</v>
      </c>
    </row>
    <row r="8" ht="30.0" customHeight="1">
      <c r="A8" s="92"/>
      <c r="B8" s="93" t="s">
        <v>42</v>
      </c>
      <c r="C8" s="20"/>
      <c r="D8" s="20"/>
      <c r="E8" s="20"/>
      <c r="F8" s="20"/>
      <c r="G8" s="20"/>
      <c r="H8" s="20"/>
      <c r="I8" s="20"/>
      <c r="J8" s="20"/>
      <c r="K8" s="21"/>
    </row>
    <row r="9" ht="308.25" customHeight="1">
      <c r="A9" s="94" t="s">
        <v>357</v>
      </c>
      <c r="B9" s="36" t="s">
        <v>44</v>
      </c>
      <c r="C9" s="36" t="s">
        <v>45</v>
      </c>
      <c r="D9" s="36" t="s">
        <v>46</v>
      </c>
      <c r="E9" s="37"/>
      <c r="F9" s="36" t="s">
        <v>47</v>
      </c>
      <c r="G9" s="37"/>
      <c r="H9" s="37"/>
      <c r="I9" s="36" t="s">
        <v>271</v>
      </c>
      <c r="J9" s="95" t="s">
        <v>26</v>
      </c>
      <c r="K9" s="96"/>
    </row>
    <row r="10" ht="85.5" customHeight="1">
      <c r="A10" s="94" t="s">
        <v>358</v>
      </c>
      <c r="B10" s="36" t="s">
        <v>49</v>
      </c>
      <c r="C10" s="36" t="s">
        <v>50</v>
      </c>
      <c r="D10" s="36" t="s">
        <v>51</v>
      </c>
      <c r="E10" s="96"/>
      <c r="F10" s="36" t="s">
        <v>52</v>
      </c>
      <c r="G10" s="96"/>
      <c r="H10" s="96"/>
      <c r="I10" s="36" t="s">
        <v>52</v>
      </c>
      <c r="J10" s="95" t="s">
        <v>26</v>
      </c>
      <c r="K10" s="96"/>
    </row>
    <row r="11" ht="228.0" customHeight="1">
      <c r="A11" s="94" t="s">
        <v>359</v>
      </c>
      <c r="B11" s="36" t="s">
        <v>54</v>
      </c>
      <c r="C11" s="36" t="s">
        <v>50</v>
      </c>
      <c r="D11" s="36" t="s">
        <v>55</v>
      </c>
      <c r="E11" s="96"/>
      <c r="F11" s="36" t="s">
        <v>56</v>
      </c>
      <c r="G11" s="96"/>
      <c r="H11" s="96"/>
      <c r="I11" s="36" t="s">
        <v>57</v>
      </c>
      <c r="J11" s="95" t="s">
        <v>26</v>
      </c>
      <c r="K11" s="96"/>
    </row>
    <row r="12" ht="185.25" customHeight="1">
      <c r="A12" s="94" t="s">
        <v>360</v>
      </c>
      <c r="B12" s="36" t="s">
        <v>59</v>
      </c>
      <c r="C12" s="36" t="s">
        <v>60</v>
      </c>
      <c r="D12" s="36" t="s">
        <v>61</v>
      </c>
      <c r="E12" s="96"/>
      <c r="F12" s="36" t="s">
        <v>62</v>
      </c>
      <c r="G12" s="96"/>
      <c r="H12" s="96"/>
      <c r="I12" s="36" t="s">
        <v>62</v>
      </c>
      <c r="J12" s="95" t="s">
        <v>26</v>
      </c>
      <c r="K12" s="96"/>
    </row>
    <row r="13" ht="126.0" customHeight="1">
      <c r="A13" s="94" t="s">
        <v>361</v>
      </c>
      <c r="B13" s="36" t="s">
        <v>64</v>
      </c>
      <c r="C13" s="36" t="s">
        <v>65</v>
      </c>
      <c r="D13" s="36" t="s">
        <v>66</v>
      </c>
      <c r="E13" s="96"/>
      <c r="F13" s="36" t="s">
        <v>67</v>
      </c>
      <c r="G13" s="96"/>
      <c r="H13" s="96"/>
      <c r="I13" s="39" t="s">
        <v>68</v>
      </c>
      <c r="J13" s="95" t="s">
        <v>26</v>
      </c>
      <c r="K13" s="96"/>
    </row>
    <row r="14" ht="77.25" customHeight="1">
      <c r="A14" s="94" t="s">
        <v>362</v>
      </c>
      <c r="B14" s="36" t="s">
        <v>70</v>
      </c>
      <c r="C14" s="36" t="s">
        <v>65</v>
      </c>
      <c r="D14" s="36" t="s">
        <v>71</v>
      </c>
      <c r="E14" s="96"/>
      <c r="F14" s="36" t="s">
        <v>72</v>
      </c>
      <c r="G14" s="96"/>
      <c r="H14" s="96"/>
      <c r="I14" s="39" t="s">
        <v>72</v>
      </c>
      <c r="J14" s="95" t="s">
        <v>26</v>
      </c>
      <c r="K14" s="96"/>
    </row>
    <row r="15" ht="87.0" customHeight="1">
      <c r="A15" s="94" t="s">
        <v>363</v>
      </c>
      <c r="B15" s="36" t="s">
        <v>49</v>
      </c>
      <c r="C15" s="36" t="s">
        <v>50</v>
      </c>
      <c r="D15" s="36" t="s">
        <v>74</v>
      </c>
      <c r="E15" s="96"/>
      <c r="F15" s="36" t="s">
        <v>75</v>
      </c>
      <c r="G15" s="96"/>
      <c r="H15" s="96"/>
      <c r="I15" s="36" t="s">
        <v>75</v>
      </c>
      <c r="J15" s="95" t="s">
        <v>26</v>
      </c>
      <c r="K15" s="96"/>
    </row>
    <row r="16" ht="147.0" customHeight="1">
      <c r="A16" s="94" t="s">
        <v>364</v>
      </c>
      <c r="B16" s="36" t="s">
        <v>77</v>
      </c>
      <c r="C16" s="36" t="s">
        <v>50</v>
      </c>
      <c r="D16" s="36" t="s">
        <v>78</v>
      </c>
      <c r="E16" s="96"/>
      <c r="F16" s="36" t="s">
        <v>79</v>
      </c>
      <c r="G16" s="96"/>
      <c r="H16" s="96"/>
      <c r="I16" s="36" t="s">
        <v>79</v>
      </c>
      <c r="J16" s="95" t="s">
        <v>26</v>
      </c>
      <c r="K16" s="96"/>
    </row>
    <row r="17" ht="126.0" customHeight="1">
      <c r="A17" s="94" t="s">
        <v>365</v>
      </c>
      <c r="B17" s="36" t="s">
        <v>366</v>
      </c>
      <c r="C17" s="36" t="s">
        <v>367</v>
      </c>
      <c r="D17" s="36" t="s">
        <v>368</v>
      </c>
      <c r="E17" s="96"/>
      <c r="F17" s="36" t="s">
        <v>369</v>
      </c>
      <c r="G17" s="96"/>
      <c r="H17" s="96"/>
      <c r="I17" s="96"/>
      <c r="J17" s="92" t="s">
        <v>29</v>
      </c>
      <c r="K17" s="96"/>
    </row>
    <row r="18" ht="128.25" customHeight="1">
      <c r="A18" s="94" t="s">
        <v>370</v>
      </c>
      <c r="B18" s="36" t="s">
        <v>371</v>
      </c>
      <c r="C18" s="36" t="s">
        <v>372</v>
      </c>
      <c r="D18" s="36" t="s">
        <v>373</v>
      </c>
      <c r="E18" s="96"/>
      <c r="F18" s="36" t="s">
        <v>374</v>
      </c>
      <c r="G18" s="96"/>
      <c r="H18" s="96"/>
      <c r="I18" s="96"/>
      <c r="J18" s="92" t="s">
        <v>29</v>
      </c>
      <c r="K18" s="96"/>
    </row>
    <row r="19" ht="124.5" customHeight="1">
      <c r="A19" s="94" t="s">
        <v>375</v>
      </c>
      <c r="B19" s="36" t="s">
        <v>376</v>
      </c>
      <c r="C19" s="36" t="s">
        <v>367</v>
      </c>
      <c r="D19" s="36" t="s">
        <v>377</v>
      </c>
      <c r="E19" s="96"/>
      <c r="F19" s="36" t="s">
        <v>378</v>
      </c>
      <c r="G19" s="96"/>
      <c r="H19" s="96"/>
      <c r="I19" s="96"/>
      <c r="J19" s="92" t="s">
        <v>29</v>
      </c>
      <c r="K19" s="96"/>
    </row>
    <row r="20" ht="147.75" customHeight="1">
      <c r="A20" s="94" t="s">
        <v>379</v>
      </c>
      <c r="B20" s="36" t="s">
        <v>217</v>
      </c>
      <c r="C20" s="36" t="s">
        <v>50</v>
      </c>
      <c r="D20" s="36" t="s">
        <v>218</v>
      </c>
      <c r="E20" s="96"/>
      <c r="F20" s="36" t="s">
        <v>219</v>
      </c>
      <c r="G20" s="96"/>
      <c r="H20" s="96"/>
      <c r="I20" s="36" t="s">
        <v>219</v>
      </c>
      <c r="J20" s="95" t="s">
        <v>26</v>
      </c>
      <c r="K20" s="96"/>
    </row>
    <row r="21" ht="138.75" customHeight="1">
      <c r="A21" s="94" t="s">
        <v>380</v>
      </c>
      <c r="B21" s="36" t="s">
        <v>381</v>
      </c>
      <c r="C21" s="36" t="s">
        <v>222</v>
      </c>
      <c r="D21" s="36" t="s">
        <v>382</v>
      </c>
      <c r="E21" s="96"/>
      <c r="F21" s="36" t="s">
        <v>383</v>
      </c>
      <c r="G21" s="96"/>
      <c r="H21" s="96"/>
      <c r="I21" s="36" t="s">
        <v>383</v>
      </c>
      <c r="J21" s="95" t="s">
        <v>26</v>
      </c>
      <c r="K21" s="96"/>
    </row>
    <row r="22" ht="159.75" customHeight="1">
      <c r="A22" s="94" t="s">
        <v>384</v>
      </c>
      <c r="B22" s="36" t="s">
        <v>385</v>
      </c>
      <c r="C22" s="36" t="s">
        <v>222</v>
      </c>
      <c r="D22" s="36" t="s">
        <v>386</v>
      </c>
      <c r="E22" s="96"/>
      <c r="F22" s="36" t="s">
        <v>387</v>
      </c>
      <c r="G22" s="96"/>
      <c r="H22" s="96"/>
      <c r="I22" s="96"/>
      <c r="J22" s="95" t="s">
        <v>26</v>
      </c>
      <c r="K22" s="96"/>
    </row>
    <row r="23" ht="124.5" customHeight="1">
      <c r="A23" s="94" t="s">
        <v>388</v>
      </c>
      <c r="B23" s="36" t="s">
        <v>389</v>
      </c>
      <c r="C23" s="36" t="s">
        <v>390</v>
      </c>
      <c r="D23" s="36" t="s">
        <v>391</v>
      </c>
      <c r="E23" s="96"/>
      <c r="F23" s="36" t="s">
        <v>392</v>
      </c>
      <c r="G23" s="96"/>
      <c r="H23" s="96"/>
      <c r="I23" s="96"/>
      <c r="J23" s="95" t="s">
        <v>26</v>
      </c>
      <c r="K23" s="96"/>
    </row>
    <row r="24" ht="101.25" customHeight="1">
      <c r="A24" s="94" t="s">
        <v>393</v>
      </c>
      <c r="B24" s="44" t="s">
        <v>107</v>
      </c>
      <c r="C24" s="45" t="s">
        <v>108</v>
      </c>
      <c r="D24" s="44" t="s">
        <v>109</v>
      </c>
      <c r="E24" s="97"/>
      <c r="F24" s="44" t="s">
        <v>110</v>
      </c>
      <c r="G24" s="96"/>
      <c r="H24" s="96"/>
      <c r="I24" s="36" t="s">
        <v>110</v>
      </c>
      <c r="J24" s="95" t="s">
        <v>26</v>
      </c>
      <c r="K24" s="96"/>
      <c r="L24" s="79"/>
      <c r="M24" s="79"/>
      <c r="N24" s="79"/>
      <c r="O24" s="79"/>
      <c r="P24" s="79"/>
      <c r="Q24" s="79"/>
      <c r="R24" s="79"/>
      <c r="S24" s="79"/>
      <c r="T24" s="79"/>
      <c r="U24" s="79"/>
      <c r="V24" s="79"/>
      <c r="W24" s="79"/>
      <c r="X24" s="79"/>
      <c r="Y24" s="79"/>
      <c r="Z24" s="79"/>
    </row>
    <row r="25" ht="89.25" customHeight="1">
      <c r="A25" s="94" t="s">
        <v>394</v>
      </c>
      <c r="B25" s="44" t="s">
        <v>112</v>
      </c>
      <c r="C25" s="45" t="s">
        <v>108</v>
      </c>
      <c r="D25" s="44" t="s">
        <v>113</v>
      </c>
      <c r="E25" s="97"/>
      <c r="F25" s="44" t="s">
        <v>114</v>
      </c>
      <c r="G25" s="96"/>
      <c r="H25" s="96"/>
      <c r="I25" s="36" t="s">
        <v>114</v>
      </c>
      <c r="J25" s="95" t="s">
        <v>26</v>
      </c>
      <c r="K25" s="96"/>
      <c r="L25" s="79"/>
      <c r="M25" s="79"/>
      <c r="N25" s="79"/>
      <c r="O25" s="79"/>
      <c r="P25" s="79"/>
      <c r="Q25" s="79"/>
      <c r="R25" s="79"/>
      <c r="S25" s="79"/>
      <c r="T25" s="79"/>
      <c r="U25" s="79"/>
      <c r="V25" s="79"/>
      <c r="W25" s="79"/>
      <c r="X25" s="79"/>
      <c r="Y25" s="79"/>
      <c r="Z25" s="79"/>
    </row>
    <row r="26" ht="117.75" customHeight="1">
      <c r="A26" s="94" t="s">
        <v>395</v>
      </c>
      <c r="B26" s="98" t="s">
        <v>116</v>
      </c>
      <c r="C26" s="45" t="s">
        <v>108</v>
      </c>
      <c r="D26" s="44" t="s">
        <v>117</v>
      </c>
      <c r="E26" s="97"/>
      <c r="F26" s="44" t="s">
        <v>118</v>
      </c>
      <c r="G26" s="96"/>
      <c r="H26" s="96"/>
      <c r="I26" s="36" t="s">
        <v>118</v>
      </c>
      <c r="J26" s="95" t="s">
        <v>26</v>
      </c>
      <c r="K26" s="96"/>
      <c r="L26" s="79"/>
      <c r="M26" s="79"/>
      <c r="N26" s="79"/>
      <c r="O26" s="79"/>
      <c r="P26" s="79"/>
      <c r="Q26" s="79"/>
      <c r="R26" s="79"/>
      <c r="S26" s="79"/>
      <c r="T26" s="79"/>
      <c r="U26" s="79"/>
      <c r="V26" s="79"/>
      <c r="W26" s="79"/>
      <c r="X26" s="79"/>
      <c r="Y26" s="79"/>
      <c r="Z26" s="79"/>
    </row>
    <row r="27" ht="122.25" customHeight="1">
      <c r="A27" s="94" t="s">
        <v>396</v>
      </c>
      <c r="B27" s="45" t="s">
        <v>120</v>
      </c>
      <c r="C27" s="45" t="s">
        <v>108</v>
      </c>
      <c r="D27" s="36" t="s">
        <v>121</v>
      </c>
      <c r="E27" s="96"/>
      <c r="F27" s="36" t="s">
        <v>122</v>
      </c>
      <c r="G27" s="96"/>
      <c r="H27" s="96"/>
      <c r="I27" s="39" t="s">
        <v>122</v>
      </c>
      <c r="J27" s="95" t="s">
        <v>26</v>
      </c>
      <c r="K27" s="96"/>
      <c r="L27" s="79"/>
      <c r="M27" s="79"/>
      <c r="N27" s="79"/>
      <c r="O27" s="79"/>
      <c r="P27" s="79"/>
      <c r="Q27" s="79"/>
      <c r="R27" s="79"/>
      <c r="S27" s="79"/>
      <c r="T27" s="79"/>
      <c r="U27" s="79"/>
      <c r="V27" s="79"/>
      <c r="W27" s="79"/>
      <c r="X27" s="79"/>
      <c r="Y27" s="79"/>
      <c r="Z27" s="79"/>
    </row>
    <row r="28" ht="33.75" customHeight="1">
      <c r="A28" s="99"/>
      <c r="B28" s="93" t="s">
        <v>123</v>
      </c>
      <c r="C28" s="20"/>
      <c r="D28" s="20"/>
      <c r="E28" s="20"/>
      <c r="F28" s="20"/>
      <c r="G28" s="20"/>
      <c r="H28" s="20"/>
      <c r="I28" s="20"/>
      <c r="J28" s="20"/>
      <c r="K28" s="21"/>
      <c r="L28" s="79"/>
      <c r="M28" s="79"/>
      <c r="N28" s="79"/>
      <c r="O28" s="79"/>
      <c r="P28" s="79"/>
      <c r="Q28" s="79"/>
      <c r="R28" s="79"/>
      <c r="S28" s="79"/>
      <c r="T28" s="79"/>
      <c r="U28" s="79"/>
      <c r="V28" s="79"/>
      <c r="W28" s="79"/>
      <c r="X28" s="79"/>
      <c r="Y28" s="79"/>
      <c r="Z28" s="79"/>
    </row>
    <row r="29" ht="107.25" customHeight="1">
      <c r="A29" s="94" t="s">
        <v>397</v>
      </c>
      <c r="B29" s="45" t="s">
        <v>125</v>
      </c>
      <c r="C29" s="45" t="s">
        <v>108</v>
      </c>
      <c r="D29" s="45" t="s">
        <v>126</v>
      </c>
      <c r="E29" s="97"/>
      <c r="F29" s="44" t="s">
        <v>127</v>
      </c>
      <c r="G29" s="96"/>
      <c r="H29" s="96"/>
      <c r="I29" s="36" t="s">
        <v>127</v>
      </c>
      <c r="J29" s="95" t="s">
        <v>26</v>
      </c>
      <c r="K29" s="96"/>
      <c r="L29" s="79"/>
      <c r="M29" s="79"/>
      <c r="N29" s="79"/>
      <c r="O29" s="79"/>
      <c r="P29" s="79"/>
      <c r="Q29" s="79"/>
      <c r="R29" s="79"/>
      <c r="S29" s="79"/>
      <c r="T29" s="79"/>
      <c r="U29" s="79"/>
      <c r="V29" s="79"/>
      <c r="W29" s="79"/>
      <c r="X29" s="79"/>
      <c r="Y29" s="79"/>
      <c r="Z29" s="79"/>
    </row>
    <row r="30" ht="101.25" customHeight="1">
      <c r="A30" s="94" t="s">
        <v>398</v>
      </c>
      <c r="B30" s="45" t="s">
        <v>129</v>
      </c>
      <c r="C30" s="45" t="s">
        <v>108</v>
      </c>
      <c r="D30" s="45" t="s">
        <v>130</v>
      </c>
      <c r="E30" s="97"/>
      <c r="F30" s="44" t="s">
        <v>127</v>
      </c>
      <c r="G30" s="96"/>
      <c r="H30" s="96"/>
      <c r="I30" s="36" t="s">
        <v>127</v>
      </c>
      <c r="J30" s="95" t="s">
        <v>26</v>
      </c>
      <c r="K30" s="96"/>
      <c r="L30" s="79"/>
      <c r="M30" s="79"/>
      <c r="N30" s="79"/>
      <c r="O30" s="79"/>
      <c r="P30" s="79"/>
      <c r="Q30" s="79"/>
      <c r="R30" s="79"/>
      <c r="S30" s="79"/>
      <c r="T30" s="79"/>
      <c r="U30" s="79"/>
      <c r="V30" s="79"/>
      <c r="W30" s="79"/>
      <c r="X30" s="79"/>
      <c r="Y30" s="79"/>
      <c r="Z30" s="79"/>
    </row>
    <row r="31" ht="107.25" customHeight="1">
      <c r="A31" s="94" t="s">
        <v>399</v>
      </c>
      <c r="B31" s="45" t="s">
        <v>132</v>
      </c>
      <c r="C31" s="45" t="s">
        <v>108</v>
      </c>
      <c r="D31" s="45" t="s">
        <v>133</v>
      </c>
      <c r="E31" s="97"/>
      <c r="F31" s="44" t="s">
        <v>127</v>
      </c>
      <c r="G31" s="96"/>
      <c r="H31" s="96"/>
      <c r="I31" s="36" t="s">
        <v>127</v>
      </c>
      <c r="J31" s="95" t="s">
        <v>26</v>
      </c>
      <c r="K31" s="96"/>
      <c r="L31" s="79"/>
      <c r="M31" s="79"/>
      <c r="N31" s="79"/>
      <c r="O31" s="79"/>
      <c r="P31" s="79"/>
      <c r="Q31" s="79"/>
      <c r="R31" s="79"/>
      <c r="S31" s="79"/>
      <c r="T31" s="79"/>
      <c r="U31" s="79"/>
      <c r="V31" s="79"/>
      <c r="W31" s="79"/>
      <c r="X31" s="79"/>
      <c r="Y31" s="79"/>
      <c r="Z31" s="79"/>
    </row>
    <row r="32" ht="117.75" customHeight="1">
      <c r="A32" s="94" t="s">
        <v>400</v>
      </c>
      <c r="B32" s="45" t="s">
        <v>135</v>
      </c>
      <c r="C32" s="45" t="s">
        <v>108</v>
      </c>
      <c r="D32" s="45" t="s">
        <v>136</v>
      </c>
      <c r="E32" s="97"/>
      <c r="F32" s="44" t="s">
        <v>127</v>
      </c>
      <c r="G32" s="96"/>
      <c r="H32" s="96"/>
      <c r="I32" s="36" t="s">
        <v>127</v>
      </c>
      <c r="J32" s="95" t="s">
        <v>26</v>
      </c>
      <c r="K32" s="96"/>
      <c r="L32" s="79"/>
      <c r="M32" s="79"/>
      <c r="N32" s="79"/>
      <c r="O32" s="79"/>
      <c r="P32" s="79"/>
      <c r="Q32" s="79"/>
      <c r="R32" s="79"/>
      <c r="S32" s="79"/>
      <c r="T32" s="79"/>
      <c r="U32" s="79"/>
      <c r="V32" s="79"/>
      <c r="W32" s="79"/>
      <c r="X32" s="79"/>
      <c r="Y32" s="79"/>
      <c r="Z32" s="79"/>
    </row>
    <row r="33" ht="28.5" customHeight="1">
      <c r="A33" s="99"/>
      <c r="B33" s="132" t="s">
        <v>137</v>
      </c>
      <c r="C33" s="20"/>
      <c r="D33" s="20"/>
      <c r="E33" s="20"/>
      <c r="F33" s="20"/>
      <c r="G33" s="20"/>
      <c r="H33" s="20"/>
      <c r="I33" s="20"/>
      <c r="J33" s="20"/>
      <c r="K33" s="21"/>
    </row>
    <row r="34" ht="184.5" customHeight="1">
      <c r="A34" s="94" t="s">
        <v>401</v>
      </c>
      <c r="B34" s="36" t="s">
        <v>402</v>
      </c>
      <c r="C34" s="36" t="s">
        <v>65</v>
      </c>
      <c r="D34" s="36" t="s">
        <v>403</v>
      </c>
      <c r="E34" s="96"/>
      <c r="F34" s="36" t="s">
        <v>404</v>
      </c>
      <c r="G34" s="96"/>
      <c r="H34" s="96"/>
      <c r="I34" s="36" t="s">
        <v>404</v>
      </c>
      <c r="J34" s="95" t="s">
        <v>26</v>
      </c>
      <c r="K34" s="96"/>
    </row>
    <row r="35" ht="135.75" customHeight="1">
      <c r="A35" s="94" t="s">
        <v>405</v>
      </c>
      <c r="B35" s="36" t="s">
        <v>406</v>
      </c>
      <c r="C35" s="36" t="s">
        <v>407</v>
      </c>
      <c r="D35" s="36" t="s">
        <v>408</v>
      </c>
      <c r="E35" s="96"/>
      <c r="F35" s="133" t="s">
        <v>409</v>
      </c>
      <c r="G35" s="96"/>
      <c r="H35" s="96"/>
      <c r="I35" s="36" t="s">
        <v>409</v>
      </c>
      <c r="J35" s="95" t="s">
        <v>26</v>
      </c>
      <c r="K35" s="96"/>
    </row>
    <row r="36" ht="33.75" customHeight="1">
      <c r="A36" s="94"/>
      <c r="B36" s="93" t="s">
        <v>175</v>
      </c>
      <c r="C36" s="20"/>
      <c r="D36" s="20"/>
      <c r="E36" s="20"/>
      <c r="F36" s="20"/>
      <c r="G36" s="20"/>
      <c r="H36" s="20"/>
      <c r="I36" s="20"/>
      <c r="J36" s="20"/>
      <c r="K36" s="21"/>
    </row>
    <row r="37" ht="174.75" customHeight="1">
      <c r="A37" s="94" t="s">
        <v>410</v>
      </c>
      <c r="B37" s="36" t="s">
        <v>411</v>
      </c>
      <c r="C37" s="36" t="s">
        <v>65</v>
      </c>
      <c r="D37" s="36" t="s">
        <v>412</v>
      </c>
      <c r="E37" s="96"/>
      <c r="F37" s="36" t="s">
        <v>413</v>
      </c>
      <c r="G37" s="96"/>
      <c r="H37" s="96"/>
      <c r="I37" s="36" t="s">
        <v>413</v>
      </c>
      <c r="J37" s="95" t="s">
        <v>26</v>
      </c>
      <c r="K37" s="96"/>
    </row>
    <row r="38" ht="177.0" customHeight="1">
      <c r="A38" s="94" t="s">
        <v>414</v>
      </c>
      <c r="B38" s="36" t="s">
        <v>415</v>
      </c>
      <c r="C38" s="36" t="s">
        <v>65</v>
      </c>
      <c r="D38" s="36" t="s">
        <v>416</v>
      </c>
      <c r="E38" s="96"/>
      <c r="F38" s="36" t="s">
        <v>413</v>
      </c>
      <c r="G38" s="96"/>
      <c r="H38" s="96"/>
      <c r="I38" s="36" t="s">
        <v>413</v>
      </c>
      <c r="J38" s="95" t="s">
        <v>26</v>
      </c>
      <c r="K38" s="96"/>
    </row>
  </sheetData>
  <mergeCells count="7">
    <mergeCell ref="E1:H1"/>
    <mergeCell ref="E2:H2"/>
    <mergeCell ref="I6:J6"/>
    <mergeCell ref="B8:K8"/>
    <mergeCell ref="B28:K28"/>
    <mergeCell ref="B33:K33"/>
    <mergeCell ref="B36:K36"/>
  </mergeCells>
  <dataValidations>
    <dataValidation type="list" allowBlank="1" showErrorMessage="1" sqref="J9:J27 J29:J32 J34:J35 J37:J38">
      <formula1>"Passed,Failed,N/A,Untested"</formula1>
    </dataValidation>
  </dataValidations>
  <drawing r:id="rId1"/>
</worksheet>
</file>