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6E9A5B8D-74B0-C440-A220-6611A72B7324}" xr6:coauthVersionLast="47" xr6:coauthVersionMax="47" xr10:uidLastSave="{00000000-0000-0000-0000-000000000000}"/>
  <workbookProtection lockStructure="1"/>
  <bookViews>
    <workbookView xWindow="0" yWindow="460" windowWidth="25600" windowHeight="1348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1" l="1"/>
  <c r="AB12" i="1" s="1"/>
  <c r="V12" i="1"/>
  <c r="M12" i="1" s="1"/>
  <c r="AC12" i="1"/>
  <c r="N12" i="1" l="1"/>
  <c r="H3" i="7"/>
  <c r="I3" i="7"/>
  <c r="J3" i="7"/>
  <c r="K3" i="7"/>
  <c r="L3" i="7"/>
  <c r="M3" i="7"/>
  <c r="N3" i="7"/>
  <c r="O3" i="7"/>
  <c r="P3" i="7"/>
  <c r="AC11" i="1" l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N11" i="1" l="1"/>
  <c r="M6" i="1"/>
  <c r="N9" i="1"/>
  <c r="M4" i="1"/>
  <c r="M7" i="1"/>
  <c r="M5" i="1"/>
  <c r="M8" i="1"/>
  <c r="M3" i="1"/>
  <c r="M11" i="1"/>
  <c r="N7" i="1"/>
  <c r="N3" i="1"/>
  <c r="N8" i="1"/>
  <c r="N10" i="1"/>
  <c r="N6" i="1"/>
  <c r="N5" i="1"/>
  <c r="M9" i="1"/>
  <c r="M10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<sst xmlns="http://schemas.openxmlformats.org/spreadsheetml/2006/main" count="144" uniqueCount="64">
  <si>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</si>
  <si>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</si>
  <si>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</si>
  <si>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</si>
  <si>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</si>
  <si>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</si>
  <si>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</si>
  <si>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</si>
  <si>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</si>
  <si>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</si>
  <si>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</si>
  <si>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</si>
  <si>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</si>
  <si>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</si>
  <si>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</si>
  <si>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</si>
  <si>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</si>
  <si>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</si>
  <si>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</si>
  <si>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</si>
  <si>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</si>
  <si>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</si>
  <si>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</si>
  <si>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</si>
  <si>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</si>
  <si>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</si>
  <si>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</si>
  <si>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</si>
  <si>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</si>
  <si>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</si>
  <si>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</si>
  <si>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</si>
  <si>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</si>
  <si>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</si>
  <si>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</si>
  <si>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</si>
  <si>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</si>
  <si>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</si>
  <si>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</si>
  <si>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Inputs</t>
  </si>
  <si>
    <t>Leave Blank</t>
  </si>
  <si>
    <t>Shelf Location</t>
  </si>
  <si>
    <t>Source</t>
  </si>
  <si>
    <t xml:space="preserve">Bottle </t>
  </si>
  <si>
    <t>Well</t>
  </si>
  <si>
    <t>Absorbance:209</t>
  </si>
  <si>
    <t>11- JC1</t>
  </si>
  <si>
    <t>9- JC1</t>
  </si>
  <si>
    <t>7- J3C</t>
  </si>
  <si>
    <t>16- J3C</t>
  </si>
  <si>
    <t>03- J2G</t>
  </si>
  <si>
    <t>5- J3E</t>
  </si>
  <si>
    <t>2- J3E</t>
  </si>
  <si>
    <t>6- J3G</t>
  </si>
  <si>
    <t>20- J3G</t>
  </si>
  <si>
    <t>12- J2G</t>
  </si>
  <si>
    <t>Jar</t>
  </si>
  <si>
    <t>CWP</t>
  </si>
  <si>
    <t>CP</t>
  </si>
  <si>
    <t>PP</t>
  </si>
  <si>
    <t>N/A</t>
  </si>
  <si>
    <t>rubberSilicone</t>
  </si>
  <si>
    <t>no_insert</t>
  </si>
  <si>
    <t>ColtPlastics_insert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</si>
</sst>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F8" sqref="F8"/>
    </sheetView>
  </sheetViews>
  <sheetFormatPr baseColWidth="10" defaultColWidth="11.5" defaultRowHeight="13" x14ac:dyDescent="0.15"/>
  <cols>
    <col min="4" max="4" width="15.5" customWidth="1"/>
    <col min="5" max="5" width="12.6640625" bestFit="1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39</v>
      </c>
    </row>
    <row r="3" spans="1:6" x14ac:dyDescent="0.15">
      <c r="A3" s="11" t="s">
        <v>29</v>
      </c>
      <c r="B3" s="11" t="s">
        <v>31</v>
      </c>
      <c r="C3">
        <v>2</v>
      </c>
      <c r="D3" t="s">
        <v>42</v>
      </c>
      <c r="E3" t="s">
        <v>41</v>
      </c>
      <c r="F3" s="11"/>
    </row>
    <row r="4" spans="1:6" x14ac:dyDescent="0.15">
      <c r="A4" t="s">
        <v>34</v>
      </c>
      <c r="B4" s="11" t="s">
        <v>32</v>
      </c>
      <c r="C4">
        <v>3</v>
      </c>
      <c r="F4" s="11"/>
    </row>
    <row r="5" spans="1:6" x14ac:dyDescent="0.15">
      <c r="A5" t="s">
        <v>35</v>
      </c>
      <c r="C5">
        <v>4</v>
      </c>
      <c r="F5" s="11" t="s">
        <v>61</v>
      </c>
    </row>
    <row r="6" spans="1:6" x14ac:dyDescent="0.15">
      <c r="A6" t="s">
        <v>37</v>
      </c>
      <c r="C6">
        <v>5</v>
      </c>
      <c r="D6" t="s">
        <v>43</v>
      </c>
      <c r="E6" s="11" t="s">
        <v>57</v>
      </c>
      <c r="F6" s="11" t="s">
        <v>62</v>
      </c>
    </row>
    <row r="7" spans="1:6" x14ac:dyDescent="0.15">
      <c r="C7">
        <v>6</v>
      </c>
      <c r="D7" t="s">
        <v>44</v>
      </c>
      <c r="E7" s="11" t="s">
        <v>58</v>
      </c>
      <c r="F7" s="11" t="s">
        <v>63</v>
      </c>
    </row>
    <row r="8" spans="1:6" x14ac:dyDescent="0.15">
      <c r="C8">
        <v>7</v>
      </c>
      <c r="D8" s="11" t="s">
        <v>56</v>
      </c>
      <c r="E8" s="11" t="s">
        <v>59</v>
      </c>
      <c r="F8" s="11"/>
    </row>
    <row r="9" spans="1:6" x14ac:dyDescent="0.15">
      <c r="C9">
        <v>8</v>
      </c>
      <c r="D9" s="11"/>
      <c r="E9" s="11" t="s">
        <v>60</v>
      </c>
      <c r="F9" s="11" t="s">
        <v>60</v>
      </c>
    </row>
    <row r="10" spans="1:6" x14ac:dyDescent="0.15">
      <c r="C10">
        <v>9</v>
      </c>
    </row>
    <row r="11" spans="1:6" x14ac:dyDescent="0.15">
      <c r="C11">
        <v>10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0.05</v>
      </c>
      <c r="J3" s="5">
        <f>B1091</f>
        <v>0.11</v>
      </c>
      <c r="K3" s="6">
        <f>D252</f>
        <v>0.57999999999999996</v>
      </c>
      <c r="L3" s="6">
        <f>D650</f>
        <v>0.41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0.83</v>
      </c>
    </row>
    <row r="8" spans="1:16" x14ac:dyDescent="0.15">
      <c r="A8" s="4">
        <v>341.25599999999997</v>
      </c>
      <c r="B8" s="4">
        <v>0.32</v>
      </c>
      <c r="C8" s="3">
        <v>341.25599999999997</v>
      </c>
      <c r="D8" s="3">
        <v>-0.22</v>
      </c>
    </row>
    <row r="9" spans="1:16" x14ac:dyDescent="0.15">
      <c r="A9" s="4">
        <v>341.63799999999998</v>
      </c>
      <c r="B9" s="4">
        <v>0.02</v>
      </c>
      <c r="C9" s="3">
        <v>341.63799999999998</v>
      </c>
      <c r="D9" s="3">
        <v>-0.28000000000000003</v>
      </c>
    </row>
    <row r="10" spans="1:16" x14ac:dyDescent="0.15">
      <c r="A10" s="4">
        <v>342.01900000000001</v>
      </c>
      <c r="B10" s="4">
        <v>-0.04</v>
      </c>
      <c r="C10" s="3">
        <v>342.01900000000001</v>
      </c>
      <c r="D10" s="3">
        <v>-0.08</v>
      </c>
    </row>
    <row r="11" spans="1:16" x14ac:dyDescent="0.15">
      <c r="A11" s="4">
        <v>342.4</v>
      </c>
      <c r="B11" s="4">
        <v>-0.55000000000000004</v>
      </c>
      <c r="C11" s="3">
        <v>342.4</v>
      </c>
      <c r="D11" s="3">
        <v>-0.73</v>
      </c>
    </row>
    <row r="12" spans="1:16" x14ac:dyDescent="0.15">
      <c r="A12" s="4">
        <v>342.78199999999998</v>
      </c>
      <c r="B12" s="4">
        <v>-0.19</v>
      </c>
      <c r="C12" s="3">
        <v>342.78199999999998</v>
      </c>
      <c r="D12" s="3">
        <v>-0.59</v>
      </c>
    </row>
    <row r="13" spans="1:16" x14ac:dyDescent="0.15">
      <c r="A13" s="4">
        <v>343.16300000000001</v>
      </c>
      <c r="B13" s="4">
        <v>-0.52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-0.21</v>
      </c>
      <c r="C14" s="3">
        <v>343.54399999999998</v>
      </c>
      <c r="D14" s="3">
        <v>-0.16</v>
      </c>
    </row>
    <row r="15" spans="1:16" x14ac:dyDescent="0.15">
      <c r="A15" s="4">
        <v>343.92599999999999</v>
      </c>
      <c r="B15" s="4">
        <v>-0.14000000000000001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-0.32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1.23</v>
      </c>
      <c r="C17" s="3">
        <v>344.68799999999999</v>
      </c>
      <c r="D17" s="3">
        <v>-0.56999999999999995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-0.28000000000000003</v>
      </c>
      <c r="C19" s="3">
        <v>345.45</v>
      </c>
      <c r="D19" s="3">
        <v>-0.33</v>
      </c>
    </row>
    <row r="20" spans="1:4" x14ac:dyDescent="0.15">
      <c r="A20" s="4">
        <v>345.83100000000002</v>
      </c>
      <c r="B20" s="4">
        <v>-0.28000000000000003</v>
      </c>
      <c r="C20" s="3">
        <v>345.83100000000002</v>
      </c>
      <c r="D20" s="3">
        <v>-0.06</v>
      </c>
    </row>
    <row r="21" spans="1:4" x14ac:dyDescent="0.15">
      <c r="A21" s="4">
        <v>346.21199999999999</v>
      </c>
      <c r="B21" s="4">
        <v>-0.23</v>
      </c>
      <c r="C21" s="3">
        <v>346.21199999999999</v>
      </c>
      <c r="D21" s="3">
        <v>-0.06</v>
      </c>
    </row>
    <row r="22" spans="1:4" x14ac:dyDescent="0.15">
      <c r="A22" s="4">
        <v>346.59300000000002</v>
      </c>
      <c r="B22" s="4">
        <v>-0.15</v>
      </c>
      <c r="C22" s="3">
        <v>346.59300000000002</v>
      </c>
      <c r="D22" s="3">
        <v>0.22</v>
      </c>
    </row>
    <row r="23" spans="1:4" x14ac:dyDescent="0.15">
      <c r="A23" s="4">
        <v>346.97399999999999</v>
      </c>
      <c r="B23" s="4">
        <v>0.02</v>
      </c>
      <c r="C23" s="3">
        <v>346.97399999999999</v>
      </c>
      <c r="D23" s="3">
        <v>0.3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0.13</v>
      </c>
      <c r="C25" s="3">
        <v>347.73599999999999</v>
      </c>
      <c r="D25" s="3">
        <v>0.39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0.11</v>
      </c>
      <c r="C27" s="3">
        <v>348.49799999999999</v>
      </c>
      <c r="D27" s="3">
        <v>0.35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0.15</v>
      </c>
      <c r="C34" s="3">
        <v>351.16199999999998</v>
      </c>
      <c r="D34" s="3">
        <v>0.3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0.14000000000000001</v>
      </c>
      <c r="C36" s="3">
        <v>351.923</v>
      </c>
      <c r="D36" s="3">
        <v>0.28000000000000003</v>
      </c>
    </row>
    <row r="37" spans="1:4" x14ac:dyDescent="0.15">
      <c r="A37" s="4">
        <v>352.30399999999997</v>
      </c>
      <c r="B37" s="4">
        <v>0.14000000000000001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0.3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15">
      <c r="A41" s="4">
        <v>353.82499999999999</v>
      </c>
      <c r="B41" s="4">
        <v>0.14000000000000001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0.27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0.26</v>
      </c>
    </row>
    <row r="45" spans="1:4" x14ac:dyDescent="0.15">
      <c r="A45" s="4">
        <v>355.34500000000003</v>
      </c>
      <c r="B45" s="4">
        <v>0.12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0.11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0.28000000000000003</v>
      </c>
    </row>
    <row r="51" spans="1:4" x14ac:dyDescent="0.15">
      <c r="A51" s="4">
        <v>357.625</v>
      </c>
      <c r="B51" s="4">
        <v>0.12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0.27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0.28000000000000003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0.14000000000000001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0.36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0.37</v>
      </c>
    </row>
    <row r="80" spans="1:4" x14ac:dyDescent="0.15">
      <c r="A80" s="4">
        <v>368.62299999999999</v>
      </c>
      <c r="B80" s="4">
        <v>0.12</v>
      </c>
      <c r="C80" s="3">
        <v>368.62299999999999</v>
      </c>
      <c r="D80" s="3">
        <v>0.36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0.12</v>
      </c>
      <c r="C82" s="3">
        <v>369.38099999999997</v>
      </c>
      <c r="D82" s="3">
        <v>0.36</v>
      </c>
    </row>
    <row r="83" spans="1:4" x14ac:dyDescent="0.15">
      <c r="A83" s="4">
        <v>369.75900000000001</v>
      </c>
      <c r="B83" s="4">
        <v>0.13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0.11</v>
      </c>
      <c r="C85" s="3">
        <v>370.51600000000002</v>
      </c>
      <c r="D85" s="3">
        <v>0.35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0.35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0.35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0.36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0.36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0.36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0.36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0.36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0.37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0.1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0.39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0.38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0.38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0.39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0.4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0.09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0.09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0.09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0.09</v>
      </c>
      <c r="C131" s="3">
        <v>387.88400000000001</v>
      </c>
      <c r="D131" s="3">
        <v>0.43</v>
      </c>
    </row>
    <row r="132" spans="1:4" x14ac:dyDescent="0.15">
      <c r="A132" s="4">
        <v>388.26100000000002</v>
      </c>
      <c r="B132" s="4">
        <v>0.09</v>
      </c>
      <c r="C132" s="3">
        <v>388.26100000000002</v>
      </c>
      <c r="D132" s="3">
        <v>0.43</v>
      </c>
    </row>
    <row r="133" spans="1:4" x14ac:dyDescent="0.15">
      <c r="A133" s="4">
        <v>388.637</v>
      </c>
      <c r="B133" s="4">
        <v>0.09</v>
      </c>
      <c r="C133" s="3">
        <v>388.637</v>
      </c>
      <c r="D133" s="3">
        <v>0.43</v>
      </c>
    </row>
    <row r="134" spans="1:4" x14ac:dyDescent="0.15">
      <c r="A134" s="4">
        <v>389.01400000000001</v>
      </c>
      <c r="B134" s="4">
        <v>0.09</v>
      </c>
      <c r="C134" s="3">
        <v>389.01400000000001</v>
      </c>
      <c r="D134" s="3">
        <v>0.43</v>
      </c>
    </row>
    <row r="135" spans="1:4" x14ac:dyDescent="0.15">
      <c r="A135" s="4">
        <v>389.39</v>
      </c>
      <c r="B135" s="4">
        <v>0.09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0.09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0.09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0.09</v>
      </c>
      <c r="C139" s="3">
        <v>390.89600000000002</v>
      </c>
      <c r="D139" s="3">
        <v>0.43</v>
      </c>
    </row>
    <row r="140" spans="1:4" x14ac:dyDescent="0.15">
      <c r="A140" s="4">
        <v>391.27199999999999</v>
      </c>
      <c r="B140" s="4">
        <v>0.09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0.09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0.43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0.43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0.44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0.44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0.44</v>
      </c>
    </row>
    <row r="149" spans="1:4" x14ac:dyDescent="0.15">
      <c r="A149" s="4">
        <v>394.65699999999998</v>
      </c>
      <c r="B149" s="4">
        <v>0.08</v>
      </c>
      <c r="C149" s="3">
        <v>394.65699999999998</v>
      </c>
      <c r="D149" s="3">
        <v>0.45</v>
      </c>
    </row>
    <row r="150" spans="1:4" x14ac:dyDescent="0.15">
      <c r="A150" s="4">
        <v>395.03300000000002</v>
      </c>
      <c r="B150" s="4">
        <v>0.08</v>
      </c>
      <c r="C150" s="3">
        <v>395.03300000000002</v>
      </c>
      <c r="D150" s="3">
        <v>0.45</v>
      </c>
    </row>
    <row r="151" spans="1:4" x14ac:dyDescent="0.15">
      <c r="A151" s="4">
        <v>395.40899999999999</v>
      </c>
      <c r="B151" s="4">
        <v>0.08</v>
      </c>
      <c r="C151" s="3">
        <v>395.40899999999999</v>
      </c>
      <c r="D151" s="3">
        <v>0.45</v>
      </c>
    </row>
    <row r="152" spans="1:4" x14ac:dyDescent="0.15">
      <c r="A152" s="4">
        <v>395.78399999999999</v>
      </c>
      <c r="B152" s="4">
        <v>0.08</v>
      </c>
      <c r="C152" s="3">
        <v>395.78399999999999</v>
      </c>
      <c r="D152" s="3">
        <v>0.45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0.45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0.45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0.45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0.45</v>
      </c>
    </row>
    <row r="157" spans="1:4" x14ac:dyDescent="0.15">
      <c r="A157" s="4">
        <v>397.66300000000001</v>
      </c>
      <c r="B157" s="4">
        <v>0.08</v>
      </c>
      <c r="C157" s="3">
        <v>397.66300000000001</v>
      </c>
      <c r="D157" s="3">
        <v>0.45</v>
      </c>
    </row>
    <row r="158" spans="1:4" x14ac:dyDescent="0.15">
      <c r="A158" s="4">
        <v>398.03800000000001</v>
      </c>
      <c r="B158" s="4">
        <v>0.08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0.08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0.48</v>
      </c>
    </row>
    <row r="165" spans="1:4" x14ac:dyDescent="0.15">
      <c r="A165" s="4">
        <v>400.666</v>
      </c>
      <c r="B165" s="4">
        <v>0.08</v>
      </c>
      <c r="C165" s="3">
        <v>400.666</v>
      </c>
      <c r="D165" s="3">
        <v>0.48</v>
      </c>
    </row>
    <row r="166" spans="1:4" x14ac:dyDescent="0.15">
      <c r="A166" s="4">
        <v>401.041</v>
      </c>
      <c r="B166" s="4">
        <v>0.08</v>
      </c>
      <c r="C166" s="3">
        <v>401.041</v>
      </c>
      <c r="D166" s="3">
        <v>0.48</v>
      </c>
    </row>
    <row r="167" spans="1:4" x14ac:dyDescent="0.15">
      <c r="A167" s="4">
        <v>401.41699999999997</v>
      </c>
      <c r="B167" s="4">
        <v>0.08</v>
      </c>
      <c r="C167" s="3">
        <v>401.41699999999997</v>
      </c>
      <c r="D167" s="3">
        <v>0.48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0.48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0.48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0.49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0.49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0.08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0.08</v>
      </c>
      <c r="C183" s="3">
        <v>407.41399999999999</v>
      </c>
      <c r="D183" s="3">
        <v>0.5</v>
      </c>
    </row>
    <row r="184" spans="1:4" x14ac:dyDescent="0.15">
      <c r="A184" s="4">
        <v>407.78899999999999</v>
      </c>
      <c r="B184" s="4">
        <v>0.08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0.08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0.51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0.51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0.53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0.53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0.53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0.53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0.55000000000000004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0.55000000000000004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0.56000000000000005</v>
      </c>
    </row>
    <row r="226" spans="1:4" x14ac:dyDescent="0.15">
      <c r="A226" s="4">
        <v>423.48099999999999</v>
      </c>
      <c r="B226" s="4">
        <v>7.0000000000000007E-2</v>
      </c>
      <c r="C226" s="3">
        <v>423.48099999999999</v>
      </c>
      <c r="D226" s="3">
        <v>0.56000000000000005</v>
      </c>
    </row>
    <row r="227" spans="1:4" x14ac:dyDescent="0.15">
      <c r="A227" s="4">
        <v>423.85399999999998</v>
      </c>
      <c r="B227" s="4">
        <v>7.0000000000000007E-2</v>
      </c>
      <c r="C227" s="3">
        <v>423.85399999999998</v>
      </c>
      <c r="D227" s="3">
        <v>0.56000000000000005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0.56000000000000005</v>
      </c>
    </row>
    <row r="229" spans="1:4" x14ac:dyDescent="0.15">
      <c r="A229" s="4">
        <v>424.59899999999999</v>
      </c>
      <c r="B229" s="4">
        <v>7.0000000000000007E-2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0.56999999999999995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0.56999999999999995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0.56999999999999995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0.56999999999999995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0.56999999999999995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0.56999999999999995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0.59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0.59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0.59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0.59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0.59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0.59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0.59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0.59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0.59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0.59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0.59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0.59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0.59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0.59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0.59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0.59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0.59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0.57999999999999996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0.57999999999999996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0.57999999999999996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0.56999999999999995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0.56999999999999995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7.0000000000000007E-2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7.0000000000000007E-2</v>
      </c>
      <c r="C337" s="3">
        <v>464.60399999999998</v>
      </c>
      <c r="D337" s="3">
        <v>0.53</v>
      </c>
    </row>
    <row r="338" spans="1:4" x14ac:dyDescent="0.15">
      <c r="A338" s="4">
        <v>464.97199999999998</v>
      </c>
      <c r="B338" s="4">
        <v>7.0000000000000007E-2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7.0000000000000007E-2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7.0000000000000007E-2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7.0000000000000007E-2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7.0000000000000007E-2</v>
      </c>
      <c r="C343" s="3">
        <v>466.81200000000001</v>
      </c>
      <c r="D343" s="3">
        <v>0.52</v>
      </c>
    </row>
    <row r="344" spans="1:4" x14ac:dyDescent="0.15">
      <c r="A344" s="4">
        <v>467.18</v>
      </c>
      <c r="B344" s="4">
        <v>7.0000000000000007E-2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7.0000000000000007E-2</v>
      </c>
      <c r="C345" s="3">
        <v>467.548</v>
      </c>
      <c r="D345" s="3">
        <v>0.52</v>
      </c>
    </row>
    <row r="346" spans="1:4" x14ac:dyDescent="0.15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7.0000000000000007E-2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7.0000000000000007E-2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7.0000000000000007E-2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7.0000000000000007E-2</v>
      </c>
      <c r="C352" s="3">
        <v>470.12099999999998</v>
      </c>
      <c r="D352" s="3">
        <v>0.51</v>
      </c>
    </row>
    <row r="353" spans="1:4" x14ac:dyDescent="0.15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7.0000000000000007E-2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7.0000000000000007E-2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7.0000000000000007E-2</v>
      </c>
      <c r="C357" s="3">
        <v>471.95800000000003</v>
      </c>
      <c r="D357" s="3">
        <v>0.5</v>
      </c>
    </row>
    <row r="358" spans="1:4" x14ac:dyDescent="0.15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7.0000000000000007E-2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7.0000000000000007E-2</v>
      </c>
      <c r="C363" s="3">
        <v>474.161</v>
      </c>
      <c r="D363" s="3">
        <v>0.49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7.0000000000000007E-2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7.0000000000000007E-2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7.0000000000000007E-2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7.0000000000000007E-2</v>
      </c>
      <c r="C368" s="3">
        <v>475.99599999999998</v>
      </c>
      <c r="D368" s="3">
        <v>0.48</v>
      </c>
    </row>
    <row r="369" spans="1:4" x14ac:dyDescent="0.15">
      <c r="A369" s="4">
        <v>476.363</v>
      </c>
      <c r="B369" s="4">
        <v>7.0000000000000007E-2</v>
      </c>
      <c r="C369" s="3">
        <v>476.363</v>
      </c>
      <c r="D369" s="3">
        <v>0.48</v>
      </c>
    </row>
    <row r="370" spans="1:4" x14ac:dyDescent="0.15">
      <c r="A370" s="4">
        <v>476.73</v>
      </c>
      <c r="B370" s="4">
        <v>7.0000000000000007E-2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7.0000000000000007E-2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7.0000000000000007E-2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7.0000000000000007E-2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7.0000000000000007E-2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7.0000000000000007E-2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7.0000000000000007E-2</v>
      </c>
      <c r="C376" s="3">
        <v>478.93</v>
      </c>
      <c r="D376" s="3">
        <v>0.47</v>
      </c>
    </row>
    <row r="377" spans="1:4" x14ac:dyDescent="0.15">
      <c r="A377" s="4">
        <v>479.29599999999999</v>
      </c>
      <c r="B377" s="4">
        <v>7.0000000000000007E-2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7.0000000000000007E-2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7.0000000000000007E-2</v>
      </c>
      <c r="C379" s="3">
        <v>480.029</v>
      </c>
      <c r="D379" s="3">
        <v>0.46</v>
      </c>
    </row>
    <row r="380" spans="1:4" x14ac:dyDescent="0.15">
      <c r="A380" s="4">
        <v>480.39499999999998</v>
      </c>
      <c r="B380" s="4">
        <v>7.0000000000000007E-2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7.0000000000000007E-2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7.0000000000000007E-2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7.0000000000000007E-2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7.0000000000000007E-2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7.0000000000000007E-2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7.0000000000000007E-2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7.0000000000000007E-2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7.0000000000000007E-2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0.43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0.43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0.43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0.42</v>
      </c>
    </row>
    <row r="402" spans="1:4" x14ac:dyDescent="0.15">
      <c r="A402" s="4">
        <v>488.44400000000002</v>
      </c>
      <c r="B402" s="4">
        <v>7.0000000000000007E-2</v>
      </c>
      <c r="C402" s="3">
        <v>488.44400000000002</v>
      </c>
      <c r="D402" s="3">
        <v>0.42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0.42</v>
      </c>
    </row>
    <row r="404" spans="1:4" x14ac:dyDescent="0.15">
      <c r="A404" s="4">
        <v>489.17500000000001</v>
      </c>
      <c r="B404" s="4">
        <v>7.0000000000000007E-2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7.0000000000000007E-2</v>
      </c>
      <c r="C405" s="3">
        <v>489.54</v>
      </c>
      <c r="D405" s="3">
        <v>0.41</v>
      </c>
    </row>
    <row r="406" spans="1:4" x14ac:dyDescent="0.15">
      <c r="A406" s="4">
        <v>489.90600000000001</v>
      </c>
      <c r="B406" s="4">
        <v>7.0000000000000007E-2</v>
      </c>
      <c r="C406" s="3">
        <v>489.90600000000001</v>
      </c>
      <c r="D406" s="3">
        <v>0.41</v>
      </c>
    </row>
    <row r="407" spans="1:4" x14ac:dyDescent="0.15">
      <c r="A407" s="4">
        <v>490.27100000000002</v>
      </c>
      <c r="B407" s="4">
        <v>7.0000000000000007E-2</v>
      </c>
      <c r="C407" s="3">
        <v>490.27100000000002</v>
      </c>
      <c r="D407" s="3">
        <v>0.41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0.41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0.41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0.41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0.4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0.4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0.4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0.4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0.39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0.39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0.39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0.39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0.38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0.38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0.38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0.38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0.37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0.37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0.37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0.36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0.36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0.36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0.35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0.35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0.35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0.35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0.35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0.35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0.34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0.34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0.34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0.34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0.34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0.34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0.34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0.34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0.34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0.33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0.33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0.33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0.33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0.33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0.33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0.33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0.32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0.32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0.32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0.32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0.32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0.32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0.32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0.32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0.32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0.32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0.32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0.32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0.32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0.32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0.31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0.31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0.31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0.31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0.31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0.31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0.31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0.31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0.31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0.31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0.31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0.31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0.31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0.31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0.31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0.31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0.31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0.31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0.31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0.31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0.31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0.31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0.31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0.31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0.31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0.31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0.31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0.31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0.31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0.31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0.31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0.31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0.31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0.31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0.31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0.31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0.31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0.31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0.31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0.31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0.31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0.31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0.31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0.31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0.31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0.31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0.31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0.31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0.31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0.31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0.31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0.31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0.31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0.32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0.32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0.32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0.32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0.32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0.32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0.32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0.32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0.32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0.32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0.32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0.32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0.32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0.32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0.32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0.32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0.32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0.33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0.33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0.33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0.33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0.33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0.33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0.33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0.33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0.33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0.33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0.33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0.33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0.34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0.34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0.34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0.34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0.34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0.34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0.34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0.34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0.34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0.35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0.35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0.35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0.35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0.35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0.35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0.36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0.36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0.36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0.36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0.37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0.37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0.37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0.37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0.38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0.38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0.38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0.39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0.39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0.39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0.4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0.4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0.4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0.4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0.4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0.37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0.36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0.35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0.34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0.34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0.33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0.33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0.32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0.32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0.31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0.31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0.31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0.3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0.3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0.3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0.28999999999999998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0.28999999999999998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0.28999999999999998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0.28999999999999998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0.28000000000000003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0.28000000000000003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0.28000000000000003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0.27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0.27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0.27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0.26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0.26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0.25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0.25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0.24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0.24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0.21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0.21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0.2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0.2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0.19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0.19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0.19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0.18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0.18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0.18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0.18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0.17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0.17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0.17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0.17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0.16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0.16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0.16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0.16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0.15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0.15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0.15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0.14000000000000001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0.14000000000000001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0.14000000000000001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0.13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0.13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0.13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0.11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0.11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1.54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1.57</v>
      </c>
    </row>
    <row r="1824" spans="1:4" x14ac:dyDescent="0.15">
      <c r="A1824" s="4">
        <v>960.64800000000002</v>
      </c>
      <c r="B1824" s="4">
        <v>1.56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1.56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1.56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1.56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1.56</v>
      </c>
      <c r="C1828" s="3">
        <v>961.83</v>
      </c>
      <c r="D1828" s="3">
        <v>1.56</v>
      </c>
    </row>
    <row r="1829" spans="1:4" x14ac:dyDescent="0.15">
      <c r="A1829" s="4">
        <v>962.12599999999998</v>
      </c>
      <c r="B1829" s="4">
        <v>1.57</v>
      </c>
      <c r="C1829" s="3">
        <v>962.12599999999998</v>
      </c>
      <c r="D1829" s="3">
        <v>1.57</v>
      </c>
    </row>
    <row r="1830" spans="1:4" x14ac:dyDescent="0.15">
      <c r="A1830" s="4">
        <v>962.42100000000005</v>
      </c>
      <c r="B1830" s="4">
        <v>1.57</v>
      </c>
      <c r="C1830" s="3">
        <v>962.42100000000005</v>
      </c>
      <c r="D1830" s="3">
        <v>1.58</v>
      </c>
    </row>
    <row r="1831" spans="1:4" x14ac:dyDescent="0.15">
      <c r="A1831" s="4">
        <v>962.71699999999998</v>
      </c>
      <c r="B1831" s="4">
        <v>1.58</v>
      </c>
      <c r="C1831" s="3">
        <v>962.71699999999998</v>
      </c>
      <c r="D1831" s="3">
        <v>1.6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1.59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1.65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1.64</v>
      </c>
    </row>
    <row r="1839" spans="1:4" x14ac:dyDescent="0.15">
      <c r="A1839" s="4">
        <v>965.07799999999997</v>
      </c>
      <c r="B1839" s="4">
        <v>1.59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1.63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1.66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1.64</v>
      </c>
    </row>
    <row r="1844" spans="1:4" x14ac:dyDescent="0.15">
      <c r="A1844" s="4">
        <v>966.55200000000002</v>
      </c>
      <c r="B1844" s="4">
        <v>1.62</v>
      </c>
      <c r="C1844" s="3">
        <v>966.55200000000002</v>
      </c>
      <c r="D1844" s="3">
        <v>1.64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1.63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1.65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1.63</v>
      </c>
      <c r="C1849" s="3">
        <v>968.024</v>
      </c>
      <c r="D1849" s="3">
        <v>1.63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1.64</v>
      </c>
    </row>
    <row r="1851" spans="1:4" x14ac:dyDescent="0.15">
      <c r="A1851" s="4">
        <v>968.61300000000006</v>
      </c>
      <c r="B1851" s="4">
        <v>1.63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1.61</v>
      </c>
      <c r="C1852" s="3">
        <v>968.90700000000004</v>
      </c>
      <c r="D1852" s="3">
        <v>1.61</v>
      </c>
    </row>
    <row r="1853" spans="1:4" x14ac:dyDescent="0.15">
      <c r="A1853" s="4">
        <v>969.20100000000002</v>
      </c>
      <c r="B1853" s="4">
        <v>1.61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1.62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1.65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1.63</v>
      </c>
    </row>
    <row r="1859" spans="1:4" x14ac:dyDescent="0.15">
      <c r="A1859" s="4">
        <v>970.96500000000003</v>
      </c>
      <c r="B1859" s="4">
        <v>1.67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1.66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1.65</v>
      </c>
    </row>
    <row r="1862" spans="1:4" x14ac:dyDescent="0.15">
      <c r="A1862" s="4">
        <v>971.846</v>
      </c>
      <c r="B1862" s="4">
        <v>1.64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1.61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1.6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1.61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1.59</v>
      </c>
      <c r="C1867" s="3">
        <v>973.31399999999996</v>
      </c>
      <c r="D1867" s="3">
        <v>1.57</v>
      </c>
    </row>
    <row r="1868" spans="1:4" x14ac:dyDescent="0.15">
      <c r="A1868" s="4">
        <v>973.60699999999997</v>
      </c>
      <c r="B1868" s="4">
        <v>1.61</v>
      </c>
      <c r="C1868" s="3">
        <v>973.60699999999997</v>
      </c>
      <c r="D1868" s="3">
        <v>1.59</v>
      </c>
    </row>
    <row r="1869" spans="1:4" x14ac:dyDescent="0.15">
      <c r="A1869" s="4">
        <v>973.9</v>
      </c>
      <c r="B1869" s="4">
        <v>1.61</v>
      </c>
      <c r="C1869" s="3">
        <v>973.9</v>
      </c>
      <c r="D1869" s="3">
        <v>1.59</v>
      </c>
    </row>
    <row r="1870" spans="1:4" x14ac:dyDescent="0.15">
      <c r="A1870" s="4">
        <v>974.19299999999998</v>
      </c>
      <c r="B1870" s="4">
        <v>1.63</v>
      </c>
      <c r="C1870" s="3">
        <v>974.19299999999998</v>
      </c>
      <c r="D1870" s="3">
        <v>1.62</v>
      </c>
    </row>
    <row r="1871" spans="1:4" x14ac:dyDescent="0.15">
      <c r="A1871" s="4">
        <v>974.48699999999997</v>
      </c>
      <c r="B1871" s="4">
        <v>1.63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1.63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1.63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1.65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</v>
      </c>
      <c r="C1875" s="3">
        <v>975.65899999999999</v>
      </c>
      <c r="D1875" s="3">
        <v>1.63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1.65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1.65</v>
      </c>
    </row>
    <row r="1879" spans="1:4" x14ac:dyDescent="0.15">
      <c r="A1879" s="4">
        <v>976.83</v>
      </c>
      <c r="B1879" s="4">
        <v>1.59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1.57</v>
      </c>
      <c r="C1880" s="3">
        <v>977.12300000000005</v>
      </c>
      <c r="D1880" s="3">
        <v>1.6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1.59</v>
      </c>
    </row>
    <row r="1882" spans="1:4" x14ac:dyDescent="0.15">
      <c r="A1882" s="4">
        <v>977.70799999999997</v>
      </c>
      <c r="B1882" s="4">
        <v>1.58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1.56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1.56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1.55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1.55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1.55</v>
      </c>
      <c r="C1892" s="3">
        <v>980.63</v>
      </c>
      <c r="D1892" s="3">
        <v>1.57</v>
      </c>
    </row>
    <row r="1893" spans="1:4" x14ac:dyDescent="0.15">
      <c r="A1893" s="4">
        <v>980.92200000000003</v>
      </c>
      <c r="B1893" s="4">
        <v>1.55</v>
      </c>
      <c r="C1893" s="3">
        <v>980.92200000000003</v>
      </c>
      <c r="D1893" s="3">
        <v>1.58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1.58</v>
      </c>
    </row>
    <row r="1895" spans="1:4" x14ac:dyDescent="0.15">
      <c r="A1895" s="4">
        <v>981.50599999999997</v>
      </c>
      <c r="B1895" s="4">
        <v>1.56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1.58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1.56</v>
      </c>
    </row>
    <row r="1898" spans="1:4" x14ac:dyDescent="0.15">
      <c r="A1898" s="4">
        <v>982.38099999999997</v>
      </c>
      <c r="B1898" s="4">
        <v>1.56</v>
      </c>
      <c r="C1898" s="3">
        <v>982.38099999999997</v>
      </c>
      <c r="D1898" s="3">
        <v>1.57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1.55</v>
      </c>
    </row>
    <row r="1900" spans="1:4" x14ac:dyDescent="0.15">
      <c r="A1900" s="4">
        <v>982.96400000000006</v>
      </c>
      <c r="B1900" s="4">
        <v>1.58</v>
      </c>
      <c r="C1900" s="3">
        <v>982.96400000000006</v>
      </c>
      <c r="D1900" s="3">
        <v>1.56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1.55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1.57</v>
      </c>
    </row>
    <row r="1903" spans="1:4" x14ac:dyDescent="0.15">
      <c r="A1903" s="4">
        <v>983.83799999999997</v>
      </c>
      <c r="B1903" s="4">
        <v>1.59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1.55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1.53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1.52</v>
      </c>
    </row>
    <row r="1911" spans="1:4" x14ac:dyDescent="0.15">
      <c r="A1911" s="4">
        <v>986.16700000000003</v>
      </c>
      <c r="B1911" s="4">
        <v>1.54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1.53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1.53</v>
      </c>
      <c r="C1915" s="3">
        <v>987.33</v>
      </c>
      <c r="D1915" s="3">
        <v>1.52</v>
      </c>
    </row>
    <row r="1916" spans="1:4" x14ac:dyDescent="0.15">
      <c r="A1916" s="4">
        <v>987.62099999999998</v>
      </c>
      <c r="B1916" s="4">
        <v>1.51</v>
      </c>
      <c r="C1916" s="3">
        <v>987.62099999999998</v>
      </c>
      <c r="D1916" s="3">
        <v>1.52</v>
      </c>
    </row>
    <row r="1917" spans="1:4" x14ac:dyDescent="0.15">
      <c r="A1917" s="4">
        <v>987.91200000000003</v>
      </c>
      <c r="B1917" s="4">
        <v>1.5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1.48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1.5</v>
      </c>
    </row>
    <row r="1920" spans="1:4" x14ac:dyDescent="0.15">
      <c r="A1920" s="4">
        <v>988.78300000000002</v>
      </c>
      <c r="B1920" s="4">
        <v>1.44</v>
      </c>
      <c r="C1920" s="3">
        <v>988.78300000000002</v>
      </c>
      <c r="D1920" s="3">
        <v>1.5</v>
      </c>
    </row>
    <row r="1921" spans="1:4" x14ac:dyDescent="0.15">
      <c r="A1921" s="4">
        <v>989.07399999999996</v>
      </c>
      <c r="B1921" s="4">
        <v>1.45</v>
      </c>
      <c r="C1921" s="3">
        <v>989.07399999999996</v>
      </c>
      <c r="D1921" s="3">
        <v>1.52</v>
      </c>
    </row>
    <row r="1922" spans="1:4" x14ac:dyDescent="0.15">
      <c r="A1922" s="4">
        <v>989.36400000000003</v>
      </c>
      <c r="B1922" s="4">
        <v>1.47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1.46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1.45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1.46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1.5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1.51</v>
      </c>
    </row>
    <row r="1928" spans="1:4" x14ac:dyDescent="0.15">
      <c r="A1928" s="4">
        <v>991.10500000000002</v>
      </c>
      <c r="B1928" s="4">
        <v>1.45</v>
      </c>
      <c r="C1928" s="3">
        <v>991.10500000000002</v>
      </c>
      <c r="D1928" s="3">
        <v>1.47</v>
      </c>
    </row>
    <row r="1929" spans="1:4" x14ac:dyDescent="0.15">
      <c r="A1929" s="4">
        <v>991.39400000000001</v>
      </c>
      <c r="B1929" s="4">
        <v>1.43</v>
      </c>
      <c r="C1929" s="3">
        <v>991.39400000000001</v>
      </c>
      <c r="D1929" s="3">
        <v>1.47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1.49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1.5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1.46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1.45</v>
      </c>
    </row>
    <row r="1935" spans="1:4" x14ac:dyDescent="0.15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1.48</v>
      </c>
    </row>
    <row r="1937" spans="1:4" x14ac:dyDescent="0.15">
      <c r="A1937" s="4">
        <v>993.71199999999999</v>
      </c>
      <c r="B1937" s="4">
        <v>1.45</v>
      </c>
      <c r="C1937" s="3">
        <v>993.71199999999999</v>
      </c>
      <c r="D1937" s="3">
        <v>1.48</v>
      </c>
    </row>
    <row r="1938" spans="1:4" x14ac:dyDescent="0.15">
      <c r="A1938" s="4">
        <v>994.00099999999998</v>
      </c>
      <c r="B1938" s="4">
        <v>1.44</v>
      </c>
      <c r="C1938" s="3">
        <v>994.00099999999998</v>
      </c>
      <c r="D1938" s="3">
        <v>1.47</v>
      </c>
    </row>
    <row r="1939" spans="1:4" x14ac:dyDescent="0.15">
      <c r="A1939" s="4">
        <v>994.29100000000005</v>
      </c>
      <c r="B1939" s="4">
        <v>1.43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1.41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1.39</v>
      </c>
      <c r="C1942" s="3">
        <v>995.15800000000002</v>
      </c>
      <c r="D1942" s="3">
        <v>1.42</v>
      </c>
    </row>
    <row r="1943" spans="1:4" x14ac:dyDescent="0.15">
      <c r="A1943" s="4">
        <v>995.447</v>
      </c>
      <c r="B1943" s="4">
        <v>1.4</v>
      </c>
      <c r="C1943" s="3">
        <v>995.447</v>
      </c>
      <c r="D1943" s="3">
        <v>1.43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1.46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1.42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1.39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1.34</v>
      </c>
    </row>
    <row r="1954" spans="1:4" x14ac:dyDescent="0.15">
      <c r="A1954" s="4">
        <v>998.62400000000002</v>
      </c>
      <c r="B1954" s="4">
        <v>1.38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1.33</v>
      </c>
      <c r="C1956" s="3">
        <v>999.20100000000002</v>
      </c>
      <c r="D1956" s="3">
        <v>1.32</v>
      </c>
    </row>
    <row r="1957" spans="1:4" x14ac:dyDescent="0.15">
      <c r="A1957" s="4">
        <v>999.48900000000003</v>
      </c>
      <c r="B1957" s="4">
        <v>1.34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1.32</v>
      </c>
      <c r="C1958" s="3">
        <v>999.77800000000002</v>
      </c>
      <c r="D1958" s="3">
        <v>1.31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1.32</v>
      </c>
    </row>
    <row r="1960" spans="1:4" x14ac:dyDescent="0.15">
      <c r="A1960" s="4">
        <v>1000.354</v>
      </c>
      <c r="B1960" s="4">
        <v>1.28</v>
      </c>
      <c r="C1960" s="3">
        <v>1000.354</v>
      </c>
      <c r="D1960" s="3">
        <v>1.31</v>
      </c>
    </row>
    <row r="1961" spans="1:4" x14ac:dyDescent="0.15">
      <c r="A1961" s="4">
        <v>1000.6420000000001</v>
      </c>
      <c r="B1961" s="4">
        <v>1.27</v>
      </c>
      <c r="C1961" s="3">
        <v>1000.6420000000001</v>
      </c>
      <c r="D1961" s="3">
        <v>1.3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1.34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1.32</v>
      </c>
    </row>
    <row r="1964" spans="1:4" x14ac:dyDescent="0.15">
      <c r="A1964" s="4">
        <v>1001.506</v>
      </c>
      <c r="B1964" s="4">
        <v>1.26</v>
      </c>
      <c r="C1964" s="3">
        <v>1001.506</v>
      </c>
      <c r="D1964" s="3">
        <v>1.3</v>
      </c>
    </row>
    <row r="1965" spans="1:4" x14ac:dyDescent="0.15">
      <c r="A1965" s="4">
        <v>1001.794</v>
      </c>
      <c r="B1965" s="4">
        <v>1.26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1.26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1.25</v>
      </c>
    </row>
    <row r="1968" spans="1:4" x14ac:dyDescent="0.15">
      <c r="A1968" s="4">
        <v>1002.657</v>
      </c>
      <c r="B1968" s="4">
        <v>1.26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1.26</v>
      </c>
      <c r="C1969" s="3">
        <v>1002.9450000000001</v>
      </c>
      <c r="D1969" s="3">
        <v>1.26</v>
      </c>
    </row>
    <row r="1970" spans="1:4" x14ac:dyDescent="0.15">
      <c r="A1970" s="4">
        <v>1003.2329999999999</v>
      </c>
      <c r="B1970" s="4">
        <v>1.28</v>
      </c>
      <c r="C1970" s="3">
        <v>1003.2329999999999</v>
      </c>
      <c r="D1970" s="3">
        <v>1.26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1.29</v>
      </c>
    </row>
    <row r="1973" spans="1:4" x14ac:dyDescent="0.15">
      <c r="A1973" s="4">
        <v>1004.095</v>
      </c>
      <c r="B1973" s="4">
        <v>1.23</v>
      </c>
      <c r="C1973" s="3">
        <v>1004.095</v>
      </c>
      <c r="D1973" s="3">
        <v>1.28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1.3</v>
      </c>
    </row>
    <row r="1975" spans="1:4" x14ac:dyDescent="0.15">
      <c r="A1975" s="4">
        <v>1004.67</v>
      </c>
      <c r="B1975" s="4">
        <v>1.24</v>
      </c>
      <c r="C1975" s="3">
        <v>1004.67</v>
      </c>
      <c r="D1975" s="3">
        <v>1.3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1.28</v>
      </c>
    </row>
    <row r="1977" spans="1:4" x14ac:dyDescent="0.15">
      <c r="A1977" s="4">
        <v>1005.244</v>
      </c>
      <c r="B1977" s="4">
        <v>1.2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1.22</v>
      </c>
      <c r="C1978" s="3">
        <v>1005.5309999999999</v>
      </c>
      <c r="D1978" s="3">
        <v>1.25</v>
      </c>
    </row>
    <row r="1979" spans="1:4" x14ac:dyDescent="0.15">
      <c r="A1979" s="4">
        <v>1005.818</v>
      </c>
      <c r="B1979" s="4">
        <v>1.23</v>
      </c>
      <c r="C1979" s="3">
        <v>1005.818</v>
      </c>
      <c r="D1979" s="3">
        <v>1.26</v>
      </c>
    </row>
    <row r="1980" spans="1:4" x14ac:dyDescent="0.15">
      <c r="A1980" s="4">
        <v>1006.105</v>
      </c>
      <c r="B1980" s="4">
        <v>1.25</v>
      </c>
      <c r="C1980" s="3">
        <v>1006.105</v>
      </c>
      <c r="D1980" s="3">
        <v>1.25</v>
      </c>
    </row>
    <row r="1981" spans="1:4" x14ac:dyDescent="0.15">
      <c r="A1981" s="4">
        <v>1006.3920000000001</v>
      </c>
      <c r="B1981" s="4">
        <v>1.23</v>
      </c>
      <c r="C1981" s="3">
        <v>1006.3920000000001</v>
      </c>
      <c r="D1981" s="3">
        <v>1.26</v>
      </c>
    </row>
    <row r="1982" spans="1:4" x14ac:dyDescent="0.15">
      <c r="A1982" s="4">
        <v>1006.679</v>
      </c>
      <c r="B1982" s="4">
        <v>1.2</v>
      </c>
      <c r="C1982" s="3">
        <v>1006.679</v>
      </c>
      <c r="D1982" s="3">
        <v>1.22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1.24</v>
      </c>
      <c r="C1984" s="3">
        <v>1007.253</v>
      </c>
      <c r="D1984" s="3">
        <v>1.22</v>
      </c>
    </row>
    <row r="1985" spans="1:4" x14ac:dyDescent="0.15">
      <c r="A1985" s="4">
        <v>1007.54</v>
      </c>
      <c r="B1985" s="4">
        <v>1.22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1.23</v>
      </c>
      <c r="C1986" s="3">
        <v>1007.826</v>
      </c>
      <c r="D1986" s="3">
        <v>1.19</v>
      </c>
    </row>
    <row r="1987" spans="1:4" x14ac:dyDescent="0.15">
      <c r="A1987" s="4">
        <v>1008.1130000000001</v>
      </c>
      <c r="B1987" s="4">
        <v>1.2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1.19</v>
      </c>
      <c r="C1988" s="3">
        <v>1008.4</v>
      </c>
      <c r="D1988" s="3">
        <v>1.1499999999999999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1.1399999999999999</v>
      </c>
      <c r="C1990" s="3">
        <v>1008.973</v>
      </c>
      <c r="D1990" s="3">
        <v>1.1399999999999999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1.1100000000000001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1.1100000000000001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1.1200000000000001</v>
      </c>
      <c r="C1994" s="3">
        <v>1010.1180000000001</v>
      </c>
      <c r="D1994" s="3">
        <v>1.1200000000000001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1.1200000000000001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1.1100000000000001</v>
      </c>
    </row>
    <row r="1997" spans="1:4" x14ac:dyDescent="0.15">
      <c r="A1997" s="4">
        <v>1010.976</v>
      </c>
      <c r="B1997" s="4">
        <v>1.1399999999999999</v>
      </c>
      <c r="C1997" s="3">
        <v>1010.976</v>
      </c>
      <c r="D1997" s="3">
        <v>1.1100000000000001</v>
      </c>
    </row>
    <row r="1998" spans="1:4" x14ac:dyDescent="0.15">
      <c r="A1998" s="4">
        <v>1011.2619999999999</v>
      </c>
      <c r="B1998" s="4">
        <v>1.1200000000000001</v>
      </c>
      <c r="C1998" s="3">
        <v>1011.2619999999999</v>
      </c>
      <c r="D1998" s="3">
        <v>1.1399999999999999</v>
      </c>
    </row>
    <row r="1999" spans="1:4" x14ac:dyDescent="0.15">
      <c r="A1999" s="4">
        <v>1011.548</v>
      </c>
      <c r="B1999" s="4">
        <v>1.1299999999999999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1.1299999999999999</v>
      </c>
      <c r="C2000" s="3">
        <v>1011.8339999999999</v>
      </c>
      <c r="D2000" s="3">
        <v>1.1499999999999999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1.1299999999999999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1.1100000000000001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1.06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1.05</v>
      </c>
      <c r="C2006" s="3">
        <v>1013.548</v>
      </c>
      <c r="D2006" s="3">
        <v>1.07</v>
      </c>
    </row>
    <row r="2007" spans="1:4" x14ac:dyDescent="0.15">
      <c r="A2007" s="4">
        <v>1013.8339999999999</v>
      </c>
      <c r="B2007" s="4">
        <v>1.04</v>
      </c>
      <c r="C2007" s="3">
        <v>1013.8339999999999</v>
      </c>
      <c r="D2007" s="3">
        <v>1.06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1.01</v>
      </c>
      <c r="C2009" s="3">
        <v>1014.405</v>
      </c>
      <c r="D2009" s="3">
        <v>1.06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1.05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1.05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1.06</v>
      </c>
    </row>
    <row r="2014" spans="1:4" x14ac:dyDescent="0.15">
      <c r="A2014" s="4">
        <v>1015.831</v>
      </c>
      <c r="B2014" s="4">
        <v>1.05</v>
      </c>
      <c r="C2014" s="3">
        <v>1015.831</v>
      </c>
      <c r="D2014" s="3">
        <v>1.05</v>
      </c>
    </row>
    <row r="2015" spans="1:4" x14ac:dyDescent="0.15">
      <c r="A2015" s="4">
        <v>1016.116</v>
      </c>
      <c r="B2015" s="4">
        <v>1.05</v>
      </c>
      <c r="C2015" s="3">
        <v>1016.116</v>
      </c>
      <c r="D2015" s="3">
        <v>1.03</v>
      </c>
    </row>
    <row r="2016" spans="1:4" x14ac:dyDescent="0.15">
      <c r="A2016" s="4">
        <v>1016.401</v>
      </c>
      <c r="B2016" s="4">
        <v>1.03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0.99</v>
      </c>
    </row>
    <row r="2019" spans="1:4" x14ac:dyDescent="0.15">
      <c r="A2019" s="4">
        <v>1017.256</v>
      </c>
      <c r="B2019" s="4">
        <v>1.01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1</v>
      </c>
      <c r="C2020" s="3">
        <v>1017.54</v>
      </c>
      <c r="D2020" s="3">
        <v>0.98</v>
      </c>
    </row>
    <row r="2021" spans="1:4" x14ac:dyDescent="0.15">
      <c r="A2021" s="4">
        <v>1017.825</v>
      </c>
      <c r="B2021" s="4">
        <v>0.99</v>
      </c>
      <c r="C2021" s="3">
        <v>1017.825</v>
      </c>
      <c r="D2021" s="3">
        <v>0.98</v>
      </c>
    </row>
    <row r="2022" spans="1:4" x14ac:dyDescent="0.15">
      <c r="A2022" s="4">
        <v>1018.11</v>
      </c>
      <c r="B2022" s="4">
        <v>0.99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0.99</v>
      </c>
      <c r="C2023" s="3">
        <v>1018.394</v>
      </c>
      <c r="D2023" s="3">
        <v>0.99</v>
      </c>
    </row>
    <row r="2024" spans="1:4" x14ac:dyDescent="0.15">
      <c r="A2024" s="4">
        <v>1018.679</v>
      </c>
      <c r="B2024" s="4">
        <v>0.97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0.97</v>
      </c>
    </row>
    <row r="2026" spans="1:4" x14ac:dyDescent="0.15">
      <c r="A2026" s="4">
        <v>1019.248</v>
      </c>
      <c r="B2026" s="4">
        <v>0.95</v>
      </c>
      <c r="C2026" s="3">
        <v>1019.248</v>
      </c>
      <c r="D2026" s="3">
        <v>0.95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0.93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0.92</v>
      </c>
    </row>
    <row r="2030" spans="1:4" x14ac:dyDescent="0.15">
      <c r="A2030" s="4">
        <v>1020.385</v>
      </c>
      <c r="B2030" s="4">
        <v>0.92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0.92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0.93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0.92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0.93</v>
      </c>
    </row>
    <row r="2037" spans="1:4" x14ac:dyDescent="0.15">
      <c r="A2037" s="4">
        <v>1022.373</v>
      </c>
      <c r="B2037" s="4">
        <v>0.9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0.91</v>
      </c>
    </row>
    <row r="2039" spans="1:4" x14ac:dyDescent="0.15">
      <c r="A2039" s="4">
        <v>1022.94</v>
      </c>
      <c r="B2039" s="4">
        <v>0.9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0.88</v>
      </c>
      <c r="C2040" s="3">
        <v>1023.224</v>
      </c>
      <c r="D2040" s="3">
        <v>0.9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0.89</v>
      </c>
    </row>
    <row r="2042" spans="1:4" x14ac:dyDescent="0.15">
      <c r="A2042" s="4">
        <v>1023.7910000000001</v>
      </c>
      <c r="B2042" s="4">
        <v>0.87</v>
      </c>
      <c r="C2042" s="3">
        <v>1023.7910000000001</v>
      </c>
      <c r="D2042" s="3">
        <v>0.88</v>
      </c>
    </row>
    <row r="2043" spans="1:4" x14ac:dyDescent="0.15">
      <c r="A2043" s="4">
        <v>1024.0740000000001</v>
      </c>
      <c r="B2043" s="4">
        <v>0.88</v>
      </c>
      <c r="C2043" s="3">
        <v>1024.0740000000001</v>
      </c>
      <c r="D2043" s="3">
        <v>0.89</v>
      </c>
    </row>
    <row r="2044" spans="1:4" x14ac:dyDescent="0.15">
      <c r="A2044" s="4">
        <v>1024.3579999999999</v>
      </c>
      <c r="B2044" s="4">
        <v>0.91</v>
      </c>
      <c r="C2044" s="3">
        <v>1024.3579999999999</v>
      </c>
      <c r="D2044" s="3">
        <v>0.89</v>
      </c>
    </row>
    <row r="2045" spans="1:4" x14ac:dyDescent="0.15">
      <c r="A2045" s="4">
        <v>1024.6410000000001</v>
      </c>
      <c r="B2045" s="4">
        <v>0.9</v>
      </c>
      <c r="C2045" s="3">
        <v>1024.6410000000001</v>
      </c>
      <c r="D2045" s="3">
        <v>0.88</v>
      </c>
    </row>
    <row r="2046" spans="1:4" x14ac:dyDescent="0.15">
      <c r="A2046" s="4">
        <v>1024.924</v>
      </c>
      <c r="B2046" s="4">
        <v>0.92</v>
      </c>
      <c r="C2046" s="3">
        <v>1024.924</v>
      </c>
      <c r="D2046" s="3">
        <v>0.88</v>
      </c>
    </row>
    <row r="2047" spans="1:4" x14ac:dyDescent="0.15">
      <c r="A2047" s="4">
        <v>1025.2070000000001</v>
      </c>
      <c r="B2047" s="4">
        <v>0.93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0.85</v>
      </c>
    </row>
    <row r="2049" spans="1:4" x14ac:dyDescent="0.15">
      <c r="A2049" s="4">
        <v>1025.7739999999999</v>
      </c>
      <c r="B2049" s="4">
        <v>0.93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0.08</v>
      </c>
      <c r="K3" s="6">
        <f>D252</f>
        <v>0.24</v>
      </c>
      <c r="L3" s="6">
        <f>D650</f>
        <v>0.17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-0.16</v>
      </c>
      <c r="C9" s="3">
        <v>341.63799999999998</v>
      </c>
      <c r="D9" s="3">
        <v>0.12</v>
      </c>
    </row>
    <row r="10" spans="1:16" x14ac:dyDescent="0.15">
      <c r="A10" s="4">
        <v>342.01900000000001</v>
      </c>
      <c r="B10" s="4">
        <v>-0.23</v>
      </c>
      <c r="C10" s="3">
        <v>342.01900000000001</v>
      </c>
      <c r="D10" s="3">
        <v>0.37</v>
      </c>
    </row>
    <row r="11" spans="1:16" x14ac:dyDescent="0.15">
      <c r="A11" s="4">
        <v>342.4</v>
      </c>
      <c r="B11" s="4">
        <v>-0.31</v>
      </c>
      <c r="C11" s="3">
        <v>342.4</v>
      </c>
      <c r="D11" s="3">
        <v>0.56999999999999995</v>
      </c>
    </row>
    <row r="12" spans="1:16" x14ac:dyDescent="0.15">
      <c r="A12" s="4">
        <v>342.78199999999998</v>
      </c>
      <c r="B12" s="4">
        <v>-0.22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-0.3</v>
      </c>
      <c r="C13" s="3">
        <v>343.16300000000001</v>
      </c>
      <c r="D13" s="3">
        <v>0.02</v>
      </c>
    </row>
    <row r="14" spans="1:16" x14ac:dyDescent="0.15">
      <c r="A14" s="4">
        <v>343.54399999999998</v>
      </c>
      <c r="B14" s="4">
        <v>-0.04</v>
      </c>
      <c r="C14" s="3">
        <v>343.54399999999998</v>
      </c>
      <c r="D14" s="3">
        <v>0.02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-0.13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-0.87</v>
      </c>
    </row>
    <row r="17" spans="1:4" x14ac:dyDescent="0.15">
      <c r="A17" s="4">
        <v>344.68799999999999</v>
      </c>
      <c r="B17" s="4">
        <v>-0.56000000000000005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-0.19</v>
      </c>
    </row>
    <row r="19" spans="1:4" x14ac:dyDescent="0.15">
      <c r="A19" s="4">
        <v>345.45</v>
      </c>
      <c r="B19" s="4">
        <v>-0.14000000000000001</v>
      </c>
      <c r="C19" s="3">
        <v>345.45</v>
      </c>
      <c r="D19" s="3">
        <v>1.1100000000000001</v>
      </c>
    </row>
    <row r="20" spans="1:4" x14ac:dyDescent="0.15">
      <c r="A20" s="4">
        <v>345.83100000000002</v>
      </c>
      <c r="B20" s="4">
        <v>-0.03</v>
      </c>
      <c r="C20" s="3">
        <v>345.83100000000002</v>
      </c>
      <c r="D20" s="3">
        <v>0.23</v>
      </c>
    </row>
    <row r="21" spans="1:4" x14ac:dyDescent="0.15">
      <c r="A21" s="4">
        <v>346.21199999999999</v>
      </c>
      <c r="B21" s="4">
        <v>0.02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0.09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0.11</v>
      </c>
    </row>
    <row r="24" spans="1:4" x14ac:dyDescent="0.15">
      <c r="A24" s="4">
        <v>347.35500000000002</v>
      </c>
      <c r="B24" s="4">
        <v>0.14000000000000001</v>
      </c>
      <c r="C24" s="3">
        <v>347.35500000000002</v>
      </c>
      <c r="D24" s="3">
        <v>0.15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0.21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0.21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0.21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0.2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0.2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0.2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0.19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0.18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0.16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0.16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0.17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0.16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0.15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0.15</v>
      </c>
    </row>
    <row r="40" spans="1:4" x14ac:dyDescent="0.15">
      <c r="A40" s="4">
        <v>353.44499999999999</v>
      </c>
      <c r="B40" s="4">
        <v>0.08</v>
      </c>
      <c r="C40" s="3">
        <v>353.44499999999999</v>
      </c>
      <c r="D40" s="3">
        <v>0.15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0.16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0.16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0.16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0.16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0.15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0.15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0.16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0.16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0.16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0.15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0.13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0.13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0.13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0.13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0.13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0.14000000000000001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0.15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0.17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0.17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0.17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0.16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0.17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0.17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0.17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0.16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0.17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0.17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0.18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0.17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0.17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0.16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0.17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0.17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0.17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0.17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0.17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0.17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0.18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0.18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0.17</v>
      </c>
    </row>
    <row r="81" spans="1:4" x14ac:dyDescent="0.15">
      <c r="A81" s="4">
        <v>369.00200000000001</v>
      </c>
      <c r="B81" s="4">
        <v>7.0000000000000007E-2</v>
      </c>
      <c r="C81" s="3">
        <v>369.00200000000001</v>
      </c>
      <c r="D81" s="3">
        <v>0.17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0.16</v>
      </c>
    </row>
    <row r="83" spans="1:4" x14ac:dyDescent="0.15">
      <c r="A83" s="4">
        <v>369.75900000000001</v>
      </c>
      <c r="B83" s="4">
        <v>7.0000000000000007E-2</v>
      </c>
      <c r="C83" s="3">
        <v>369.75900000000001</v>
      </c>
      <c r="D83" s="3">
        <v>0.16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0.15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0.15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0.15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0.15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0.16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0.16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0.16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0.16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0.17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0.16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0.16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0.16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0.17</v>
      </c>
    </row>
    <row r="97" spans="1:4" x14ac:dyDescent="0.15">
      <c r="A97" s="4">
        <v>375.05500000000001</v>
      </c>
      <c r="B97" s="4">
        <v>0.06</v>
      </c>
      <c r="C97" s="3">
        <v>375.05500000000001</v>
      </c>
      <c r="D97" s="3">
        <v>0.17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0.17</v>
      </c>
    </row>
    <row r="99" spans="1:4" x14ac:dyDescent="0.15">
      <c r="A99" s="4">
        <v>375.81099999999998</v>
      </c>
      <c r="B99" s="4">
        <v>0.05</v>
      </c>
      <c r="C99" s="3">
        <v>375.81099999999998</v>
      </c>
      <c r="D99" s="3">
        <v>0.17</v>
      </c>
    </row>
    <row r="100" spans="1:4" x14ac:dyDescent="0.15">
      <c r="A100" s="4">
        <v>376.18900000000002</v>
      </c>
      <c r="B100" s="4">
        <v>0.05</v>
      </c>
      <c r="C100" s="3">
        <v>376.18900000000002</v>
      </c>
      <c r="D100" s="3">
        <v>0.17</v>
      </c>
    </row>
    <row r="101" spans="1:4" x14ac:dyDescent="0.15">
      <c r="A101" s="4">
        <v>376.56700000000001</v>
      </c>
      <c r="B101" s="4">
        <v>0.05</v>
      </c>
      <c r="C101" s="3">
        <v>376.56700000000001</v>
      </c>
      <c r="D101" s="3">
        <v>0.17</v>
      </c>
    </row>
    <row r="102" spans="1:4" x14ac:dyDescent="0.15">
      <c r="A102" s="4">
        <v>376.94499999999999</v>
      </c>
      <c r="B102" s="4">
        <v>0.05</v>
      </c>
      <c r="C102" s="3">
        <v>376.94499999999999</v>
      </c>
      <c r="D102" s="3">
        <v>0.17</v>
      </c>
    </row>
    <row r="103" spans="1:4" x14ac:dyDescent="0.15">
      <c r="A103" s="4">
        <v>377.322</v>
      </c>
      <c r="B103" s="4">
        <v>0.05</v>
      </c>
      <c r="C103" s="3">
        <v>377.322</v>
      </c>
      <c r="D103" s="3">
        <v>0.17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0.18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0.18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0.19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0.19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0.18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0.18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0.19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0.19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0.19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0.19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0.19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0.19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0.19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0.19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0.18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0.19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0.19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0.18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0.18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0.17</v>
      </c>
    </row>
    <row r="124" spans="1:4" x14ac:dyDescent="0.15">
      <c r="A124" s="4">
        <v>385.24599999999998</v>
      </c>
      <c r="B124" s="4">
        <v>0.05</v>
      </c>
      <c r="C124" s="3">
        <v>385.24599999999998</v>
      </c>
      <c r="D124" s="3">
        <v>0.18</v>
      </c>
    </row>
    <row r="125" spans="1:4" x14ac:dyDescent="0.15">
      <c r="A125" s="4">
        <v>385.62299999999999</v>
      </c>
      <c r="B125" s="4">
        <v>0.05</v>
      </c>
      <c r="C125" s="3">
        <v>385.62299999999999</v>
      </c>
      <c r="D125" s="3">
        <v>0.18</v>
      </c>
    </row>
    <row r="126" spans="1:4" x14ac:dyDescent="0.15">
      <c r="A126" s="4">
        <v>386</v>
      </c>
      <c r="B126" s="4">
        <v>0.05</v>
      </c>
      <c r="C126" s="3">
        <v>386</v>
      </c>
      <c r="D126" s="3">
        <v>0.18</v>
      </c>
    </row>
    <row r="127" spans="1:4" x14ac:dyDescent="0.15">
      <c r="A127" s="4">
        <v>386.37700000000001</v>
      </c>
      <c r="B127" s="4">
        <v>0.05</v>
      </c>
      <c r="C127" s="3">
        <v>386.37700000000001</v>
      </c>
      <c r="D127" s="3">
        <v>0.18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0.19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0.19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0.19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0.19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0.2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0.2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0.19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0.2</v>
      </c>
    </row>
    <row r="136" spans="1:4" x14ac:dyDescent="0.15">
      <c r="A136" s="4">
        <v>389.767</v>
      </c>
      <c r="B136" s="4">
        <v>0.05</v>
      </c>
      <c r="C136" s="3">
        <v>389.767</v>
      </c>
      <c r="D136" s="3">
        <v>0.2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0.2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0.19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0.19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0.19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0.2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0.2</v>
      </c>
    </row>
    <row r="143" spans="1:4" x14ac:dyDescent="0.15">
      <c r="A143" s="4">
        <v>392.40100000000001</v>
      </c>
      <c r="B143" s="4">
        <v>0.04</v>
      </c>
      <c r="C143" s="3">
        <v>392.40100000000001</v>
      </c>
      <c r="D143" s="3">
        <v>0.2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0.2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0.2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0.2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0.2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0.2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0.2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0.2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0.2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0.2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0.2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0.2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0.2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0.2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0.2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0.2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0.19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0.2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0.2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0.2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0.2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0.21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0.21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0.21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0.21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0.21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0.21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0.21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0.21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0.21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0.2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0.21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0.21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0.21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0.21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0.21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0.21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0.21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0.21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0.21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0.21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0.22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0.22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0.22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0.22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0.22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0.22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0.22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0.22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0.21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0.21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0.21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0.22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0.21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0.21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0.22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0.22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0.22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0.22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0.22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0.22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0.22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0.22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0.22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0.22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0.22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0.22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0.23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0.23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0.23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0.23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0.23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0.23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0.23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0.23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0.23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0.23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0.23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0.23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0.23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0.23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0.23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0.23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0.23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0.23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0.23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0.23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0.24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0.23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0.24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0.23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0.23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0.23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0.24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0.24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0.24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0.24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0.24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0.24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0.24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0.24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0.24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0.24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0.24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0.24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0.24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0.24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0.24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0.24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0.24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0.24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0.24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0.24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0.24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0.24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0.24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0.24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0.24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0.24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0.24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0.24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0.24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0.25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0.24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0.24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0.25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0.25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0.24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0.24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0.24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0.25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0.25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0.24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0.24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0.25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0.25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0.25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0.25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0.25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0.25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0.24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0.24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0.24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0.24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0.24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0.24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0.24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0.24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0.24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0.24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0.24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0.24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0.24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0.24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0.24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0.24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0.24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0.24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0.24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0.24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0.24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0.24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0.24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0.24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0.24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0.24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0.23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0.23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0.23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0.23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0.23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0.23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0.23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0.23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0.23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0.23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0.23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0.23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0.23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0.23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0.23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0.23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0.23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0.22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0.22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0.22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0.22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0.22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0.22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0.22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0.22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0.22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0.22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0.22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0.22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0.22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0.22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0.21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0.21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0.21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0.21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0.21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0.21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0.21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0.21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0.21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0.21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0.21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0.21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0.21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0.21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0.21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0.21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0.21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0.2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0.2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0.2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0.2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0.2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0.2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0.2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0.2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0.2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0.2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0.2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0.2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0.2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0.2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0.2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0.19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0.19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0.19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0.19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0.19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0.19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0.19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0.19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0.19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0.19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0.19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0.19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0.19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0.18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0.18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0.18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0.18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0.18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0.18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0.18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0.18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0.18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0.18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0.18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0.17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0.17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0.17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0.17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0.17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0.17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0.17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0.17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0.17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0.17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0.17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0.17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0.17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0.17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0.16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0.16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0.16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0.16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0.16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0.16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0.16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0.16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0.16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0.16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0.16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0.16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0.16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0.15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0.15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0.15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0.15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0.15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0.15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0.15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0.15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0.15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0.15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0.15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0.15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0.15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0.15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0.14000000000000001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0.14000000000000001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0.14000000000000001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0.14000000000000001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0.14000000000000001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0.14000000000000001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0.14000000000000001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0.14000000000000001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0.14000000000000001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0.14000000000000001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0.14000000000000001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0.14000000000000001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0.14000000000000001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0.14000000000000001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0.14000000000000001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0.14000000000000001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0.14000000000000001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0.14000000000000001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0.14000000000000001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0.14000000000000001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0.14000000000000001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0.14000000000000001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0.14000000000000001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0.13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0.13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0.13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0.13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0.13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0.13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0.13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0.13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0.13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0.13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0.13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0.13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0.13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0.13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0.13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0.13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0.13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0.13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0.13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0.13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0.13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0.13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0.13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0.13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0.13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0.13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0.13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0.13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0.13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0.13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0.13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0.13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0.13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0.13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0.13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0.13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0.13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0.13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0.13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0.13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0.13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0.13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0.13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0.13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0.13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0.13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0.13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0.13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0.13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0.13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0.13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0.13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0.13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0.13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0.13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0.13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0.13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0.13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0.13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0.13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0.13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0.13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0.13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0.13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0.13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0.13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0.13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0.13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0.13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0.13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0.13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0.13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0.13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0.13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0.13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0.13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0.13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0.13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0.13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0.13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0.13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0.13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0.13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0.13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0.13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0.13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0.13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0.13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0.13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0.13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0.13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0.13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0.13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0.13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0.13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0.14000000000000001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0.14000000000000001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0.14000000000000001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0.14000000000000001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0.14000000000000001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0.14000000000000001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0.14000000000000001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0.14000000000000001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0.14000000000000001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0.14000000000000001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0.14000000000000001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0.14000000000000001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0.14000000000000001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0.14000000000000001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0.14000000000000001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0.14000000000000001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0.14000000000000001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0.14000000000000001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0.14000000000000001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0.14000000000000001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0.14000000000000001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0.14000000000000001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0.14000000000000001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0.14000000000000001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0.14000000000000001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0.14000000000000001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0.14000000000000001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0.14000000000000001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0.15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0.15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0.15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0.15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0.15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0.15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0.15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0.15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0.15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0.15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0.15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0.15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0.15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0.15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0.15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0.15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0.15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0.15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0.15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0.15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0.15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0.15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0.16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0.16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0.16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0.16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0.16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0.16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0.16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0.16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0.16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0.16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0.16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0.16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0.16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0.16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0.16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0.16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0.16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0.16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0.16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0.16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0.16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0.16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0.16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0.16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0.16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0.17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0.17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0.17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0.17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0.17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0.17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0.17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0.17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0.17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0.17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0.17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0.17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0.17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0.17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0.17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0.17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0.17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0.17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0.17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0.17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0.17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0.17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0.17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0.17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0.17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0.17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0.17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0.17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0.17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0.17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0.17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0.17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0.17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0.17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0.17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0.17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0.17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0.17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0.17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0.17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0.17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0.16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0.16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0.16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0.16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0.16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0.16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0.16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0.16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0.16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0.16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0.16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0.16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0.16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0.16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0.16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0.16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0.15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0.15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0.15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0.15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0.15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0.15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0.15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0.15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0.15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0.15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0.15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0.15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0.14000000000000001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0.14000000000000001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0.14000000000000001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0.14000000000000001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0.14000000000000001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0.14000000000000001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0.14000000000000001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0.14000000000000001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0.14000000000000001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0.13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0.13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0.13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0.13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0.13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0.13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0.13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0.13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0.13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0.13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0.12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0.12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0.12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0.12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0.12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0.11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0.11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0.11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0.11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0.11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0.11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0.11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0.09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0.09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0.09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0.09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0.08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0.08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0.08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0.08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0.08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7.0000000000000007E-2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7.0000000000000007E-2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7.0000000000000007E-2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7.0000000000000007E-2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0.06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</v>
      </c>
    </row>
    <row r="1741" spans="1:4" x14ac:dyDescent="0.15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0.71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0.75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0.76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0.77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0.85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0.93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0.95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0.97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1.05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1.06</v>
      </c>
      <c r="C1789" s="3">
        <v>950.26300000000003</v>
      </c>
      <c r="D1789" s="3">
        <v>1.07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1.08</v>
      </c>
    </row>
    <row r="1791" spans="1:4" x14ac:dyDescent="0.15">
      <c r="A1791" s="4">
        <v>950.85799999999995</v>
      </c>
      <c r="B1791" s="4">
        <v>1.0900000000000001</v>
      </c>
      <c r="C1791" s="3">
        <v>950.85799999999995</v>
      </c>
      <c r="D1791" s="3">
        <v>1.1000000000000001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1.1100000000000001</v>
      </c>
    </row>
    <row r="1793" spans="1:4" x14ac:dyDescent="0.15">
      <c r="A1793" s="4">
        <v>951.45299999999997</v>
      </c>
      <c r="B1793" s="4">
        <v>1.1200000000000001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1.1399999999999999</v>
      </c>
      <c r="C1794" s="3">
        <v>951.75099999999998</v>
      </c>
      <c r="D1794" s="3">
        <v>1.1499999999999999</v>
      </c>
    </row>
    <row r="1795" spans="1:4" x14ac:dyDescent="0.15">
      <c r="A1795" s="4">
        <v>952.048</v>
      </c>
      <c r="B1795" s="4">
        <v>1.1599999999999999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1.19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</v>
      </c>
      <c r="C1798" s="3">
        <v>952.94</v>
      </c>
      <c r="D1798" s="3">
        <v>1.21</v>
      </c>
    </row>
    <row r="1799" spans="1:4" x14ac:dyDescent="0.15">
      <c r="A1799" s="4">
        <v>953.23699999999997</v>
      </c>
      <c r="B1799" s="4">
        <v>1.22</v>
      </c>
      <c r="C1799" s="3">
        <v>953.23699999999997</v>
      </c>
      <c r="D1799" s="3">
        <v>1.22</v>
      </c>
    </row>
    <row r="1800" spans="1:4" x14ac:dyDescent="0.15">
      <c r="A1800" s="4">
        <v>953.53399999999999</v>
      </c>
      <c r="B1800" s="4">
        <v>1.23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1.24</v>
      </c>
      <c r="C1801" s="3">
        <v>953.83100000000002</v>
      </c>
      <c r="D1801" s="3">
        <v>1.26</v>
      </c>
    </row>
    <row r="1802" spans="1:4" x14ac:dyDescent="0.15">
      <c r="A1802" s="4">
        <v>954.12800000000004</v>
      </c>
      <c r="B1802" s="4">
        <v>1.25</v>
      </c>
      <c r="C1802" s="3">
        <v>954.12800000000004</v>
      </c>
      <c r="D1802" s="3">
        <v>1.27</v>
      </c>
    </row>
    <row r="1803" spans="1:4" x14ac:dyDescent="0.15">
      <c r="A1803" s="4">
        <v>954.42499999999995</v>
      </c>
      <c r="B1803" s="4">
        <v>1.26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1.38</v>
      </c>
    </row>
    <row r="1812" spans="1:4" x14ac:dyDescent="0.15">
      <c r="A1812" s="4">
        <v>957.09500000000003</v>
      </c>
      <c r="B1812" s="4">
        <v>1.4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1.41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1.43</v>
      </c>
      <c r="C1814" s="3">
        <v>957.68799999999999</v>
      </c>
      <c r="D1814" s="3">
        <v>1.44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1.45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1.46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1.48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1.51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1.52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1.53</v>
      </c>
    </row>
    <row r="1824" spans="1:4" x14ac:dyDescent="0.15">
      <c r="A1824" s="4">
        <v>960.64800000000002</v>
      </c>
      <c r="B1824" s="4">
        <v>1.55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1.56</v>
      </c>
      <c r="C1825" s="3">
        <v>960.94399999999996</v>
      </c>
      <c r="D1825" s="3">
        <v>1.55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1.55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1.54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1.55</v>
      </c>
      <c r="C1829" s="3">
        <v>962.12599999999998</v>
      </c>
      <c r="D1829" s="3">
        <v>1.56</v>
      </c>
    </row>
    <row r="1830" spans="1:4" x14ac:dyDescent="0.15">
      <c r="A1830" s="4">
        <v>962.42100000000005</v>
      </c>
      <c r="B1830" s="4">
        <v>1.55</v>
      </c>
      <c r="C1830" s="3">
        <v>962.42100000000005</v>
      </c>
      <c r="D1830" s="3">
        <v>1.58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1.6</v>
      </c>
    </row>
    <row r="1832" spans="1:4" x14ac:dyDescent="0.15">
      <c r="A1832" s="4">
        <v>963.01199999999994</v>
      </c>
      <c r="B1832" s="4">
        <v>1.56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1.56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1.56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1.57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1.57</v>
      </c>
      <c r="C1836" s="3">
        <v>964.19299999999998</v>
      </c>
      <c r="D1836" s="3">
        <v>1.6</v>
      </c>
    </row>
    <row r="1837" spans="1:4" x14ac:dyDescent="0.15">
      <c r="A1837" s="4">
        <v>964.48800000000006</v>
      </c>
      <c r="B1837" s="4">
        <v>1.57</v>
      </c>
      <c r="C1837" s="3">
        <v>964.48800000000006</v>
      </c>
      <c r="D1837" s="3">
        <v>1.58</v>
      </c>
    </row>
    <row r="1838" spans="1:4" x14ac:dyDescent="0.15">
      <c r="A1838" s="4">
        <v>964.78300000000002</v>
      </c>
      <c r="B1838" s="4">
        <v>1.56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1.58</v>
      </c>
    </row>
    <row r="1840" spans="1:4" x14ac:dyDescent="0.15">
      <c r="A1840" s="4">
        <v>965.37300000000005</v>
      </c>
      <c r="B1840" s="4">
        <v>1.58</v>
      </c>
      <c r="C1840" s="3">
        <v>965.37300000000005</v>
      </c>
      <c r="D1840" s="3">
        <v>1.58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1.61</v>
      </c>
    </row>
    <row r="1844" spans="1:4" x14ac:dyDescent="0.15">
      <c r="A1844" s="4">
        <v>966.55200000000002</v>
      </c>
      <c r="B1844" s="4">
        <v>1.6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1.62</v>
      </c>
      <c r="C1845" s="3">
        <v>966.846</v>
      </c>
      <c r="D1845" s="3">
        <v>1.63</v>
      </c>
    </row>
    <row r="1846" spans="1:4" x14ac:dyDescent="0.15">
      <c r="A1846" s="4">
        <v>967.14099999999996</v>
      </c>
      <c r="B1846" s="4">
        <v>1.62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1.61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1.58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1.59</v>
      </c>
    </row>
    <row r="1851" spans="1:4" x14ac:dyDescent="0.15">
      <c r="A1851" s="4">
        <v>968.61300000000006</v>
      </c>
      <c r="B1851" s="4">
        <v>1.61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1.61</v>
      </c>
      <c r="C1852" s="3">
        <v>968.90700000000004</v>
      </c>
      <c r="D1852" s="3">
        <v>1.57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1.57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1.64</v>
      </c>
      <c r="C1857" s="3">
        <v>970.37699999999995</v>
      </c>
      <c r="D1857" s="3">
        <v>1.59</v>
      </c>
    </row>
    <row r="1858" spans="1:4" x14ac:dyDescent="0.15">
      <c r="A1858" s="4">
        <v>970.67100000000005</v>
      </c>
      <c r="B1858" s="4">
        <v>1.62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1.62</v>
      </c>
      <c r="C1859" s="3">
        <v>970.96500000000003</v>
      </c>
      <c r="D1859" s="3">
        <v>1.63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1.59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1.56</v>
      </c>
      <c r="C1863" s="3">
        <v>972.14</v>
      </c>
      <c r="D1863" s="3">
        <v>1.59</v>
      </c>
    </row>
    <row r="1864" spans="1:4" x14ac:dyDescent="0.15">
      <c r="A1864" s="4">
        <v>972.43299999999999</v>
      </c>
      <c r="B1864" s="4">
        <v>1.56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1.56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1.54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1.57</v>
      </c>
    </row>
    <row r="1869" spans="1:4" x14ac:dyDescent="0.15">
      <c r="A1869" s="4">
        <v>973.9</v>
      </c>
      <c r="B1869" s="4">
        <v>1.57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1.59</v>
      </c>
      <c r="C1870" s="3">
        <v>974.19299999999998</v>
      </c>
      <c r="D1870" s="3">
        <v>1.58</v>
      </c>
    </row>
    <row r="1871" spans="1:4" x14ac:dyDescent="0.15">
      <c r="A1871" s="4">
        <v>974.48699999999997</v>
      </c>
      <c r="B1871" s="4">
        <v>1.57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1.58</v>
      </c>
      <c r="C1872" s="3">
        <v>974.78</v>
      </c>
      <c r="D1872" s="3">
        <v>1.56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1.56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1.56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1.54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1.55</v>
      </c>
    </row>
    <row r="1877" spans="1:4" x14ac:dyDescent="0.15">
      <c r="A1877" s="4">
        <v>976.24400000000003</v>
      </c>
      <c r="B1877" s="4">
        <v>1.58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1.59</v>
      </c>
      <c r="C1878" s="3">
        <v>976.53700000000003</v>
      </c>
      <c r="D1878" s="3">
        <v>1.53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1.52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1.52</v>
      </c>
    </row>
    <row r="1882" spans="1:4" x14ac:dyDescent="0.15">
      <c r="A1882" s="4">
        <v>977.70799999999997</v>
      </c>
      <c r="B1882" s="4">
        <v>1.52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</v>
      </c>
      <c r="C1883" s="3">
        <v>978</v>
      </c>
      <c r="D1883" s="3">
        <v>1.49</v>
      </c>
    </row>
    <row r="1884" spans="1:4" x14ac:dyDescent="0.15">
      <c r="A1884" s="4">
        <v>978.29300000000001</v>
      </c>
      <c r="B1884" s="4">
        <v>1.51</v>
      </c>
      <c r="C1884" s="3">
        <v>978.29300000000001</v>
      </c>
      <c r="D1884" s="3">
        <v>1.5</v>
      </c>
    </row>
    <row r="1885" spans="1:4" x14ac:dyDescent="0.15">
      <c r="A1885" s="4">
        <v>978.58500000000004</v>
      </c>
      <c r="B1885" s="4">
        <v>1.49</v>
      </c>
      <c r="C1885" s="3">
        <v>978.58500000000004</v>
      </c>
      <c r="D1885" s="3">
        <v>1.51</v>
      </c>
    </row>
    <row r="1886" spans="1:4" x14ac:dyDescent="0.15">
      <c r="A1886" s="4">
        <v>978.87699999999995</v>
      </c>
      <c r="B1886" s="4">
        <v>1.5</v>
      </c>
      <c r="C1886" s="3">
        <v>978.87699999999995</v>
      </c>
      <c r="D1886" s="3">
        <v>1.52</v>
      </c>
    </row>
    <row r="1887" spans="1:4" x14ac:dyDescent="0.15">
      <c r="A1887" s="4">
        <v>979.17</v>
      </c>
      <c r="B1887" s="4">
        <v>1.52</v>
      </c>
      <c r="C1887" s="3">
        <v>979.17</v>
      </c>
      <c r="D1887" s="3">
        <v>1.53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1.54</v>
      </c>
    </row>
    <row r="1889" spans="1:4" x14ac:dyDescent="0.15">
      <c r="A1889" s="4">
        <v>979.75400000000002</v>
      </c>
      <c r="B1889" s="4">
        <v>1.53</v>
      </c>
      <c r="C1889" s="3">
        <v>979.75400000000002</v>
      </c>
      <c r="D1889" s="3">
        <v>1.55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1.55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1.56</v>
      </c>
      <c r="C1893" s="3">
        <v>980.92200000000003</v>
      </c>
      <c r="D1893" s="3">
        <v>1.54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1.54</v>
      </c>
    </row>
    <row r="1895" spans="1:4" x14ac:dyDescent="0.15">
      <c r="A1895" s="4">
        <v>981.50599999999997</v>
      </c>
      <c r="B1895" s="4">
        <v>1.54</v>
      </c>
      <c r="C1895" s="3">
        <v>981.50599999999997</v>
      </c>
      <c r="D1895" s="3">
        <v>1.53</v>
      </c>
    </row>
    <row r="1896" spans="1:4" x14ac:dyDescent="0.15">
      <c r="A1896" s="4">
        <v>981.798</v>
      </c>
      <c r="B1896" s="4">
        <v>1.55</v>
      </c>
      <c r="C1896" s="3">
        <v>981.798</v>
      </c>
      <c r="D1896" s="3">
        <v>1.54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1.52</v>
      </c>
    </row>
    <row r="1898" spans="1:4" x14ac:dyDescent="0.15">
      <c r="A1898" s="4">
        <v>982.38099999999997</v>
      </c>
      <c r="B1898" s="4">
        <v>1.52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1.52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1.52</v>
      </c>
      <c r="C1900" s="3">
        <v>982.96400000000006</v>
      </c>
      <c r="D1900" s="3">
        <v>1.54</v>
      </c>
    </row>
    <row r="1901" spans="1:4" x14ac:dyDescent="0.15">
      <c r="A1901" s="4">
        <v>983.25599999999997</v>
      </c>
      <c r="B1901" s="4">
        <v>1.52</v>
      </c>
      <c r="C1901" s="3">
        <v>983.25599999999997</v>
      </c>
      <c r="D1901" s="3">
        <v>1.56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1.55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1.51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1.51</v>
      </c>
    </row>
    <row r="1910" spans="1:4" x14ac:dyDescent="0.15">
      <c r="A1910" s="4">
        <v>985.87599999999998</v>
      </c>
      <c r="B1910" s="4">
        <v>1.51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1.51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1.48</v>
      </c>
      <c r="C1912" s="3">
        <v>986.45799999999997</v>
      </c>
      <c r="D1912" s="3">
        <v>1.48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1.47</v>
      </c>
    </row>
    <row r="1914" spans="1:4" x14ac:dyDescent="0.15">
      <c r="A1914" s="4">
        <v>987.04</v>
      </c>
      <c r="B1914" s="4">
        <v>1.46</v>
      </c>
      <c r="C1914" s="3">
        <v>987.04</v>
      </c>
      <c r="D1914" s="3">
        <v>1.44</v>
      </c>
    </row>
    <row r="1915" spans="1:4" x14ac:dyDescent="0.15">
      <c r="A1915" s="4">
        <v>987.33</v>
      </c>
      <c r="B1915" s="4">
        <v>1.44</v>
      </c>
      <c r="C1915" s="3">
        <v>987.33</v>
      </c>
      <c r="D1915" s="3">
        <v>1.44</v>
      </c>
    </row>
    <row r="1916" spans="1:4" x14ac:dyDescent="0.15">
      <c r="A1916" s="4">
        <v>987.62099999999998</v>
      </c>
      <c r="B1916" s="4">
        <v>1.44</v>
      </c>
      <c r="C1916" s="3">
        <v>987.62099999999998</v>
      </c>
      <c r="D1916" s="3">
        <v>1.42</v>
      </c>
    </row>
    <row r="1917" spans="1:4" x14ac:dyDescent="0.15">
      <c r="A1917" s="4">
        <v>987.91200000000003</v>
      </c>
      <c r="B1917" s="4">
        <v>1.41</v>
      </c>
      <c r="C1917" s="3">
        <v>987.91200000000003</v>
      </c>
      <c r="D1917" s="3">
        <v>1.41</v>
      </c>
    </row>
    <row r="1918" spans="1:4" x14ac:dyDescent="0.15">
      <c r="A1918" s="4">
        <v>988.202</v>
      </c>
      <c r="B1918" s="4">
        <v>1.39</v>
      </c>
      <c r="C1918" s="3">
        <v>988.202</v>
      </c>
      <c r="D1918" s="3">
        <v>1.41</v>
      </c>
    </row>
    <row r="1919" spans="1:4" x14ac:dyDescent="0.15">
      <c r="A1919" s="4">
        <v>988.49300000000005</v>
      </c>
      <c r="B1919" s="4">
        <v>1.38</v>
      </c>
      <c r="C1919" s="3">
        <v>988.49300000000005</v>
      </c>
      <c r="D1919" s="3">
        <v>1.41</v>
      </c>
    </row>
    <row r="1920" spans="1:4" x14ac:dyDescent="0.15">
      <c r="A1920" s="4">
        <v>988.78300000000002</v>
      </c>
      <c r="B1920" s="4">
        <v>1.35</v>
      </c>
      <c r="C1920" s="3">
        <v>988.78300000000002</v>
      </c>
      <c r="D1920" s="3">
        <v>1.4</v>
      </c>
    </row>
    <row r="1921" spans="1:4" x14ac:dyDescent="0.15">
      <c r="A1921" s="4">
        <v>989.07399999999996</v>
      </c>
      <c r="B1921" s="4">
        <v>1.36</v>
      </c>
      <c r="C1921" s="3">
        <v>989.07399999999996</v>
      </c>
      <c r="D1921" s="3">
        <v>1.41</v>
      </c>
    </row>
    <row r="1922" spans="1:4" x14ac:dyDescent="0.15">
      <c r="A1922" s="4">
        <v>989.36400000000003</v>
      </c>
      <c r="B1922" s="4">
        <v>1.37</v>
      </c>
      <c r="C1922" s="3">
        <v>989.36400000000003</v>
      </c>
      <c r="D1922" s="3">
        <v>1.43</v>
      </c>
    </row>
    <row r="1923" spans="1:4" x14ac:dyDescent="0.15">
      <c r="A1923" s="4">
        <v>989.654</v>
      </c>
      <c r="B1923" s="4">
        <v>1.36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1.39</v>
      </c>
      <c r="C1924" s="3">
        <v>989.94399999999996</v>
      </c>
      <c r="D1924" s="3">
        <v>1.41</v>
      </c>
    </row>
    <row r="1925" spans="1:4" x14ac:dyDescent="0.15">
      <c r="A1925" s="4">
        <v>990.23400000000004</v>
      </c>
      <c r="B1925" s="4">
        <v>1.4</v>
      </c>
      <c r="C1925" s="3">
        <v>990.23400000000004</v>
      </c>
      <c r="D1925" s="3">
        <v>1.42</v>
      </c>
    </row>
    <row r="1926" spans="1:4" x14ac:dyDescent="0.15">
      <c r="A1926" s="4">
        <v>990.52499999999998</v>
      </c>
      <c r="B1926" s="4">
        <v>1.4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1.42</v>
      </c>
      <c r="C1927" s="3">
        <v>990.81500000000005</v>
      </c>
      <c r="D1927" s="3">
        <v>1.42</v>
      </c>
    </row>
    <row r="1928" spans="1:4" x14ac:dyDescent="0.15">
      <c r="A1928" s="4">
        <v>991.10500000000002</v>
      </c>
      <c r="B1928" s="4">
        <v>1.43</v>
      </c>
      <c r="C1928" s="3">
        <v>991.10500000000002</v>
      </c>
      <c r="D1928" s="3">
        <v>1.44</v>
      </c>
    </row>
    <row r="1929" spans="1:4" x14ac:dyDescent="0.15">
      <c r="A1929" s="4">
        <v>991.39400000000001</v>
      </c>
      <c r="B1929" s="4">
        <v>1.42</v>
      </c>
      <c r="C1929" s="3">
        <v>991.39400000000001</v>
      </c>
      <c r="D1929" s="3">
        <v>1.44</v>
      </c>
    </row>
    <row r="1930" spans="1:4" x14ac:dyDescent="0.15">
      <c r="A1930" s="4">
        <v>991.68399999999997</v>
      </c>
      <c r="B1930" s="4">
        <v>1.42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1.42</v>
      </c>
      <c r="C1931" s="3">
        <v>991.97400000000005</v>
      </c>
      <c r="D1931" s="3">
        <v>1.45</v>
      </c>
    </row>
    <row r="1932" spans="1:4" x14ac:dyDescent="0.15">
      <c r="A1932" s="4">
        <v>992.26400000000001</v>
      </c>
      <c r="B1932" s="4">
        <v>1.44</v>
      </c>
      <c r="C1932" s="3">
        <v>992.26400000000001</v>
      </c>
      <c r="D1932" s="3">
        <v>1.45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1.45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1.45</v>
      </c>
      <c r="C1935" s="3">
        <v>993.13300000000004</v>
      </c>
      <c r="D1935" s="3">
        <v>1.46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1.45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1.43</v>
      </c>
    </row>
    <row r="1939" spans="1:4" x14ac:dyDescent="0.15">
      <c r="A1939" s="4">
        <v>994.29100000000005</v>
      </c>
      <c r="B1939" s="4">
        <v>1.42</v>
      </c>
      <c r="C1939" s="3">
        <v>994.29100000000005</v>
      </c>
      <c r="D1939" s="3">
        <v>1.39</v>
      </c>
    </row>
    <row r="1940" spans="1:4" x14ac:dyDescent="0.15">
      <c r="A1940" s="4">
        <v>994.58</v>
      </c>
      <c r="B1940" s="4">
        <v>1.4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1.39</v>
      </c>
      <c r="C1941" s="3">
        <v>994.86900000000003</v>
      </c>
      <c r="D1941" s="3">
        <v>1.38</v>
      </c>
    </row>
    <row r="1942" spans="1:4" x14ac:dyDescent="0.15">
      <c r="A1942" s="4">
        <v>995.15800000000002</v>
      </c>
      <c r="B1942" s="4">
        <v>1.37</v>
      </c>
      <c r="C1942" s="3">
        <v>995.15800000000002</v>
      </c>
      <c r="D1942" s="3">
        <v>1.37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1.35</v>
      </c>
    </row>
    <row r="1944" spans="1:4" x14ac:dyDescent="0.15">
      <c r="A1944" s="4">
        <v>995.73599999999999</v>
      </c>
      <c r="B1944" s="4">
        <v>1.37</v>
      </c>
      <c r="C1944" s="3">
        <v>995.73599999999999</v>
      </c>
      <c r="D1944" s="3">
        <v>1.35</v>
      </c>
    </row>
    <row r="1945" spans="1:4" x14ac:dyDescent="0.15">
      <c r="A1945" s="4">
        <v>996.02499999999998</v>
      </c>
      <c r="B1945" s="4">
        <v>1.35</v>
      </c>
      <c r="C1945" s="3">
        <v>996.02499999999998</v>
      </c>
      <c r="D1945" s="3">
        <v>1.37</v>
      </c>
    </row>
    <row r="1946" spans="1:4" x14ac:dyDescent="0.15">
      <c r="A1946" s="4">
        <v>996.31399999999996</v>
      </c>
      <c r="B1946" s="4">
        <v>1.36</v>
      </c>
      <c r="C1946" s="3">
        <v>996.31399999999996</v>
      </c>
      <c r="D1946" s="3">
        <v>1.39</v>
      </c>
    </row>
    <row r="1947" spans="1:4" x14ac:dyDescent="0.15">
      <c r="A1947" s="4">
        <v>996.60299999999995</v>
      </c>
      <c r="B1947" s="4">
        <v>1.37</v>
      </c>
      <c r="C1947" s="3">
        <v>996.60299999999995</v>
      </c>
      <c r="D1947" s="3">
        <v>1.37</v>
      </c>
    </row>
    <row r="1948" spans="1:4" x14ac:dyDescent="0.15">
      <c r="A1948" s="4">
        <v>996.89200000000005</v>
      </c>
      <c r="B1948" s="4">
        <v>1.34</v>
      </c>
      <c r="C1948" s="3">
        <v>996.89200000000005</v>
      </c>
      <c r="D1948" s="3">
        <v>1.36</v>
      </c>
    </row>
    <row r="1949" spans="1:4" x14ac:dyDescent="0.15">
      <c r="A1949" s="4">
        <v>997.18100000000004</v>
      </c>
      <c r="B1949" s="4">
        <v>1.35</v>
      </c>
      <c r="C1949" s="3">
        <v>997.18100000000004</v>
      </c>
      <c r="D1949" s="3">
        <v>1.35</v>
      </c>
    </row>
    <row r="1950" spans="1:4" x14ac:dyDescent="0.15">
      <c r="A1950" s="4">
        <v>997.47</v>
      </c>
      <c r="B1950" s="4">
        <v>1.33</v>
      </c>
      <c r="C1950" s="3">
        <v>997.47</v>
      </c>
      <c r="D1950" s="3">
        <v>1.33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1.32</v>
      </c>
    </row>
    <row r="1952" spans="1:4" x14ac:dyDescent="0.15">
      <c r="A1952" s="4">
        <v>998.04700000000003</v>
      </c>
      <c r="B1952" s="4">
        <v>1.31</v>
      </c>
      <c r="C1952" s="3">
        <v>998.04700000000003</v>
      </c>
      <c r="D1952" s="3">
        <v>1.32</v>
      </c>
    </row>
    <row r="1953" spans="1:4" x14ac:dyDescent="0.15">
      <c r="A1953" s="4">
        <v>998.33600000000001</v>
      </c>
      <c r="B1953" s="4">
        <v>1.31</v>
      </c>
      <c r="C1953" s="3">
        <v>998.33600000000001</v>
      </c>
      <c r="D1953" s="3">
        <v>1.3</v>
      </c>
    </row>
    <row r="1954" spans="1:4" x14ac:dyDescent="0.15">
      <c r="A1954" s="4">
        <v>998.62400000000002</v>
      </c>
      <c r="B1954" s="4">
        <v>1.3</v>
      </c>
      <c r="C1954" s="3">
        <v>998.62400000000002</v>
      </c>
      <c r="D1954" s="3">
        <v>1.29</v>
      </c>
    </row>
    <row r="1955" spans="1:4" x14ac:dyDescent="0.15">
      <c r="A1955" s="4">
        <v>998.91300000000001</v>
      </c>
      <c r="B1955" s="4">
        <v>1.3</v>
      </c>
      <c r="C1955" s="3">
        <v>998.91300000000001</v>
      </c>
      <c r="D1955" s="3">
        <v>1.3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1.28</v>
      </c>
    </row>
    <row r="1957" spans="1:4" x14ac:dyDescent="0.15">
      <c r="A1957" s="4">
        <v>999.48900000000003</v>
      </c>
      <c r="B1957" s="4">
        <v>1.27</v>
      </c>
      <c r="C1957" s="3">
        <v>999.48900000000003</v>
      </c>
      <c r="D1957" s="3">
        <v>1.26</v>
      </c>
    </row>
    <row r="1958" spans="1:4" x14ac:dyDescent="0.15">
      <c r="A1958" s="4">
        <v>999.77800000000002</v>
      </c>
      <c r="B1958" s="4">
        <v>1.25</v>
      </c>
      <c r="C1958" s="3">
        <v>999.77800000000002</v>
      </c>
      <c r="D1958" s="3">
        <v>1.26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1.25</v>
      </c>
    </row>
    <row r="1960" spans="1:4" x14ac:dyDescent="0.15">
      <c r="A1960" s="4">
        <v>1000.354</v>
      </c>
      <c r="B1960" s="4">
        <v>1.24</v>
      </c>
      <c r="C1960" s="3">
        <v>1000.354</v>
      </c>
      <c r="D1960" s="3">
        <v>1.24</v>
      </c>
    </row>
    <row r="1961" spans="1:4" x14ac:dyDescent="0.15">
      <c r="A1961" s="4">
        <v>1000.6420000000001</v>
      </c>
      <c r="B1961" s="4">
        <v>1.23</v>
      </c>
      <c r="C1961" s="3">
        <v>1000.6420000000001</v>
      </c>
      <c r="D1961" s="3">
        <v>1.23</v>
      </c>
    </row>
    <row r="1962" spans="1:4" x14ac:dyDescent="0.15">
      <c r="A1962" s="4">
        <v>1000.93</v>
      </c>
      <c r="B1962" s="4">
        <v>1.24</v>
      </c>
      <c r="C1962" s="3">
        <v>1000.93</v>
      </c>
      <c r="D1962" s="3">
        <v>1.23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1.23</v>
      </c>
    </row>
    <row r="1964" spans="1:4" x14ac:dyDescent="0.15">
      <c r="A1964" s="4">
        <v>1001.506</v>
      </c>
      <c r="B1964" s="4">
        <v>1.23</v>
      </c>
      <c r="C1964" s="3">
        <v>1001.506</v>
      </c>
      <c r="D1964" s="3">
        <v>1.25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1.23</v>
      </c>
    </row>
    <row r="1966" spans="1:4" x14ac:dyDescent="0.15">
      <c r="A1966" s="4">
        <v>1002.082</v>
      </c>
      <c r="B1966" s="4">
        <v>1.2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</v>
      </c>
      <c r="C1967" s="3">
        <v>1002.37</v>
      </c>
      <c r="D1967" s="3">
        <v>1.21</v>
      </c>
    </row>
    <row r="1968" spans="1:4" x14ac:dyDescent="0.15">
      <c r="A1968" s="4">
        <v>1002.657</v>
      </c>
      <c r="B1968" s="4">
        <v>1.22</v>
      </c>
      <c r="C1968" s="3">
        <v>1002.657</v>
      </c>
      <c r="D1968" s="3">
        <v>1.23</v>
      </c>
    </row>
    <row r="1969" spans="1:4" x14ac:dyDescent="0.15">
      <c r="A1969" s="4">
        <v>1002.9450000000001</v>
      </c>
      <c r="B1969" s="4">
        <v>1.23</v>
      </c>
      <c r="C1969" s="3">
        <v>1002.9450000000001</v>
      </c>
      <c r="D1969" s="3">
        <v>1.25</v>
      </c>
    </row>
    <row r="1970" spans="1:4" x14ac:dyDescent="0.15">
      <c r="A1970" s="4">
        <v>1003.2329999999999</v>
      </c>
      <c r="B1970" s="4">
        <v>1.24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1.24</v>
      </c>
      <c r="C1971" s="3">
        <v>1003.52</v>
      </c>
      <c r="D1971" s="3">
        <v>1.25</v>
      </c>
    </row>
    <row r="1972" spans="1:4" x14ac:dyDescent="0.15">
      <c r="A1972" s="4">
        <v>1003.808</v>
      </c>
      <c r="B1972" s="4">
        <v>1.24</v>
      </c>
      <c r="C1972" s="3">
        <v>1003.808</v>
      </c>
      <c r="D1972" s="3">
        <v>1.24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1.25</v>
      </c>
      <c r="C1974" s="3">
        <v>1004.3819999999999</v>
      </c>
      <c r="D1974" s="3">
        <v>1.25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1.24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1.2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1.19</v>
      </c>
    </row>
    <row r="1978" spans="1:4" x14ac:dyDescent="0.15">
      <c r="A1978" s="4">
        <v>1005.5309999999999</v>
      </c>
      <c r="B1978" s="4">
        <v>1.26</v>
      </c>
      <c r="C1978" s="3">
        <v>1005.5309999999999</v>
      </c>
      <c r="D1978" s="3">
        <v>1.18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1.18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1.18</v>
      </c>
    </row>
    <row r="1981" spans="1:4" x14ac:dyDescent="0.15">
      <c r="A1981" s="4">
        <v>1006.3920000000001</v>
      </c>
      <c r="B1981" s="4">
        <v>1.24</v>
      </c>
      <c r="C1981" s="3">
        <v>1006.3920000000001</v>
      </c>
      <c r="D1981" s="3">
        <v>1.18</v>
      </c>
    </row>
    <row r="1982" spans="1:4" x14ac:dyDescent="0.15">
      <c r="A1982" s="4">
        <v>1006.679</v>
      </c>
      <c r="B1982" s="4">
        <v>1.21</v>
      </c>
      <c r="C1982" s="3">
        <v>1006.679</v>
      </c>
      <c r="D1982" s="3">
        <v>1.17</v>
      </c>
    </row>
    <row r="1983" spans="1:4" x14ac:dyDescent="0.15">
      <c r="A1983" s="4">
        <v>1006.966</v>
      </c>
      <c r="B1983" s="4">
        <v>1.2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1.17</v>
      </c>
      <c r="C1985" s="3">
        <v>1007.54</v>
      </c>
      <c r="D1985" s="3">
        <v>1.19</v>
      </c>
    </row>
    <row r="1986" spans="1:4" x14ac:dyDescent="0.15">
      <c r="A1986" s="4">
        <v>1007.826</v>
      </c>
      <c r="B1986" s="4">
        <v>1.17</v>
      </c>
      <c r="C1986" s="3">
        <v>1007.826</v>
      </c>
      <c r="D1986" s="3">
        <v>1.2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1.1299999999999999</v>
      </c>
      <c r="C1988" s="3">
        <v>1008.4</v>
      </c>
      <c r="D1988" s="3">
        <v>1.1599999999999999</v>
      </c>
    </row>
    <row r="1989" spans="1:4" x14ac:dyDescent="0.15">
      <c r="A1989" s="4">
        <v>1008.686</v>
      </c>
      <c r="B1989" s="4">
        <v>1.1399999999999999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1.1200000000000001</v>
      </c>
      <c r="C1990" s="3">
        <v>1008.973</v>
      </c>
      <c r="D1990" s="3">
        <v>1.1499999999999999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1.1100000000000001</v>
      </c>
    </row>
    <row r="1993" spans="1:4" x14ac:dyDescent="0.15">
      <c r="A1993" s="4">
        <v>1009.832</v>
      </c>
      <c r="B1993" s="4">
        <v>1.08</v>
      </c>
      <c r="C1993" s="3">
        <v>1009.832</v>
      </c>
      <c r="D1993" s="3">
        <v>1.1000000000000001</v>
      </c>
    </row>
    <row r="1994" spans="1:4" x14ac:dyDescent="0.15">
      <c r="A1994" s="4">
        <v>1010.1180000000001</v>
      </c>
      <c r="B1994" s="4">
        <v>1.1000000000000001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1.1200000000000001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1.1100000000000001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1.0900000000000001</v>
      </c>
    </row>
    <row r="1998" spans="1:4" x14ac:dyDescent="0.15">
      <c r="A1998" s="4">
        <v>1011.2619999999999</v>
      </c>
      <c r="B1998" s="4">
        <v>1.07</v>
      </c>
      <c r="C1998" s="3">
        <v>1011.2619999999999</v>
      </c>
      <c r="D1998" s="3">
        <v>1.1000000000000001</v>
      </c>
    </row>
    <row r="1999" spans="1:4" x14ac:dyDescent="0.15">
      <c r="A1999" s="4">
        <v>1011.548</v>
      </c>
      <c r="B1999" s="4">
        <v>1.08</v>
      </c>
      <c r="C1999" s="3">
        <v>1011.548</v>
      </c>
      <c r="D1999" s="3">
        <v>1.1200000000000001</v>
      </c>
    </row>
    <row r="2000" spans="1:4" x14ac:dyDescent="0.15">
      <c r="A2000" s="4">
        <v>1011.8339999999999</v>
      </c>
      <c r="B2000" s="4">
        <v>1.0900000000000001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1.08</v>
      </c>
      <c r="C2001" s="3">
        <v>1012.12</v>
      </c>
      <c r="D2001" s="3">
        <v>1.1100000000000001</v>
      </c>
    </row>
    <row r="2002" spans="1:4" x14ac:dyDescent="0.15">
      <c r="A2002" s="4">
        <v>1012.4059999999999</v>
      </c>
      <c r="B2002" s="4">
        <v>1.07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1.04</v>
      </c>
      <c r="C2003" s="3">
        <v>1012.692</v>
      </c>
      <c r="D2003" s="3">
        <v>1.06</v>
      </c>
    </row>
    <row r="2004" spans="1:4" x14ac:dyDescent="0.15">
      <c r="A2004" s="4">
        <v>1012.977</v>
      </c>
      <c r="B2004" s="4">
        <v>1.06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1.05</v>
      </c>
      <c r="C2005" s="3">
        <v>1013.263</v>
      </c>
      <c r="D2005" s="3">
        <v>1.04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1</v>
      </c>
    </row>
    <row r="2007" spans="1:4" x14ac:dyDescent="0.15">
      <c r="A2007" s="4">
        <v>1013.8339999999999</v>
      </c>
      <c r="B2007" s="4">
        <v>1.02</v>
      </c>
      <c r="C2007" s="3">
        <v>1013.8339999999999</v>
      </c>
      <c r="D2007" s="3">
        <v>1</v>
      </c>
    </row>
    <row r="2008" spans="1:4" x14ac:dyDescent="0.15">
      <c r="A2008" s="4">
        <v>1014.119</v>
      </c>
      <c r="B2008" s="4">
        <v>1</v>
      </c>
      <c r="C2008" s="3">
        <v>1014.119</v>
      </c>
      <c r="D2008" s="3">
        <v>0.98</v>
      </c>
    </row>
    <row r="2009" spans="1:4" x14ac:dyDescent="0.15">
      <c r="A2009" s="4">
        <v>1014.405</v>
      </c>
      <c r="B2009" s="4">
        <v>0.97</v>
      </c>
      <c r="C2009" s="3">
        <v>1014.405</v>
      </c>
      <c r="D2009" s="3">
        <v>0.97</v>
      </c>
    </row>
    <row r="2010" spans="1:4" x14ac:dyDescent="0.15">
      <c r="A2010" s="4">
        <v>1014.69</v>
      </c>
      <c r="B2010" s="4">
        <v>0.98</v>
      </c>
      <c r="C2010" s="3">
        <v>1014.69</v>
      </c>
      <c r="D2010" s="3">
        <v>0.99</v>
      </c>
    </row>
    <row r="2011" spans="1:4" x14ac:dyDescent="0.15">
      <c r="A2011" s="4">
        <v>1014.975</v>
      </c>
      <c r="B2011" s="4">
        <v>0.97</v>
      </c>
      <c r="C2011" s="3">
        <v>1014.975</v>
      </c>
      <c r="D2011" s="3">
        <v>0.97</v>
      </c>
    </row>
    <row r="2012" spans="1:4" x14ac:dyDescent="0.15">
      <c r="A2012" s="4">
        <v>1015.261</v>
      </c>
      <c r="B2012" s="4">
        <v>0.96</v>
      </c>
      <c r="C2012" s="3">
        <v>1015.261</v>
      </c>
      <c r="D2012" s="3">
        <v>0.98</v>
      </c>
    </row>
    <row r="2013" spans="1:4" x14ac:dyDescent="0.15">
      <c r="A2013" s="4">
        <v>1015.546</v>
      </c>
      <c r="B2013" s="4">
        <v>0.99</v>
      </c>
      <c r="C2013" s="3">
        <v>1015.546</v>
      </c>
      <c r="D2013" s="3">
        <v>1.01</v>
      </c>
    </row>
    <row r="2014" spans="1:4" x14ac:dyDescent="0.15">
      <c r="A2014" s="4">
        <v>1015.831</v>
      </c>
      <c r="B2014" s="4">
        <v>0.99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0.99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0.99</v>
      </c>
      <c r="C2016" s="3">
        <v>1016.401</v>
      </c>
      <c r="D2016" s="3">
        <v>1</v>
      </c>
    </row>
    <row r="2017" spans="1:4" x14ac:dyDescent="0.15">
      <c r="A2017" s="4">
        <v>1016.686</v>
      </c>
      <c r="B2017" s="4">
        <v>0.99</v>
      </c>
      <c r="C2017" s="3">
        <v>1016.686</v>
      </c>
      <c r="D2017" s="3">
        <v>0.98</v>
      </c>
    </row>
    <row r="2018" spans="1:4" x14ac:dyDescent="0.15">
      <c r="A2018" s="4">
        <v>1016.971</v>
      </c>
      <c r="B2018" s="4">
        <v>0.97</v>
      </c>
      <c r="C2018" s="3">
        <v>1016.971</v>
      </c>
      <c r="D2018" s="3">
        <v>0.96</v>
      </c>
    </row>
    <row r="2019" spans="1:4" x14ac:dyDescent="0.15">
      <c r="A2019" s="4">
        <v>1017.256</v>
      </c>
      <c r="B2019" s="4">
        <v>0.97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0.95</v>
      </c>
      <c r="C2020" s="3">
        <v>1017.54</v>
      </c>
      <c r="D2020" s="3">
        <v>0.95</v>
      </c>
    </row>
    <row r="2021" spans="1:4" x14ac:dyDescent="0.15">
      <c r="A2021" s="4">
        <v>1017.825</v>
      </c>
      <c r="B2021" s="4">
        <v>0.93</v>
      </c>
      <c r="C2021" s="3">
        <v>1017.825</v>
      </c>
      <c r="D2021" s="3">
        <v>0.96</v>
      </c>
    </row>
    <row r="2022" spans="1:4" x14ac:dyDescent="0.15">
      <c r="A2022" s="4">
        <v>1018.11</v>
      </c>
      <c r="B2022" s="4">
        <v>0.93</v>
      </c>
      <c r="C2022" s="3">
        <v>1018.11</v>
      </c>
      <c r="D2022" s="3">
        <v>0.97</v>
      </c>
    </row>
    <row r="2023" spans="1:4" x14ac:dyDescent="0.15">
      <c r="A2023" s="4">
        <v>1018.394</v>
      </c>
      <c r="B2023" s="4">
        <v>0.95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0.93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0.95</v>
      </c>
      <c r="C2025" s="3">
        <v>1018.963</v>
      </c>
      <c r="D2025" s="3">
        <v>0.99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0.96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0.94</v>
      </c>
    </row>
    <row r="2028" spans="1:4" x14ac:dyDescent="0.15">
      <c r="A2028" s="4">
        <v>1019.816</v>
      </c>
      <c r="B2028" s="4">
        <v>0.94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0.93</v>
      </c>
      <c r="C2029" s="3">
        <v>1020.101</v>
      </c>
      <c r="D2029" s="3">
        <v>0.91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0.94</v>
      </c>
      <c r="C2031" s="3">
        <v>1020.669</v>
      </c>
      <c r="D2031" s="3">
        <v>0.89</v>
      </c>
    </row>
    <row r="2032" spans="1:4" x14ac:dyDescent="0.15">
      <c r="A2032" s="4">
        <v>1020.953</v>
      </c>
      <c r="B2032" s="4">
        <v>0.91</v>
      </c>
      <c r="C2032" s="3">
        <v>1020.953</v>
      </c>
      <c r="D2032" s="3">
        <v>0.87</v>
      </c>
    </row>
    <row r="2033" spans="1:4" x14ac:dyDescent="0.15">
      <c r="A2033" s="4">
        <v>1021.237</v>
      </c>
      <c r="B2033" s="4">
        <v>0.92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0.89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0.86</v>
      </c>
    </row>
    <row r="2036" spans="1:4" x14ac:dyDescent="0.15">
      <c r="A2036" s="4">
        <v>1022.0890000000001</v>
      </c>
      <c r="B2036" s="4">
        <v>0.89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0.89</v>
      </c>
      <c r="C2037" s="3">
        <v>1022.373</v>
      </c>
      <c r="D2037" s="3">
        <v>0.86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0.86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0.85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0.84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0.81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0.82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0.83</v>
      </c>
    </row>
    <row r="2045" spans="1:4" x14ac:dyDescent="0.15">
      <c r="A2045" s="4">
        <v>1024.6410000000001</v>
      </c>
      <c r="B2045" s="4">
        <v>0.8</v>
      </c>
      <c r="C2045" s="3">
        <v>1024.6410000000001</v>
      </c>
      <c r="D2045" s="3">
        <v>0.8</v>
      </c>
    </row>
    <row r="2046" spans="1:4" x14ac:dyDescent="0.15">
      <c r="A2046" s="4">
        <v>1024.924</v>
      </c>
      <c r="B2046" s="4">
        <v>0.79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0.78</v>
      </c>
      <c r="C2047" s="3">
        <v>1025.2070000000001</v>
      </c>
      <c r="D2047" s="3">
        <v>0.79</v>
      </c>
    </row>
    <row r="2048" spans="1:4" x14ac:dyDescent="0.15">
      <c r="A2048" s="4">
        <v>1025.491</v>
      </c>
      <c r="B2048" s="4">
        <v>0.77</v>
      </c>
      <c r="C2048" s="3">
        <v>1025.491</v>
      </c>
      <c r="D2048" s="3">
        <v>0.81</v>
      </c>
    </row>
    <row r="2049" spans="1:4" x14ac:dyDescent="0.15">
      <c r="A2049" s="4">
        <v>1025.7739999999999</v>
      </c>
      <c r="B2049" s="4">
        <v>0.74</v>
      </c>
      <c r="C2049" s="3">
        <v>1025.7739999999999</v>
      </c>
      <c r="D2049" s="3">
        <v>0.79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0.05</v>
      </c>
      <c r="J3" s="5">
        <f>B1091</f>
        <v>0.11</v>
      </c>
      <c r="K3" s="6">
        <f>D252</f>
        <v>0.53</v>
      </c>
      <c r="L3" s="6">
        <f>D650</f>
        <v>0.23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1.22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0.45</v>
      </c>
      <c r="C8" s="3">
        <v>341.25599999999997</v>
      </c>
      <c r="D8" s="3">
        <v>0.02</v>
      </c>
    </row>
    <row r="9" spans="1:16" x14ac:dyDescent="0.15">
      <c r="A9" s="4">
        <v>341.63799999999998</v>
      </c>
      <c r="B9" s="4">
        <v>-0.14000000000000001</v>
      </c>
      <c r="C9" s="3">
        <v>341.63799999999998</v>
      </c>
      <c r="D9" s="3">
        <v>-0.24</v>
      </c>
    </row>
    <row r="10" spans="1:16" x14ac:dyDescent="0.15">
      <c r="A10" s="4">
        <v>342.01900000000001</v>
      </c>
      <c r="B10" s="4">
        <v>-0.04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-0.62</v>
      </c>
      <c r="C11" s="3">
        <v>342.4</v>
      </c>
      <c r="D11" s="3">
        <v>1.04</v>
      </c>
    </row>
    <row r="12" spans="1:16" x14ac:dyDescent="0.15">
      <c r="A12" s="4">
        <v>342.78199999999998</v>
      </c>
      <c r="B12" s="4">
        <v>-0.31</v>
      </c>
      <c r="C12" s="3">
        <v>342.78199999999998</v>
      </c>
      <c r="D12" s="3">
        <v>-0.06</v>
      </c>
    </row>
    <row r="13" spans="1:16" x14ac:dyDescent="0.15">
      <c r="A13" s="4">
        <v>343.16300000000001</v>
      </c>
      <c r="B13" s="4">
        <v>0.28000000000000003</v>
      </c>
      <c r="C13" s="3">
        <v>343.16300000000001</v>
      </c>
      <c r="D13" s="3">
        <v>-0.26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-0.21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0.46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-0.14000000000000001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-0.14000000000000001</v>
      </c>
      <c r="C19" s="3">
        <v>345.45</v>
      </c>
      <c r="D19" s="3">
        <v>-0.09</v>
      </c>
    </row>
    <row r="20" spans="1:4" x14ac:dyDescent="0.15">
      <c r="A20" s="4">
        <v>345.83100000000002</v>
      </c>
      <c r="B20" s="4">
        <v>-0.12</v>
      </c>
      <c r="C20" s="3">
        <v>345.83100000000002</v>
      </c>
      <c r="D20" s="3">
        <v>-0.05</v>
      </c>
    </row>
    <row r="21" spans="1:4" x14ac:dyDescent="0.15">
      <c r="A21" s="4">
        <v>346.21199999999999</v>
      </c>
      <c r="B21" s="4">
        <v>-0.17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-0.16</v>
      </c>
      <c r="C22" s="3">
        <v>346.59300000000002</v>
      </c>
      <c r="D22" s="3">
        <v>0.09</v>
      </c>
    </row>
    <row r="23" spans="1:4" x14ac:dyDescent="0.15">
      <c r="A23" s="4">
        <v>346.97399999999999</v>
      </c>
      <c r="B23" s="4">
        <v>0.02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7.0000000000000007E-2</v>
      </c>
      <c r="C24" s="3">
        <v>347.35500000000002</v>
      </c>
      <c r="D24" s="3">
        <v>0.27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0.12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0.23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0.22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0.22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0.22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0.22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0.21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0.22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0.23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0.23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0.24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0.23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0.23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0.23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0.26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0.27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0.11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0.1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0.09</v>
      </c>
      <c r="C70" s="3">
        <v>364.83499999999998</v>
      </c>
      <c r="D70" s="3">
        <v>0.28000000000000003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0.28000000000000003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0.27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0.26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0.26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0.26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0.25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0.26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0.3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0.31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0.31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0.31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0.32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0.32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0.33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0.32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0.33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0.33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0.34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0.34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0.34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0.36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0.36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0.36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0.37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0.37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0.38</v>
      </c>
    </row>
    <row r="148" spans="1:4" x14ac:dyDescent="0.15">
      <c r="A148" s="4">
        <v>394.28100000000001</v>
      </c>
      <c r="B148" s="4">
        <v>7.0000000000000007E-2</v>
      </c>
      <c r="C148" s="3">
        <v>394.28100000000001</v>
      </c>
      <c r="D148" s="3">
        <v>0.38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0.38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0.39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7.0000000000000007E-2</v>
      </c>
      <c r="C158" s="3">
        <v>398.03800000000001</v>
      </c>
      <c r="D158" s="3">
        <v>0.4</v>
      </c>
    </row>
    <row r="159" spans="1:4" x14ac:dyDescent="0.15">
      <c r="A159" s="4">
        <v>398.41399999999999</v>
      </c>
      <c r="B159" s="4">
        <v>7.0000000000000007E-2</v>
      </c>
      <c r="C159" s="3">
        <v>398.41399999999999</v>
      </c>
      <c r="D159" s="3">
        <v>0.4</v>
      </c>
    </row>
    <row r="160" spans="1:4" x14ac:dyDescent="0.15">
      <c r="A160" s="4">
        <v>398.78899999999999</v>
      </c>
      <c r="B160" s="4">
        <v>7.0000000000000007E-2</v>
      </c>
      <c r="C160" s="3">
        <v>398.78899999999999</v>
      </c>
      <c r="D160" s="3">
        <v>0.4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0.41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0.41</v>
      </c>
    </row>
    <row r="165" spans="1:4" x14ac:dyDescent="0.15">
      <c r="A165" s="4">
        <v>400.666</v>
      </c>
      <c r="B165" s="4">
        <v>7.0000000000000007E-2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7.0000000000000007E-2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7.0000000000000007E-2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0.46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0.46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0.47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0.47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0.47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0.06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0.5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0.51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0.51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0.51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0.51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0.52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0.52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0.52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0.52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0.52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0.52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0.52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0.53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0.53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0.53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0.53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0.53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0.53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0.53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0.53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0.53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0.54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0.54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0.54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0.54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0.06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0.06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0.06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0.06</v>
      </c>
      <c r="C293" s="3">
        <v>448.36399999999998</v>
      </c>
      <c r="D293" s="3">
        <v>0.53</v>
      </c>
    </row>
    <row r="294" spans="1:4" x14ac:dyDescent="0.15">
      <c r="A294" s="4">
        <v>448.73399999999998</v>
      </c>
      <c r="B294" s="4">
        <v>0.06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0.06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0.06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0.06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0.06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0.06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0.06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0.06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0.37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0.36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0.36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0.36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0.36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0.36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0.35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0.35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0.35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0.35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0.34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0.34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0.34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0.34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0.34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0.33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0.33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0.33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0.33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0.32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0.32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0.31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0.31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0.31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0.31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0.3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0.3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0.3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0.3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0.28999999999999998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0.28999999999999998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0.28999999999999998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0.28999999999999998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0.28999999999999998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0.28999999999999998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0.28000000000000003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0.28000000000000003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0.28000000000000003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0.28000000000000003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0.28000000000000003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0.27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0.27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0.27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0.27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0.27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0.26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0.26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0.26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0.26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0.24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0.23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0.23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0.22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0.22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0.22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0.22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0.22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0.22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0.22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0.22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0.22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0.21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0.21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0.21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0.21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0.21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0.21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0.21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0.21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0.21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0.21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0.21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0.21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0.21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0.21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0.19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0.19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0.19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0.19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0.19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0.19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0.19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0.19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0.19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0.19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0.19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0.19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0.19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0.19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0.19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0.19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0.19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0.19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0.19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0.19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0.19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0.19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0.19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0.19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0.19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0.19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0.19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0.19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0.19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0.19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0.2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0.19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0.2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0.2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0.2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0.2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0.2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0.2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0.2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0.2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0.2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0.2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0.2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0.2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0.2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0.2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0.2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0.2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0.2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0.2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0.2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0.2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0.2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0.2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0.2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0.2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0.2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0.2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0.2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0.2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0.2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0.2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0.2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0.21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0.21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0.21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0.21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0.21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0.21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0.21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0.21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0.21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0.21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0.21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0.21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0.21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0.21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0.21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0.21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0.21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0.21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0.21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0.21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0.21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0.21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0.22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0.22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0.22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0.22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0.22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0.22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0.22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0.22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0.22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0.22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0.22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0.22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0.22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0.22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0.22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0.22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0.22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0.22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0.22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0.22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0.22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0.22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0.23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0.23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0.23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0.23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0.23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0.23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0.23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0.23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0.23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0.23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0.23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0.23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0.23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0.23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0.23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0.23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0.23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0.23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0.23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0.23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0.23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0.23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0.23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0.23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0.23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0.23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0.23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0.23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0.23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0.23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0.23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0.23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0.22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0.22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0.22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0.22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0.22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0.22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0.22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0.22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0.22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0.22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0.22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0.22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0.22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0.22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0.22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0.22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0.21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0.21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0.21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0.21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0.21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0.21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0.21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0.21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0.21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0.21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0.2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0.2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0.2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0.2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0.2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0.2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0.2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0.2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0.19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0.19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0.19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0.19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0.19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0.19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0.19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0.18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0.18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0.18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0.18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0.18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0.18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0.18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0.17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0.17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0.17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0.17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0.17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0.17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0.16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0.16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0.16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0.16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0.16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0.16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0.16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0.15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0.15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0.15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0.15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0.15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0.14000000000000001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0.14000000000000001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0.14000000000000001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0.14000000000000001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0.13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0.13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0.12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0.12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0.11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0.11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0.09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0.09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0.09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0.09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0.08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0.08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0.08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1.36</v>
      </c>
    </row>
    <row r="1810" spans="1:4" x14ac:dyDescent="0.15">
      <c r="A1810" s="4">
        <v>956.50199999999995</v>
      </c>
      <c r="B1810" s="4">
        <v>1.37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1.4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1.41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1.46</v>
      </c>
    </row>
    <row r="1816" spans="1:4" x14ac:dyDescent="0.15">
      <c r="A1816" s="4">
        <v>958.28</v>
      </c>
      <c r="B1816" s="4">
        <v>1.46</v>
      </c>
      <c r="C1816" s="3">
        <v>958.28</v>
      </c>
      <c r="D1816" s="3">
        <v>1.47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1.48</v>
      </c>
    </row>
    <row r="1818" spans="1:4" x14ac:dyDescent="0.15">
      <c r="A1818" s="4">
        <v>958.87199999999996</v>
      </c>
      <c r="B1818" s="4">
        <v>1.49</v>
      </c>
      <c r="C1818" s="3">
        <v>958.87199999999996</v>
      </c>
      <c r="D1818" s="3">
        <v>1.48</v>
      </c>
    </row>
    <row r="1819" spans="1:4" x14ac:dyDescent="0.15">
      <c r="A1819" s="4">
        <v>959.16800000000001</v>
      </c>
      <c r="B1819" s="4">
        <v>1.48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1.51</v>
      </c>
    </row>
    <row r="1822" spans="1:4" x14ac:dyDescent="0.15">
      <c r="A1822" s="4">
        <v>960.05600000000004</v>
      </c>
      <c r="B1822" s="4">
        <v>1.52</v>
      </c>
      <c r="C1822" s="3">
        <v>960.05600000000004</v>
      </c>
      <c r="D1822" s="3">
        <v>1.53</v>
      </c>
    </row>
    <row r="1823" spans="1:4" x14ac:dyDescent="0.15">
      <c r="A1823" s="4">
        <v>960.35199999999998</v>
      </c>
      <c r="B1823" s="4">
        <v>1.53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1.57</v>
      </c>
      <c r="C1826" s="3">
        <v>961.23900000000003</v>
      </c>
      <c r="D1826" s="3">
        <v>1.55</v>
      </c>
    </row>
    <row r="1827" spans="1:4" x14ac:dyDescent="0.15">
      <c r="A1827" s="4">
        <v>961.53499999999997</v>
      </c>
      <c r="B1827" s="4">
        <v>1.56</v>
      </c>
      <c r="C1827" s="3">
        <v>961.53499999999997</v>
      </c>
      <c r="D1827" s="3">
        <v>1.54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1.54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1.55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1.62</v>
      </c>
    </row>
    <row r="1837" spans="1:4" x14ac:dyDescent="0.15">
      <c r="A1837" s="4">
        <v>964.48800000000006</v>
      </c>
      <c r="B1837" s="4">
        <v>1.6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1.59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1.58</v>
      </c>
      <c r="C1840" s="3">
        <v>965.37300000000005</v>
      </c>
      <c r="D1840" s="3">
        <v>1.59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1.59</v>
      </c>
      <c r="C1844" s="3">
        <v>966.55200000000002</v>
      </c>
      <c r="D1844" s="3">
        <v>1.63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1.59</v>
      </c>
      <c r="C1846" s="3">
        <v>967.14099999999996</v>
      </c>
      <c r="D1846" s="3">
        <v>1.62</v>
      </c>
    </row>
    <row r="1847" spans="1:4" x14ac:dyDescent="0.15">
      <c r="A1847" s="4">
        <v>967.43499999999995</v>
      </c>
      <c r="B1847" s="4">
        <v>1.6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1.62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1.59</v>
      </c>
      <c r="C1850" s="3">
        <v>968.31799999999998</v>
      </c>
      <c r="D1850" s="3">
        <v>1.62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1.61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1.6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1.62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1.65</v>
      </c>
    </row>
    <row r="1856" spans="1:4" x14ac:dyDescent="0.15">
      <c r="A1856" s="4">
        <v>970.08299999999997</v>
      </c>
      <c r="B1856" s="4">
        <v>1.57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1.58</v>
      </c>
      <c r="C1857" s="3">
        <v>970.37699999999995</v>
      </c>
      <c r="D1857" s="3">
        <v>1.66</v>
      </c>
    </row>
    <row r="1858" spans="1:4" x14ac:dyDescent="0.15">
      <c r="A1858" s="4">
        <v>970.67100000000005</v>
      </c>
      <c r="B1858" s="4">
        <v>1.56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1.54</v>
      </c>
      <c r="C1859" s="3">
        <v>970.96500000000003</v>
      </c>
      <c r="D1859" s="3">
        <v>1.65</v>
      </c>
    </row>
    <row r="1860" spans="1:4" x14ac:dyDescent="0.15">
      <c r="A1860" s="4">
        <v>971.25900000000001</v>
      </c>
      <c r="B1860" s="4">
        <v>1.55</v>
      </c>
      <c r="C1860" s="3">
        <v>971.25900000000001</v>
      </c>
      <c r="D1860" s="3">
        <v>1.66</v>
      </c>
    </row>
    <row r="1861" spans="1:4" x14ac:dyDescent="0.15">
      <c r="A1861" s="4">
        <v>971.55200000000002</v>
      </c>
      <c r="B1861" s="4">
        <v>1.55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1.55</v>
      </c>
      <c r="C1862" s="3">
        <v>971.846</v>
      </c>
      <c r="D1862" s="3">
        <v>1.61</v>
      </c>
    </row>
    <row r="1863" spans="1:4" x14ac:dyDescent="0.15">
      <c r="A1863" s="4">
        <v>972.14</v>
      </c>
      <c r="B1863" s="4">
        <v>1.54</v>
      </c>
      <c r="C1863" s="3">
        <v>972.14</v>
      </c>
      <c r="D1863" s="3">
        <v>1.58</v>
      </c>
    </row>
    <row r="1864" spans="1:4" x14ac:dyDescent="0.15">
      <c r="A1864" s="4">
        <v>972.43299999999999</v>
      </c>
      <c r="B1864" s="4">
        <v>1.54</v>
      </c>
      <c r="C1864" s="3">
        <v>972.43299999999999</v>
      </c>
      <c r="D1864" s="3">
        <v>1.59</v>
      </c>
    </row>
    <row r="1865" spans="1:4" x14ac:dyDescent="0.15">
      <c r="A1865" s="4">
        <v>972.72699999999998</v>
      </c>
      <c r="B1865" s="4">
        <v>1.54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1.55</v>
      </c>
      <c r="C1866" s="3">
        <v>973.02</v>
      </c>
      <c r="D1866" s="3">
        <v>1.58</v>
      </c>
    </row>
    <row r="1867" spans="1:4" x14ac:dyDescent="0.15">
      <c r="A1867" s="4">
        <v>973.31399999999996</v>
      </c>
      <c r="B1867" s="4">
        <v>1.54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1.58</v>
      </c>
    </row>
    <row r="1869" spans="1:4" x14ac:dyDescent="0.15">
      <c r="A1869" s="4">
        <v>973.9</v>
      </c>
      <c r="B1869" s="4">
        <v>1.56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1.58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1.57</v>
      </c>
      <c r="C1872" s="3">
        <v>974.78</v>
      </c>
      <c r="D1872" s="3">
        <v>1.57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1.57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1.58</v>
      </c>
    </row>
    <row r="1875" spans="1:4" x14ac:dyDescent="0.15">
      <c r="A1875" s="4">
        <v>975.65899999999999</v>
      </c>
      <c r="B1875" s="4">
        <v>1.56</v>
      </c>
      <c r="C1875" s="3">
        <v>975.65899999999999</v>
      </c>
      <c r="D1875" s="3">
        <v>1.56</v>
      </c>
    </row>
    <row r="1876" spans="1:4" x14ac:dyDescent="0.15">
      <c r="A1876" s="4">
        <v>975.952</v>
      </c>
      <c r="B1876" s="4">
        <v>1.56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1.56</v>
      </c>
      <c r="C1877" s="3">
        <v>976.24400000000003</v>
      </c>
      <c r="D1877" s="3">
        <v>1.56</v>
      </c>
    </row>
    <row r="1878" spans="1:4" x14ac:dyDescent="0.15">
      <c r="A1878" s="4">
        <v>976.53700000000003</v>
      </c>
      <c r="B1878" s="4">
        <v>1.55</v>
      </c>
      <c r="C1878" s="3">
        <v>976.53700000000003</v>
      </c>
      <c r="D1878" s="3">
        <v>1.55</v>
      </c>
    </row>
    <row r="1879" spans="1:4" x14ac:dyDescent="0.15">
      <c r="A1879" s="4">
        <v>976.83</v>
      </c>
      <c r="B1879" s="4">
        <v>1.55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1.54</v>
      </c>
      <c r="C1880" s="3">
        <v>977.12300000000005</v>
      </c>
      <c r="D1880" s="3">
        <v>1.54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1.54</v>
      </c>
    </row>
    <row r="1882" spans="1:4" x14ac:dyDescent="0.15">
      <c r="A1882" s="4">
        <v>977.70799999999997</v>
      </c>
      <c r="B1882" s="4">
        <v>1.53</v>
      </c>
      <c r="C1882" s="3">
        <v>977.70799999999997</v>
      </c>
      <c r="D1882" s="3">
        <v>1.55</v>
      </c>
    </row>
    <row r="1883" spans="1:4" x14ac:dyDescent="0.15">
      <c r="A1883" s="4">
        <v>978</v>
      </c>
      <c r="B1883" s="4">
        <v>1.53</v>
      </c>
      <c r="C1883" s="3">
        <v>978</v>
      </c>
      <c r="D1883" s="3">
        <v>1.54</v>
      </c>
    </row>
    <row r="1884" spans="1:4" x14ac:dyDescent="0.15">
      <c r="A1884" s="4">
        <v>978.29300000000001</v>
      </c>
      <c r="B1884" s="4">
        <v>1.54</v>
      </c>
      <c r="C1884" s="3">
        <v>978.29300000000001</v>
      </c>
      <c r="D1884" s="3">
        <v>1.54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1.55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1.56</v>
      </c>
    </row>
    <row r="1889" spans="1:4" x14ac:dyDescent="0.15">
      <c r="A1889" s="4">
        <v>979.75400000000002</v>
      </c>
      <c r="B1889" s="4">
        <v>1.55</v>
      </c>
      <c r="C1889" s="3">
        <v>979.75400000000002</v>
      </c>
      <c r="D1889" s="3">
        <v>1.56</v>
      </c>
    </row>
    <row r="1890" spans="1:4" x14ac:dyDescent="0.15">
      <c r="A1890" s="4">
        <v>980.04600000000005</v>
      </c>
      <c r="B1890" s="4">
        <v>1.56</v>
      </c>
      <c r="C1890" s="3">
        <v>980.04600000000005</v>
      </c>
      <c r="D1890" s="3">
        <v>1.56</v>
      </c>
    </row>
    <row r="1891" spans="1:4" x14ac:dyDescent="0.15">
      <c r="A1891" s="4">
        <v>980.33799999999997</v>
      </c>
      <c r="B1891" s="4">
        <v>1.56</v>
      </c>
      <c r="C1891" s="3">
        <v>980.33799999999997</v>
      </c>
      <c r="D1891" s="3">
        <v>1.55</v>
      </c>
    </row>
    <row r="1892" spans="1:4" x14ac:dyDescent="0.15">
      <c r="A1892" s="4">
        <v>980.63</v>
      </c>
      <c r="B1892" s="4">
        <v>1.54</v>
      </c>
      <c r="C1892" s="3">
        <v>980.63</v>
      </c>
      <c r="D1892" s="3">
        <v>1.53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1.53</v>
      </c>
    </row>
    <row r="1894" spans="1:4" x14ac:dyDescent="0.15">
      <c r="A1894" s="4">
        <v>981.21400000000006</v>
      </c>
      <c r="B1894" s="4">
        <v>1.53</v>
      </c>
      <c r="C1894" s="3">
        <v>981.21400000000006</v>
      </c>
      <c r="D1894" s="3">
        <v>1.53</v>
      </c>
    </row>
    <row r="1895" spans="1:4" x14ac:dyDescent="0.15">
      <c r="A1895" s="4">
        <v>981.50599999999997</v>
      </c>
      <c r="B1895" s="4">
        <v>1.54</v>
      </c>
      <c r="C1895" s="3">
        <v>981.50599999999997</v>
      </c>
      <c r="D1895" s="3">
        <v>1.53</v>
      </c>
    </row>
    <row r="1896" spans="1:4" x14ac:dyDescent="0.15">
      <c r="A1896" s="4">
        <v>981.798</v>
      </c>
      <c r="B1896" s="4">
        <v>1.53</v>
      </c>
      <c r="C1896" s="3">
        <v>981.798</v>
      </c>
      <c r="D1896" s="3">
        <v>1.54</v>
      </c>
    </row>
    <row r="1897" spans="1:4" x14ac:dyDescent="0.15">
      <c r="A1897" s="4">
        <v>982.08900000000006</v>
      </c>
      <c r="B1897" s="4">
        <v>1.53</v>
      </c>
      <c r="C1897" s="3">
        <v>982.08900000000006</v>
      </c>
      <c r="D1897" s="3">
        <v>1.54</v>
      </c>
    </row>
    <row r="1898" spans="1:4" x14ac:dyDescent="0.15">
      <c r="A1898" s="4">
        <v>982.38099999999997</v>
      </c>
      <c r="B1898" s="4">
        <v>1.54</v>
      </c>
      <c r="C1898" s="3">
        <v>982.38099999999997</v>
      </c>
      <c r="D1898" s="3">
        <v>1.56</v>
      </c>
    </row>
    <row r="1899" spans="1:4" x14ac:dyDescent="0.15">
      <c r="A1899" s="4">
        <v>982.673</v>
      </c>
      <c r="B1899" s="4">
        <v>1.55</v>
      </c>
      <c r="C1899" s="3">
        <v>982.673</v>
      </c>
      <c r="D1899" s="3">
        <v>1.58</v>
      </c>
    </row>
    <row r="1900" spans="1:4" x14ac:dyDescent="0.15">
      <c r="A1900" s="4">
        <v>982.96400000000006</v>
      </c>
      <c r="B1900" s="4">
        <v>1.56</v>
      </c>
      <c r="C1900" s="3">
        <v>982.96400000000006</v>
      </c>
      <c r="D1900" s="3">
        <v>1.59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1.55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1.53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1.53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1.51</v>
      </c>
      <c r="C1907" s="3">
        <v>985.00300000000004</v>
      </c>
      <c r="D1907" s="3">
        <v>1.53</v>
      </c>
    </row>
    <row r="1908" spans="1:4" x14ac:dyDescent="0.15">
      <c r="A1908" s="4">
        <v>985.29399999999998</v>
      </c>
      <c r="B1908" s="4">
        <v>1.52</v>
      </c>
      <c r="C1908" s="3">
        <v>985.29399999999998</v>
      </c>
      <c r="D1908" s="3">
        <v>1.51</v>
      </c>
    </row>
    <row r="1909" spans="1:4" x14ac:dyDescent="0.15">
      <c r="A1909" s="4">
        <v>985.58500000000004</v>
      </c>
      <c r="B1909" s="4">
        <v>1.51</v>
      </c>
      <c r="C1909" s="3">
        <v>985.58500000000004</v>
      </c>
      <c r="D1909" s="3">
        <v>1.49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</v>
      </c>
    </row>
    <row r="1911" spans="1:4" x14ac:dyDescent="0.15">
      <c r="A1911" s="4">
        <v>986.16700000000003</v>
      </c>
      <c r="B1911" s="4">
        <v>1.49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1.48</v>
      </c>
    </row>
    <row r="1913" spans="1:4" x14ac:dyDescent="0.15">
      <c r="A1913" s="4">
        <v>986.74900000000002</v>
      </c>
      <c r="B1913" s="4">
        <v>1.45</v>
      </c>
      <c r="C1913" s="3">
        <v>986.74900000000002</v>
      </c>
      <c r="D1913" s="3">
        <v>1.48</v>
      </c>
    </row>
    <row r="1914" spans="1:4" x14ac:dyDescent="0.15">
      <c r="A1914" s="4">
        <v>987.04</v>
      </c>
      <c r="B1914" s="4">
        <v>1.44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1.44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1.42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1.42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1.4</v>
      </c>
      <c r="C1918" s="3">
        <v>988.202</v>
      </c>
      <c r="D1918" s="3">
        <v>1.47</v>
      </c>
    </row>
    <row r="1919" spans="1:4" x14ac:dyDescent="0.15">
      <c r="A1919" s="4">
        <v>988.49300000000005</v>
      </c>
      <c r="B1919" s="4">
        <v>1.38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1.47</v>
      </c>
    </row>
    <row r="1921" spans="1:4" x14ac:dyDescent="0.15">
      <c r="A1921" s="4">
        <v>989.07399999999996</v>
      </c>
      <c r="B1921" s="4">
        <v>1.4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</v>
      </c>
      <c r="C1922" s="3">
        <v>989.36400000000003</v>
      </c>
      <c r="D1922" s="3">
        <v>1.47</v>
      </c>
    </row>
    <row r="1923" spans="1:4" x14ac:dyDescent="0.15">
      <c r="A1923" s="4">
        <v>989.654</v>
      </c>
      <c r="B1923" s="4">
        <v>1.41</v>
      </c>
      <c r="C1923" s="3">
        <v>989.654</v>
      </c>
      <c r="D1923" s="3">
        <v>1.46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1.46</v>
      </c>
    </row>
    <row r="1925" spans="1:4" x14ac:dyDescent="0.15">
      <c r="A1925" s="4">
        <v>990.23400000000004</v>
      </c>
      <c r="B1925" s="4">
        <v>1.42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1.44</v>
      </c>
      <c r="C1926" s="3">
        <v>990.52499999999998</v>
      </c>
      <c r="D1926" s="3">
        <v>1.44</v>
      </c>
    </row>
    <row r="1927" spans="1:4" x14ac:dyDescent="0.15">
      <c r="A1927" s="4">
        <v>990.81500000000005</v>
      </c>
      <c r="B1927" s="4">
        <v>1.45</v>
      </c>
      <c r="C1927" s="3">
        <v>990.81500000000005</v>
      </c>
      <c r="D1927" s="3">
        <v>1.45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1.45</v>
      </c>
    </row>
    <row r="1929" spans="1:4" x14ac:dyDescent="0.15">
      <c r="A1929" s="4">
        <v>991.39400000000001</v>
      </c>
      <c r="B1929" s="4">
        <v>1.43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1.46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1.44</v>
      </c>
    </row>
    <row r="1933" spans="1:4" x14ac:dyDescent="0.15">
      <c r="A1933" s="4">
        <v>992.55399999999997</v>
      </c>
      <c r="B1933" s="4">
        <v>1.43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1.42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1.41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1.41</v>
      </c>
      <c r="C1936" s="3">
        <v>993.42200000000003</v>
      </c>
      <c r="D1936" s="3">
        <v>1.45</v>
      </c>
    </row>
    <row r="1937" spans="1:4" x14ac:dyDescent="0.15">
      <c r="A1937" s="4">
        <v>993.71199999999999</v>
      </c>
      <c r="B1937" s="4">
        <v>1.38</v>
      </c>
      <c r="C1937" s="3">
        <v>993.71199999999999</v>
      </c>
      <c r="D1937" s="3">
        <v>1.43</v>
      </c>
    </row>
    <row r="1938" spans="1:4" x14ac:dyDescent="0.15">
      <c r="A1938" s="4">
        <v>994.00099999999998</v>
      </c>
      <c r="B1938" s="4">
        <v>1.37</v>
      </c>
      <c r="C1938" s="3">
        <v>994.00099999999998</v>
      </c>
      <c r="D1938" s="3">
        <v>1.41</v>
      </c>
    </row>
    <row r="1939" spans="1:4" x14ac:dyDescent="0.15">
      <c r="A1939" s="4">
        <v>994.29100000000005</v>
      </c>
      <c r="B1939" s="4">
        <v>1.38</v>
      </c>
      <c r="C1939" s="3">
        <v>994.29100000000005</v>
      </c>
      <c r="D1939" s="3">
        <v>1.41</v>
      </c>
    </row>
    <row r="1940" spans="1:4" x14ac:dyDescent="0.15">
      <c r="A1940" s="4">
        <v>994.58</v>
      </c>
      <c r="B1940" s="4">
        <v>1.39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1.37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1.36</v>
      </c>
      <c r="C1942" s="3">
        <v>995.15800000000002</v>
      </c>
      <c r="D1942" s="3">
        <v>1.38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1.39</v>
      </c>
      <c r="C1944" s="3">
        <v>995.73599999999999</v>
      </c>
      <c r="D1944" s="3">
        <v>1.4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1.41</v>
      </c>
    </row>
    <row r="1946" spans="1:4" x14ac:dyDescent="0.15">
      <c r="A1946" s="4">
        <v>996.31399999999996</v>
      </c>
      <c r="B1946" s="4">
        <v>1.37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1.35</v>
      </c>
      <c r="C1947" s="3">
        <v>996.60299999999995</v>
      </c>
      <c r="D1947" s="3">
        <v>1.42</v>
      </c>
    </row>
    <row r="1948" spans="1:4" x14ac:dyDescent="0.15">
      <c r="A1948" s="4">
        <v>996.89200000000005</v>
      </c>
      <c r="B1948" s="4">
        <v>1.35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1.33</v>
      </c>
      <c r="C1949" s="3">
        <v>997.18100000000004</v>
      </c>
      <c r="D1949" s="3">
        <v>1.38</v>
      </c>
    </row>
    <row r="1950" spans="1:4" x14ac:dyDescent="0.15">
      <c r="A1950" s="4">
        <v>997.47</v>
      </c>
      <c r="B1950" s="4">
        <v>1.31</v>
      </c>
      <c r="C1950" s="3">
        <v>997.47</v>
      </c>
      <c r="D1950" s="3">
        <v>1.36</v>
      </c>
    </row>
    <row r="1951" spans="1:4" x14ac:dyDescent="0.15">
      <c r="A1951" s="4">
        <v>997.75800000000004</v>
      </c>
      <c r="B1951" s="4">
        <v>1.29</v>
      </c>
      <c r="C1951" s="3">
        <v>997.75800000000004</v>
      </c>
      <c r="D1951" s="3">
        <v>1.34</v>
      </c>
    </row>
    <row r="1952" spans="1:4" x14ac:dyDescent="0.15">
      <c r="A1952" s="4">
        <v>998.04700000000003</v>
      </c>
      <c r="B1952" s="4">
        <v>1.29</v>
      </c>
      <c r="C1952" s="3">
        <v>998.04700000000003</v>
      </c>
      <c r="D1952" s="3">
        <v>1.33</v>
      </c>
    </row>
    <row r="1953" spans="1:4" x14ac:dyDescent="0.15">
      <c r="A1953" s="4">
        <v>998.33600000000001</v>
      </c>
      <c r="B1953" s="4">
        <v>1.28</v>
      </c>
      <c r="C1953" s="3">
        <v>998.33600000000001</v>
      </c>
      <c r="D1953" s="3">
        <v>1.35</v>
      </c>
    </row>
    <row r="1954" spans="1:4" x14ac:dyDescent="0.15">
      <c r="A1954" s="4">
        <v>998.62400000000002</v>
      </c>
      <c r="B1954" s="4">
        <v>1.28</v>
      </c>
      <c r="C1954" s="3">
        <v>998.62400000000002</v>
      </c>
      <c r="D1954" s="3">
        <v>1.32</v>
      </c>
    </row>
    <row r="1955" spans="1:4" x14ac:dyDescent="0.15">
      <c r="A1955" s="4">
        <v>998.91300000000001</v>
      </c>
      <c r="B1955" s="4">
        <v>1.27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1.27</v>
      </c>
      <c r="C1956" s="3">
        <v>999.20100000000002</v>
      </c>
      <c r="D1956" s="3">
        <v>1.29</v>
      </c>
    </row>
    <row r="1957" spans="1:4" x14ac:dyDescent="0.15">
      <c r="A1957" s="4">
        <v>999.48900000000003</v>
      </c>
      <c r="B1957" s="4">
        <v>1.28</v>
      </c>
      <c r="C1957" s="3">
        <v>999.48900000000003</v>
      </c>
      <c r="D1957" s="3">
        <v>1.27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1.28</v>
      </c>
    </row>
    <row r="1959" spans="1:4" x14ac:dyDescent="0.15">
      <c r="A1959" s="4">
        <v>1000.066</v>
      </c>
      <c r="B1959" s="4">
        <v>1.27</v>
      </c>
      <c r="C1959" s="3">
        <v>1000.066</v>
      </c>
      <c r="D1959" s="3">
        <v>1.28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1.27</v>
      </c>
    </row>
    <row r="1962" spans="1:4" x14ac:dyDescent="0.15">
      <c r="A1962" s="4">
        <v>1000.93</v>
      </c>
      <c r="B1962" s="4">
        <v>1.27</v>
      </c>
      <c r="C1962" s="3">
        <v>1000.93</v>
      </c>
      <c r="D1962" s="3">
        <v>1.29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1.32</v>
      </c>
    </row>
    <row r="1964" spans="1:4" x14ac:dyDescent="0.15">
      <c r="A1964" s="4">
        <v>1001.506</v>
      </c>
      <c r="B1964" s="4">
        <v>1.24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1.23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1.23</v>
      </c>
      <c r="C1967" s="3">
        <v>1002.37</v>
      </c>
      <c r="D1967" s="3">
        <v>1.28</v>
      </c>
    </row>
    <row r="1968" spans="1:4" x14ac:dyDescent="0.15">
      <c r="A1968" s="4">
        <v>1002.657</v>
      </c>
      <c r="B1968" s="4">
        <v>1.23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1.27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1.24</v>
      </c>
      <c r="C1972" s="3">
        <v>1003.808</v>
      </c>
      <c r="D1972" s="3">
        <v>1.26</v>
      </c>
    </row>
    <row r="1973" spans="1:4" x14ac:dyDescent="0.15">
      <c r="A1973" s="4">
        <v>1004.095</v>
      </c>
      <c r="B1973" s="4">
        <v>1.22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1.23</v>
      </c>
      <c r="C1974" s="3">
        <v>1004.3819999999999</v>
      </c>
      <c r="D1974" s="3">
        <v>1.25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1.19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1.2</v>
      </c>
      <c r="C1978" s="3">
        <v>1005.5309999999999</v>
      </c>
      <c r="D1978" s="3">
        <v>1.21</v>
      </c>
    </row>
    <row r="1979" spans="1:4" x14ac:dyDescent="0.15">
      <c r="A1979" s="4">
        <v>1005.818</v>
      </c>
      <c r="B1979" s="4">
        <v>1.2</v>
      </c>
      <c r="C1979" s="3">
        <v>1005.818</v>
      </c>
      <c r="D1979" s="3">
        <v>1.21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1.2</v>
      </c>
    </row>
    <row r="1981" spans="1:4" x14ac:dyDescent="0.15">
      <c r="A1981" s="4">
        <v>1006.3920000000001</v>
      </c>
      <c r="B1981" s="4">
        <v>1.21</v>
      </c>
      <c r="C1981" s="3">
        <v>1006.3920000000001</v>
      </c>
      <c r="D1981" s="3">
        <v>1.2</v>
      </c>
    </row>
    <row r="1982" spans="1:4" x14ac:dyDescent="0.15">
      <c r="A1982" s="4">
        <v>1006.679</v>
      </c>
      <c r="B1982" s="4">
        <v>1.2</v>
      </c>
      <c r="C1982" s="3">
        <v>1006.679</v>
      </c>
      <c r="D1982" s="3">
        <v>1.18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1.17</v>
      </c>
    </row>
    <row r="1984" spans="1:4" x14ac:dyDescent="0.15">
      <c r="A1984" s="4">
        <v>1007.253</v>
      </c>
      <c r="B1984" s="4">
        <v>1.23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1.22</v>
      </c>
      <c r="C1985" s="3">
        <v>1007.54</v>
      </c>
      <c r="D1985" s="3">
        <v>1.19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1.19</v>
      </c>
    </row>
    <row r="1987" spans="1:4" x14ac:dyDescent="0.15">
      <c r="A1987" s="4">
        <v>1008.1130000000001</v>
      </c>
      <c r="B1987" s="4">
        <v>1.22</v>
      </c>
      <c r="C1987" s="3">
        <v>1008.1130000000001</v>
      </c>
      <c r="D1987" s="3">
        <v>1.18</v>
      </c>
    </row>
    <row r="1988" spans="1:4" x14ac:dyDescent="0.15">
      <c r="A1988" s="4">
        <v>1008.4</v>
      </c>
      <c r="B1988" s="4">
        <v>1.17</v>
      </c>
      <c r="C1988" s="3">
        <v>1008.4</v>
      </c>
      <c r="D1988" s="3">
        <v>1.1599999999999999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1.1599999999999999</v>
      </c>
    </row>
    <row r="1991" spans="1:4" x14ac:dyDescent="0.15">
      <c r="A1991" s="4">
        <v>1009.259</v>
      </c>
      <c r="B1991" s="4">
        <v>1.1200000000000001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1.1100000000000001</v>
      </c>
    </row>
    <row r="1993" spans="1:4" x14ac:dyDescent="0.15">
      <c r="A1993" s="4">
        <v>1009.832</v>
      </c>
      <c r="B1993" s="4">
        <v>1.0900000000000001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1.08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1.1100000000000001</v>
      </c>
    </row>
    <row r="1996" spans="1:4" x14ac:dyDescent="0.15">
      <c r="A1996" s="4">
        <v>1010.69</v>
      </c>
      <c r="B1996" s="4">
        <v>1.08</v>
      </c>
      <c r="C1996" s="3">
        <v>1010.69</v>
      </c>
      <c r="D1996" s="3">
        <v>1.1100000000000001</v>
      </c>
    </row>
    <row r="1997" spans="1:4" x14ac:dyDescent="0.15">
      <c r="A1997" s="4">
        <v>1010.976</v>
      </c>
      <c r="B1997" s="4">
        <v>1.08</v>
      </c>
      <c r="C1997" s="3">
        <v>1010.976</v>
      </c>
      <c r="D1997" s="3">
        <v>1.07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1.08</v>
      </c>
    </row>
    <row r="1999" spans="1:4" x14ac:dyDescent="0.15">
      <c r="A1999" s="4">
        <v>1011.548</v>
      </c>
      <c r="B1999" s="4">
        <v>1.1100000000000001</v>
      </c>
      <c r="C1999" s="3">
        <v>1011.548</v>
      </c>
      <c r="D1999" s="3">
        <v>1.0900000000000001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1.0900000000000001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1.0900000000000001</v>
      </c>
    </row>
    <row r="2003" spans="1:4" x14ac:dyDescent="0.15">
      <c r="A2003" s="4">
        <v>1012.692</v>
      </c>
      <c r="B2003" s="4">
        <v>1.0900000000000001</v>
      </c>
      <c r="C2003" s="3">
        <v>1012.692</v>
      </c>
      <c r="D2003" s="3">
        <v>1.08</v>
      </c>
    </row>
    <row r="2004" spans="1:4" x14ac:dyDescent="0.15">
      <c r="A2004" s="4">
        <v>1012.977</v>
      </c>
      <c r="B2004" s="4">
        <v>1.08</v>
      </c>
      <c r="C2004" s="3">
        <v>1012.977</v>
      </c>
      <c r="D2004" s="3">
        <v>1.08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1.07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1.03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1.04</v>
      </c>
      <c r="C2008" s="3">
        <v>1014.119</v>
      </c>
      <c r="D2008" s="3">
        <v>1.04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1.03</v>
      </c>
    </row>
    <row r="2010" spans="1:4" x14ac:dyDescent="0.15">
      <c r="A2010" s="4">
        <v>1014.69</v>
      </c>
      <c r="B2010" s="4">
        <v>1.06</v>
      </c>
      <c r="C2010" s="3">
        <v>1014.69</v>
      </c>
      <c r="D2010" s="3">
        <v>1.03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1.04</v>
      </c>
    </row>
    <row r="2012" spans="1:4" x14ac:dyDescent="0.15">
      <c r="A2012" s="4">
        <v>1015.261</v>
      </c>
      <c r="B2012" s="4">
        <v>1.05</v>
      </c>
      <c r="C2012" s="3">
        <v>1015.261</v>
      </c>
      <c r="D2012" s="3">
        <v>1.03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1.05</v>
      </c>
    </row>
    <row r="2014" spans="1:4" x14ac:dyDescent="0.15">
      <c r="A2014" s="4">
        <v>1015.831</v>
      </c>
      <c r="B2014" s="4">
        <v>1.04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1.03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1.04</v>
      </c>
    </row>
    <row r="2018" spans="1:4" x14ac:dyDescent="0.15">
      <c r="A2018" s="4">
        <v>1016.971</v>
      </c>
      <c r="B2018" s="4">
        <v>0.98</v>
      </c>
      <c r="C2018" s="3">
        <v>1016.971</v>
      </c>
      <c r="D2018" s="3">
        <v>1</v>
      </c>
    </row>
    <row r="2019" spans="1:4" x14ac:dyDescent="0.15">
      <c r="A2019" s="4">
        <v>1017.256</v>
      </c>
      <c r="B2019" s="4">
        <v>0.96</v>
      </c>
      <c r="C2019" s="3">
        <v>1017.256</v>
      </c>
      <c r="D2019" s="3">
        <v>0.98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0.95</v>
      </c>
    </row>
    <row r="2021" spans="1:4" x14ac:dyDescent="0.15">
      <c r="A2021" s="4">
        <v>1017.825</v>
      </c>
      <c r="B2021" s="4">
        <v>0.95</v>
      </c>
      <c r="C2021" s="3">
        <v>1017.825</v>
      </c>
      <c r="D2021" s="3">
        <v>0.94</v>
      </c>
    </row>
    <row r="2022" spans="1:4" x14ac:dyDescent="0.15">
      <c r="A2022" s="4">
        <v>1018.11</v>
      </c>
      <c r="B2022" s="4">
        <v>0.96</v>
      </c>
      <c r="C2022" s="3">
        <v>1018.11</v>
      </c>
      <c r="D2022" s="3">
        <v>0.95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0.93</v>
      </c>
    </row>
    <row r="2025" spans="1:4" x14ac:dyDescent="0.15">
      <c r="A2025" s="4">
        <v>1018.963</v>
      </c>
      <c r="B2025" s="4">
        <v>0.94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0.93</v>
      </c>
      <c r="C2026" s="3">
        <v>1019.248</v>
      </c>
      <c r="D2026" s="3">
        <v>0.95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0.94</v>
      </c>
    </row>
    <row r="2028" spans="1:4" x14ac:dyDescent="0.15">
      <c r="A2028" s="4">
        <v>1019.816</v>
      </c>
      <c r="B2028" s="4">
        <v>0.93</v>
      </c>
      <c r="C2028" s="3">
        <v>1019.816</v>
      </c>
      <c r="D2028" s="3">
        <v>0.94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0.88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0.9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</v>
      </c>
      <c r="C2032" s="3">
        <v>1020.953</v>
      </c>
      <c r="D2032" s="3">
        <v>0.92</v>
      </c>
    </row>
    <row r="2033" spans="1:4" x14ac:dyDescent="0.15">
      <c r="A2033" s="4">
        <v>1021.237</v>
      </c>
      <c r="B2033" s="4">
        <v>0.91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0.91</v>
      </c>
      <c r="C2034" s="3">
        <v>1021.521</v>
      </c>
      <c r="D2034" s="3">
        <v>0.94</v>
      </c>
    </row>
    <row r="2035" spans="1:4" x14ac:dyDescent="0.15">
      <c r="A2035" s="4">
        <v>1021.8049999999999</v>
      </c>
      <c r="B2035" s="4">
        <v>0.89</v>
      </c>
      <c r="C2035" s="3">
        <v>1021.8049999999999</v>
      </c>
      <c r="D2035" s="3">
        <v>0.91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0.91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0.89</v>
      </c>
    </row>
    <row r="2039" spans="1:4" x14ac:dyDescent="0.15">
      <c r="A2039" s="4">
        <v>1022.94</v>
      </c>
      <c r="B2039" s="4">
        <v>0.85</v>
      </c>
      <c r="C2039" s="3">
        <v>1022.94</v>
      </c>
      <c r="D2039" s="3">
        <v>0.88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0.85</v>
      </c>
    </row>
    <row r="2041" spans="1:4" x14ac:dyDescent="0.15">
      <c r="A2041" s="4">
        <v>1023.5069999999999</v>
      </c>
      <c r="B2041" s="4">
        <v>0.82</v>
      </c>
      <c r="C2041" s="3">
        <v>1023.5069999999999</v>
      </c>
      <c r="D2041" s="3">
        <v>0.84</v>
      </c>
    </row>
    <row r="2042" spans="1:4" x14ac:dyDescent="0.15">
      <c r="A2042" s="4">
        <v>1023.7910000000001</v>
      </c>
      <c r="B2042" s="4">
        <v>0.85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0.82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0.8</v>
      </c>
    </row>
    <row r="2047" spans="1:4" x14ac:dyDescent="0.15">
      <c r="A2047" s="4">
        <v>1025.2070000000001</v>
      </c>
      <c r="B2047" s="4">
        <v>0.84</v>
      </c>
      <c r="C2047" s="3">
        <v>1025.2070000000001</v>
      </c>
      <c r="D2047" s="3">
        <v>0.79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0.79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0.76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0.06</v>
      </c>
      <c r="J3" s="5">
        <f>B1091</f>
        <v>0.13</v>
      </c>
      <c r="K3" s="6">
        <f>D252</f>
        <v>0.89</v>
      </c>
      <c r="L3" s="6">
        <f>D650</f>
        <v>0.62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-0.08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-0.33</v>
      </c>
      <c r="C9" s="3">
        <v>341.63799999999998</v>
      </c>
      <c r="D9" s="3">
        <v>0.56000000000000005</v>
      </c>
    </row>
    <row r="10" spans="1:16" x14ac:dyDescent="0.15">
      <c r="A10" s="4">
        <v>342.01900000000001</v>
      </c>
      <c r="B10" s="4">
        <v>-0.35</v>
      </c>
      <c r="C10" s="3">
        <v>342.01900000000001</v>
      </c>
      <c r="D10" s="3">
        <v>0.56999999999999995</v>
      </c>
    </row>
    <row r="11" spans="1:16" x14ac:dyDescent="0.15">
      <c r="A11" s="4">
        <v>342.4</v>
      </c>
      <c r="B11" s="4">
        <v>-0.7</v>
      </c>
      <c r="C11" s="3">
        <v>342.4</v>
      </c>
      <c r="D11" s="3">
        <v>-0.27</v>
      </c>
    </row>
    <row r="12" spans="1:16" x14ac:dyDescent="0.15">
      <c r="A12" s="4">
        <v>342.78199999999998</v>
      </c>
      <c r="B12" s="4">
        <v>-0.54</v>
      </c>
      <c r="C12" s="3">
        <v>342.78199999999998</v>
      </c>
      <c r="D12" s="3">
        <v>-0.36</v>
      </c>
    </row>
    <row r="13" spans="1:16" x14ac:dyDescent="0.15">
      <c r="A13" s="4">
        <v>343.16300000000001</v>
      </c>
      <c r="B13" s="4">
        <v>-0.34</v>
      </c>
      <c r="C13" s="3">
        <v>343.16300000000001</v>
      </c>
      <c r="D13" s="3">
        <v>-0.47</v>
      </c>
    </row>
    <row r="14" spans="1:16" x14ac:dyDescent="0.15">
      <c r="A14" s="4">
        <v>343.54399999999998</v>
      </c>
      <c r="B14" s="4">
        <v>0.06</v>
      </c>
      <c r="C14" s="3">
        <v>343.54399999999998</v>
      </c>
      <c r="D14" s="3">
        <v>-0.31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-0.46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-0.87</v>
      </c>
    </row>
    <row r="17" spans="1:4" x14ac:dyDescent="0.15">
      <c r="A17" s="4">
        <v>344.68799999999999</v>
      </c>
      <c r="B17" s="4">
        <v>-0.68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0.14000000000000001</v>
      </c>
    </row>
    <row r="19" spans="1:4" x14ac:dyDescent="0.15">
      <c r="A19" s="4">
        <v>345.45</v>
      </c>
      <c r="B19" s="4">
        <v>-0.53</v>
      </c>
      <c r="C19" s="3">
        <v>345.45</v>
      </c>
      <c r="D19" s="3">
        <v>0.33</v>
      </c>
    </row>
    <row r="20" spans="1:4" x14ac:dyDescent="0.15">
      <c r="A20" s="4">
        <v>345.83100000000002</v>
      </c>
      <c r="B20" s="4">
        <v>-0.16</v>
      </c>
      <c r="C20" s="3">
        <v>345.83100000000002</v>
      </c>
      <c r="D20" s="3">
        <v>-0.05</v>
      </c>
    </row>
    <row r="21" spans="1:4" x14ac:dyDescent="0.15">
      <c r="A21" s="4">
        <v>346.21199999999999</v>
      </c>
      <c r="B21" s="4">
        <v>-0.1</v>
      </c>
      <c r="C21" s="3">
        <v>346.21199999999999</v>
      </c>
      <c r="D21" s="3">
        <v>-0.14000000000000001</v>
      </c>
    </row>
    <row r="22" spans="1:4" x14ac:dyDescent="0.15">
      <c r="A22" s="4">
        <v>346.59300000000002</v>
      </c>
      <c r="B22" s="4">
        <v>-0.11</v>
      </c>
      <c r="C22" s="3">
        <v>346.59300000000002</v>
      </c>
      <c r="D22" s="3">
        <v>-0.05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0.21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0.32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0.36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0.39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0.37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0.17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0.41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0.39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0.34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0.14000000000000001</v>
      </c>
      <c r="C41" s="3">
        <v>353.82499999999999</v>
      </c>
      <c r="D41" s="3">
        <v>0.35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0.34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0.34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0.33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0.32</v>
      </c>
    </row>
    <row r="46" spans="1:4" x14ac:dyDescent="0.15">
      <c r="A46" s="4">
        <v>355.72500000000002</v>
      </c>
      <c r="B46" s="4">
        <v>0.11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0.32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0.34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0.36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0.35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0.36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0.36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0.11</v>
      </c>
      <c r="C62" s="3">
        <v>361.80099999999999</v>
      </c>
      <c r="D62" s="3">
        <v>0.37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0.39</v>
      </c>
    </row>
    <row r="64" spans="1:4" x14ac:dyDescent="0.15">
      <c r="A64" s="4">
        <v>362.55900000000003</v>
      </c>
      <c r="B64" s="4">
        <v>0.12</v>
      </c>
      <c r="C64" s="3">
        <v>362.55900000000003</v>
      </c>
      <c r="D64" s="3">
        <v>0.41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0.42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0.42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0.44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0.44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0.43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0.42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0.41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0.42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0.43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0.43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0.45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0.48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0.47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0.48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0.47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0.47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0.46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0.45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0.44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0.46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0.47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0.48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0.49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0.5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0.5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0.5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0.49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0.48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0.48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0.47</v>
      </c>
    </row>
    <row r="98" spans="1:4" x14ac:dyDescent="0.15">
      <c r="A98" s="4">
        <v>375.43299999999999</v>
      </c>
      <c r="B98" s="4">
        <v>0.09</v>
      </c>
      <c r="C98" s="3">
        <v>375.43299999999999</v>
      </c>
      <c r="D98" s="3">
        <v>0.48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0.48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0.49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0.5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0.5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0.5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0.5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0.51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0.51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0.51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0.52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0.51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0.53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0.54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0.53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0.54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0.55000000000000004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0.55000000000000004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0.55000000000000004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0.55000000000000004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0.56000000000000005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0.56000000000000005</v>
      </c>
    </row>
    <row r="120" spans="1:4" x14ac:dyDescent="0.15">
      <c r="A120" s="4">
        <v>383.738</v>
      </c>
      <c r="B120" s="4">
        <v>0.1</v>
      </c>
      <c r="C120" s="3">
        <v>383.738</v>
      </c>
      <c r="D120" s="3">
        <v>0.56000000000000005</v>
      </c>
    </row>
    <row r="121" spans="1:4" x14ac:dyDescent="0.15">
      <c r="A121" s="4">
        <v>384.11599999999999</v>
      </c>
      <c r="B121" s="4">
        <v>0.1</v>
      </c>
      <c r="C121" s="3">
        <v>384.11599999999999</v>
      </c>
      <c r="D121" s="3">
        <v>0.55000000000000004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0.55000000000000004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0.56000000000000005</v>
      </c>
    </row>
    <row r="124" spans="1:4" x14ac:dyDescent="0.15">
      <c r="A124" s="4">
        <v>385.24599999999998</v>
      </c>
      <c r="B124" s="4">
        <v>0.09</v>
      </c>
      <c r="C124" s="3">
        <v>385.24599999999998</v>
      </c>
      <c r="D124" s="3">
        <v>0.56999999999999995</v>
      </c>
    </row>
    <row r="125" spans="1:4" x14ac:dyDescent="0.15">
      <c r="A125" s="4">
        <v>385.62299999999999</v>
      </c>
      <c r="B125" s="4">
        <v>0.09</v>
      </c>
      <c r="C125" s="3">
        <v>385.62299999999999</v>
      </c>
      <c r="D125" s="3">
        <v>0.56999999999999995</v>
      </c>
    </row>
    <row r="126" spans="1:4" x14ac:dyDescent="0.15">
      <c r="A126" s="4">
        <v>386</v>
      </c>
      <c r="B126" s="4">
        <v>0.09</v>
      </c>
      <c r="C126" s="3">
        <v>386</v>
      </c>
      <c r="D126" s="3">
        <v>0.57999999999999996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0.59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0.59</v>
      </c>
    </row>
    <row r="129" spans="1:4" x14ac:dyDescent="0.15">
      <c r="A129" s="4">
        <v>387.13099999999997</v>
      </c>
      <c r="B129" s="4">
        <v>0.09</v>
      </c>
      <c r="C129" s="3">
        <v>387.13099999999997</v>
      </c>
      <c r="D129" s="3">
        <v>0.61</v>
      </c>
    </row>
    <row r="130" spans="1:4" x14ac:dyDescent="0.15">
      <c r="A130" s="4">
        <v>387.50700000000001</v>
      </c>
      <c r="B130" s="4">
        <v>0.09</v>
      </c>
      <c r="C130" s="3">
        <v>387.50700000000001</v>
      </c>
      <c r="D130" s="3">
        <v>0.61</v>
      </c>
    </row>
    <row r="131" spans="1:4" x14ac:dyDescent="0.15">
      <c r="A131" s="4">
        <v>387.88400000000001</v>
      </c>
      <c r="B131" s="4">
        <v>0.09</v>
      </c>
      <c r="C131" s="3">
        <v>387.88400000000001</v>
      </c>
      <c r="D131" s="3">
        <v>0.62</v>
      </c>
    </row>
    <row r="132" spans="1:4" x14ac:dyDescent="0.15">
      <c r="A132" s="4">
        <v>388.26100000000002</v>
      </c>
      <c r="B132" s="4">
        <v>0.09</v>
      </c>
      <c r="C132" s="3">
        <v>388.26100000000002</v>
      </c>
      <c r="D132" s="3">
        <v>0.63</v>
      </c>
    </row>
    <row r="133" spans="1:4" x14ac:dyDescent="0.15">
      <c r="A133" s="4">
        <v>388.637</v>
      </c>
      <c r="B133" s="4">
        <v>0.09</v>
      </c>
      <c r="C133" s="3">
        <v>388.637</v>
      </c>
      <c r="D133" s="3">
        <v>0.63</v>
      </c>
    </row>
    <row r="134" spans="1:4" x14ac:dyDescent="0.15">
      <c r="A134" s="4">
        <v>389.01400000000001</v>
      </c>
      <c r="B134" s="4">
        <v>0.09</v>
      </c>
      <c r="C134" s="3">
        <v>389.01400000000001</v>
      </c>
      <c r="D134" s="3">
        <v>0.62</v>
      </c>
    </row>
    <row r="135" spans="1:4" x14ac:dyDescent="0.15">
      <c r="A135" s="4">
        <v>389.39</v>
      </c>
      <c r="B135" s="4">
        <v>0.09</v>
      </c>
      <c r="C135" s="3">
        <v>389.39</v>
      </c>
      <c r="D135" s="3">
        <v>0.62</v>
      </c>
    </row>
    <row r="136" spans="1:4" x14ac:dyDescent="0.15">
      <c r="A136" s="4">
        <v>389.767</v>
      </c>
      <c r="B136" s="4">
        <v>0.09</v>
      </c>
      <c r="C136" s="3">
        <v>389.767</v>
      </c>
      <c r="D136" s="3">
        <v>0.62</v>
      </c>
    </row>
    <row r="137" spans="1:4" x14ac:dyDescent="0.15">
      <c r="A137" s="4">
        <v>390.14299999999997</v>
      </c>
      <c r="B137" s="4">
        <v>0.09</v>
      </c>
      <c r="C137" s="3">
        <v>390.14299999999997</v>
      </c>
      <c r="D137" s="3">
        <v>0.63</v>
      </c>
    </row>
    <row r="138" spans="1:4" x14ac:dyDescent="0.15">
      <c r="A138" s="4">
        <v>390.51900000000001</v>
      </c>
      <c r="B138" s="4">
        <v>0.08</v>
      </c>
      <c r="C138" s="3">
        <v>390.51900000000001</v>
      </c>
      <c r="D138" s="3">
        <v>0.62</v>
      </c>
    </row>
    <row r="139" spans="1:4" x14ac:dyDescent="0.15">
      <c r="A139" s="4">
        <v>390.89600000000002</v>
      </c>
      <c r="B139" s="4">
        <v>0.08</v>
      </c>
      <c r="C139" s="3">
        <v>390.89600000000002</v>
      </c>
      <c r="D139" s="3">
        <v>0.61</v>
      </c>
    </row>
    <row r="140" spans="1:4" x14ac:dyDescent="0.15">
      <c r="A140" s="4">
        <v>391.27199999999999</v>
      </c>
      <c r="B140" s="4">
        <v>0.08</v>
      </c>
      <c r="C140" s="3">
        <v>391.27199999999999</v>
      </c>
      <c r="D140" s="3">
        <v>0.62</v>
      </c>
    </row>
    <row r="141" spans="1:4" x14ac:dyDescent="0.15">
      <c r="A141" s="4">
        <v>391.64800000000002</v>
      </c>
      <c r="B141" s="4">
        <v>0.08</v>
      </c>
      <c r="C141" s="3">
        <v>391.64800000000002</v>
      </c>
      <c r="D141" s="3">
        <v>0.63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0.63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0.63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0.63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0.64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0.65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0.65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0.65</v>
      </c>
    </row>
    <row r="149" spans="1:4" x14ac:dyDescent="0.15">
      <c r="A149" s="4">
        <v>394.65699999999998</v>
      </c>
      <c r="B149" s="4">
        <v>0.08</v>
      </c>
      <c r="C149" s="3">
        <v>394.65699999999998</v>
      </c>
      <c r="D149" s="3">
        <v>0.65</v>
      </c>
    </row>
    <row r="150" spans="1:4" x14ac:dyDescent="0.15">
      <c r="A150" s="4">
        <v>395.03300000000002</v>
      </c>
      <c r="B150" s="4">
        <v>0.08</v>
      </c>
      <c r="C150" s="3">
        <v>395.03300000000002</v>
      </c>
      <c r="D150" s="3">
        <v>0.65</v>
      </c>
    </row>
    <row r="151" spans="1:4" x14ac:dyDescent="0.15">
      <c r="A151" s="4">
        <v>395.40899999999999</v>
      </c>
      <c r="B151" s="4">
        <v>0.08</v>
      </c>
      <c r="C151" s="3">
        <v>395.40899999999999</v>
      </c>
      <c r="D151" s="3">
        <v>0.65</v>
      </c>
    </row>
    <row r="152" spans="1:4" x14ac:dyDescent="0.15">
      <c r="A152" s="4">
        <v>395.78399999999999</v>
      </c>
      <c r="B152" s="4">
        <v>0.08</v>
      </c>
      <c r="C152" s="3">
        <v>395.78399999999999</v>
      </c>
      <c r="D152" s="3">
        <v>0.66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0.66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0.67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0.67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0.67</v>
      </c>
    </row>
    <row r="157" spans="1:4" x14ac:dyDescent="0.15">
      <c r="A157" s="4">
        <v>397.66300000000001</v>
      </c>
      <c r="B157" s="4">
        <v>0.08</v>
      </c>
      <c r="C157" s="3">
        <v>397.66300000000001</v>
      </c>
      <c r="D157" s="3">
        <v>0.68</v>
      </c>
    </row>
    <row r="158" spans="1:4" x14ac:dyDescent="0.15">
      <c r="A158" s="4">
        <v>398.03800000000001</v>
      </c>
      <c r="B158" s="4">
        <v>0.08</v>
      </c>
      <c r="C158" s="3">
        <v>398.03800000000001</v>
      </c>
      <c r="D158" s="3">
        <v>0.68</v>
      </c>
    </row>
    <row r="159" spans="1:4" x14ac:dyDescent="0.15">
      <c r="A159" s="4">
        <v>398.41399999999999</v>
      </c>
      <c r="B159" s="4">
        <v>0.08</v>
      </c>
      <c r="C159" s="3">
        <v>398.41399999999999</v>
      </c>
      <c r="D159" s="3">
        <v>0.68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0.69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0.69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0.69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0.69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0.7</v>
      </c>
    </row>
    <row r="165" spans="1:4" x14ac:dyDescent="0.15">
      <c r="A165" s="4">
        <v>400.666</v>
      </c>
      <c r="B165" s="4">
        <v>0.08</v>
      </c>
      <c r="C165" s="3">
        <v>400.666</v>
      </c>
      <c r="D165" s="3">
        <v>0.71</v>
      </c>
    </row>
    <row r="166" spans="1:4" x14ac:dyDescent="0.15">
      <c r="A166" s="4">
        <v>401.041</v>
      </c>
      <c r="B166" s="4">
        <v>0.08</v>
      </c>
      <c r="C166" s="3">
        <v>401.041</v>
      </c>
      <c r="D166" s="3">
        <v>0.71</v>
      </c>
    </row>
    <row r="167" spans="1:4" x14ac:dyDescent="0.15">
      <c r="A167" s="4">
        <v>401.41699999999997</v>
      </c>
      <c r="B167" s="4">
        <v>0.08</v>
      </c>
      <c r="C167" s="3">
        <v>401.41699999999997</v>
      </c>
      <c r="D167" s="3">
        <v>0.71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0.71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0.72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0.72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0.72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0.72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0.72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0.73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0.74</v>
      </c>
    </row>
    <row r="176" spans="1:4" x14ac:dyDescent="0.15">
      <c r="A176" s="4">
        <v>404.79199999999997</v>
      </c>
      <c r="B176" s="4">
        <v>7.0000000000000007E-2</v>
      </c>
      <c r="C176" s="3">
        <v>404.79199999999997</v>
      </c>
      <c r="D176" s="3">
        <v>0.73</v>
      </c>
    </row>
    <row r="177" spans="1:4" x14ac:dyDescent="0.15">
      <c r="A177" s="4">
        <v>405.166</v>
      </c>
      <c r="B177" s="4">
        <v>7.0000000000000007E-2</v>
      </c>
      <c r="C177" s="3">
        <v>405.166</v>
      </c>
      <c r="D177" s="3">
        <v>0.73</v>
      </c>
    </row>
    <row r="178" spans="1:4" x14ac:dyDescent="0.15">
      <c r="A178" s="4">
        <v>405.541</v>
      </c>
      <c r="B178" s="4">
        <v>7.0000000000000007E-2</v>
      </c>
      <c r="C178" s="3">
        <v>405.541</v>
      </c>
      <c r="D178" s="3">
        <v>0.73</v>
      </c>
    </row>
    <row r="179" spans="1:4" x14ac:dyDescent="0.15">
      <c r="A179" s="4">
        <v>405.916</v>
      </c>
      <c r="B179" s="4">
        <v>7.0000000000000007E-2</v>
      </c>
      <c r="C179" s="3">
        <v>405.916</v>
      </c>
      <c r="D179" s="3">
        <v>0.73</v>
      </c>
    </row>
    <row r="180" spans="1:4" x14ac:dyDescent="0.15">
      <c r="A180" s="4">
        <v>406.291</v>
      </c>
      <c r="B180" s="4">
        <v>7.0000000000000007E-2</v>
      </c>
      <c r="C180" s="3">
        <v>406.291</v>
      </c>
      <c r="D180" s="3">
        <v>0.74</v>
      </c>
    </row>
    <row r="181" spans="1:4" x14ac:dyDescent="0.15">
      <c r="A181" s="4">
        <v>406.66500000000002</v>
      </c>
      <c r="B181" s="4">
        <v>7.0000000000000007E-2</v>
      </c>
      <c r="C181" s="3">
        <v>406.66500000000002</v>
      </c>
      <c r="D181" s="3">
        <v>0.74</v>
      </c>
    </row>
    <row r="182" spans="1:4" x14ac:dyDescent="0.15">
      <c r="A182" s="4">
        <v>407.04</v>
      </c>
      <c r="B182" s="4">
        <v>7.0000000000000007E-2</v>
      </c>
      <c r="C182" s="3">
        <v>407.04</v>
      </c>
      <c r="D182" s="3">
        <v>0.74</v>
      </c>
    </row>
    <row r="183" spans="1:4" x14ac:dyDescent="0.15">
      <c r="A183" s="4">
        <v>407.41399999999999</v>
      </c>
      <c r="B183" s="4">
        <v>0.08</v>
      </c>
      <c r="C183" s="3">
        <v>407.41399999999999</v>
      </c>
      <c r="D183" s="3">
        <v>0.75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0.75</v>
      </c>
    </row>
    <row r="185" spans="1:4" x14ac:dyDescent="0.15">
      <c r="A185" s="4">
        <v>408.16300000000001</v>
      </c>
      <c r="B185" s="4">
        <v>0.08</v>
      </c>
      <c r="C185" s="3">
        <v>408.16300000000001</v>
      </c>
      <c r="D185" s="3">
        <v>0.76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0.76</v>
      </c>
    </row>
    <row r="187" spans="1:4" x14ac:dyDescent="0.15">
      <c r="A187" s="4">
        <v>408.91199999999998</v>
      </c>
      <c r="B187" s="4">
        <v>7.0000000000000007E-2</v>
      </c>
      <c r="C187" s="3">
        <v>408.91199999999998</v>
      </c>
      <c r="D187" s="3">
        <v>0.76</v>
      </c>
    </row>
    <row r="188" spans="1:4" x14ac:dyDescent="0.15">
      <c r="A188" s="4">
        <v>409.286</v>
      </c>
      <c r="B188" s="4">
        <v>7.0000000000000007E-2</v>
      </c>
      <c r="C188" s="3">
        <v>409.286</v>
      </c>
      <c r="D188" s="3">
        <v>0.76</v>
      </c>
    </row>
    <row r="189" spans="1:4" x14ac:dyDescent="0.15">
      <c r="A189" s="4">
        <v>409.661</v>
      </c>
      <c r="B189" s="4">
        <v>7.0000000000000007E-2</v>
      </c>
      <c r="C189" s="3">
        <v>409.661</v>
      </c>
      <c r="D189" s="3">
        <v>0.76</v>
      </c>
    </row>
    <row r="190" spans="1:4" x14ac:dyDescent="0.15">
      <c r="A190" s="4">
        <v>410.03500000000003</v>
      </c>
      <c r="B190" s="4">
        <v>7.0000000000000007E-2</v>
      </c>
      <c r="C190" s="3">
        <v>410.03500000000003</v>
      </c>
      <c r="D190" s="3">
        <v>0.76</v>
      </c>
    </row>
    <row r="191" spans="1:4" x14ac:dyDescent="0.15">
      <c r="A191" s="4">
        <v>410.40899999999999</v>
      </c>
      <c r="B191" s="4">
        <v>7.0000000000000007E-2</v>
      </c>
      <c r="C191" s="3">
        <v>410.40899999999999</v>
      </c>
      <c r="D191" s="3">
        <v>0.76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0.77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0.77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0.77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0.78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0.78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0.78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0.79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0.79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0.79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0.79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0.79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0.79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0.79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0.79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0.8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0.8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0.81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0.82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0.82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0.83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0.83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0.83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0.84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0.84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0.84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0.84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0.84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0.84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0.84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0.84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0.85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0.85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0.86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0.86</v>
      </c>
    </row>
    <row r="226" spans="1:4" x14ac:dyDescent="0.15">
      <c r="A226" s="4">
        <v>423.48099999999999</v>
      </c>
      <c r="B226" s="4">
        <v>7.0000000000000007E-2</v>
      </c>
      <c r="C226" s="3">
        <v>423.48099999999999</v>
      </c>
      <c r="D226" s="3">
        <v>0.86</v>
      </c>
    </row>
    <row r="227" spans="1:4" x14ac:dyDescent="0.15">
      <c r="A227" s="4">
        <v>423.85399999999998</v>
      </c>
      <c r="B227" s="4">
        <v>7.0000000000000007E-2</v>
      </c>
      <c r="C227" s="3">
        <v>423.85399999999998</v>
      </c>
      <c r="D227" s="3">
        <v>0.86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0.87</v>
      </c>
    </row>
    <row r="229" spans="1:4" x14ac:dyDescent="0.15">
      <c r="A229" s="4">
        <v>424.59899999999999</v>
      </c>
      <c r="B229" s="4">
        <v>7.0000000000000007E-2</v>
      </c>
      <c r="C229" s="3">
        <v>424.59899999999999</v>
      </c>
      <c r="D229" s="3">
        <v>0.87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0.87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0.87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0.87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0.87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0.87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0.87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0.88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0.88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0.88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0.88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0.89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0.89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0.89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0.88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0.88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0.89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0.89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0.89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0.89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0.89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0.9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0.9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0.89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0.89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0.89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0.89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0.9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0.9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0.91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0.91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0.91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0.91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0.91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0.92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0.92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0.91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0.91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0.91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0.91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0.91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0.91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0.91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0.92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0.92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0.92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0.92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0.92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0.92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0.92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0.91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0.91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0.91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0.91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0.91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0.91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0.92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0.92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0.91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0.91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0.91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0.9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0.91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0.9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0.9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0.9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0.9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0.91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0.91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0.91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0.9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0.9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0.9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0.9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0.9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0.89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0.89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0.89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0.89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0.89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0.89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0.88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0.88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0.88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0.88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0.88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0.87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0.87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0.87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0.87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0.87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0.86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0.86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0.86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0.86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0.85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0.85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0.85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0.85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0.84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0.84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0.84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0.84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0.84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0.83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0.83</v>
      </c>
    </row>
    <row r="335" spans="1:4" x14ac:dyDescent="0.15">
      <c r="A335" s="4">
        <v>463.86700000000002</v>
      </c>
      <c r="B335" s="4">
        <v>7.0000000000000007E-2</v>
      </c>
      <c r="C335" s="3">
        <v>463.86700000000002</v>
      </c>
      <c r="D335" s="3">
        <v>0.83</v>
      </c>
    </row>
    <row r="336" spans="1:4" x14ac:dyDescent="0.15">
      <c r="A336" s="4">
        <v>464.23500000000001</v>
      </c>
      <c r="B336" s="4">
        <v>7.0000000000000007E-2</v>
      </c>
      <c r="C336" s="3">
        <v>464.23500000000001</v>
      </c>
      <c r="D336" s="3">
        <v>0.83</v>
      </c>
    </row>
    <row r="337" spans="1:4" x14ac:dyDescent="0.15">
      <c r="A337" s="4">
        <v>464.60399999999998</v>
      </c>
      <c r="B337" s="4">
        <v>7.0000000000000007E-2</v>
      </c>
      <c r="C337" s="3">
        <v>464.60399999999998</v>
      </c>
      <c r="D337" s="3">
        <v>0.82</v>
      </c>
    </row>
    <row r="338" spans="1:4" x14ac:dyDescent="0.15">
      <c r="A338" s="4">
        <v>464.97199999999998</v>
      </c>
      <c r="B338" s="4">
        <v>7.0000000000000007E-2</v>
      </c>
      <c r="C338" s="3">
        <v>464.97199999999998</v>
      </c>
      <c r="D338" s="3">
        <v>0.82</v>
      </c>
    </row>
    <row r="339" spans="1:4" x14ac:dyDescent="0.15">
      <c r="A339" s="4">
        <v>465.34</v>
      </c>
      <c r="B339" s="4">
        <v>7.0000000000000007E-2</v>
      </c>
      <c r="C339" s="3">
        <v>465.34</v>
      </c>
      <c r="D339" s="3">
        <v>0.82</v>
      </c>
    </row>
    <row r="340" spans="1:4" x14ac:dyDescent="0.15">
      <c r="A340" s="4">
        <v>465.70800000000003</v>
      </c>
      <c r="B340" s="4">
        <v>7.0000000000000007E-2</v>
      </c>
      <c r="C340" s="3">
        <v>465.70800000000003</v>
      </c>
      <c r="D340" s="3">
        <v>0.82</v>
      </c>
    </row>
    <row r="341" spans="1:4" x14ac:dyDescent="0.15">
      <c r="A341" s="4">
        <v>466.07600000000002</v>
      </c>
      <c r="B341" s="4">
        <v>7.0000000000000007E-2</v>
      </c>
      <c r="C341" s="3">
        <v>466.07600000000002</v>
      </c>
      <c r="D341" s="3">
        <v>0.81</v>
      </c>
    </row>
    <row r="342" spans="1:4" x14ac:dyDescent="0.15">
      <c r="A342" s="4">
        <v>466.44400000000002</v>
      </c>
      <c r="B342" s="4">
        <v>7.0000000000000007E-2</v>
      </c>
      <c r="C342" s="3">
        <v>466.44400000000002</v>
      </c>
      <c r="D342" s="3">
        <v>0.81</v>
      </c>
    </row>
    <row r="343" spans="1:4" x14ac:dyDescent="0.15">
      <c r="A343" s="4">
        <v>466.81200000000001</v>
      </c>
      <c r="B343" s="4">
        <v>7.0000000000000007E-2</v>
      </c>
      <c r="C343" s="3">
        <v>466.81200000000001</v>
      </c>
      <c r="D343" s="3">
        <v>0.81</v>
      </c>
    </row>
    <row r="344" spans="1:4" x14ac:dyDescent="0.15">
      <c r="A344" s="4">
        <v>467.18</v>
      </c>
      <c r="B344" s="4">
        <v>7.0000000000000007E-2</v>
      </c>
      <c r="C344" s="3">
        <v>467.18</v>
      </c>
      <c r="D344" s="3">
        <v>0.81</v>
      </c>
    </row>
    <row r="345" spans="1:4" x14ac:dyDescent="0.15">
      <c r="A345" s="4">
        <v>467.548</v>
      </c>
      <c r="B345" s="4">
        <v>7.0000000000000007E-2</v>
      </c>
      <c r="C345" s="3">
        <v>467.548</v>
      </c>
      <c r="D345" s="3">
        <v>0.8</v>
      </c>
    </row>
    <row r="346" spans="1:4" x14ac:dyDescent="0.15">
      <c r="A346" s="4">
        <v>467.91500000000002</v>
      </c>
      <c r="B346" s="4">
        <v>7.0000000000000007E-2</v>
      </c>
      <c r="C346" s="3">
        <v>467.91500000000002</v>
      </c>
      <c r="D346" s="3">
        <v>0.8</v>
      </c>
    </row>
    <row r="347" spans="1:4" x14ac:dyDescent="0.15">
      <c r="A347" s="4">
        <v>468.28300000000002</v>
      </c>
      <c r="B347" s="4">
        <v>7.0000000000000007E-2</v>
      </c>
      <c r="C347" s="3">
        <v>468.28300000000002</v>
      </c>
      <c r="D347" s="3">
        <v>0.8</v>
      </c>
    </row>
    <row r="348" spans="1:4" x14ac:dyDescent="0.15">
      <c r="A348" s="4">
        <v>468.65100000000001</v>
      </c>
      <c r="B348" s="4">
        <v>7.0000000000000007E-2</v>
      </c>
      <c r="C348" s="3">
        <v>468.65100000000001</v>
      </c>
      <c r="D348" s="3">
        <v>0.79</v>
      </c>
    </row>
    <row r="349" spans="1:4" x14ac:dyDescent="0.15">
      <c r="A349" s="4">
        <v>469.01799999999997</v>
      </c>
      <c r="B349" s="4">
        <v>7.0000000000000007E-2</v>
      </c>
      <c r="C349" s="3">
        <v>469.01799999999997</v>
      </c>
      <c r="D349" s="3">
        <v>0.79</v>
      </c>
    </row>
    <row r="350" spans="1:4" x14ac:dyDescent="0.15">
      <c r="A350" s="4">
        <v>469.38600000000002</v>
      </c>
      <c r="B350" s="4">
        <v>7.0000000000000007E-2</v>
      </c>
      <c r="C350" s="3">
        <v>469.38600000000002</v>
      </c>
      <c r="D350" s="3">
        <v>0.79</v>
      </c>
    </row>
    <row r="351" spans="1:4" x14ac:dyDescent="0.15">
      <c r="A351" s="4">
        <v>469.75400000000002</v>
      </c>
      <c r="B351" s="4">
        <v>7.0000000000000007E-2</v>
      </c>
      <c r="C351" s="3">
        <v>469.75400000000002</v>
      </c>
      <c r="D351" s="3">
        <v>0.79</v>
      </c>
    </row>
    <row r="352" spans="1:4" x14ac:dyDescent="0.15">
      <c r="A352" s="4">
        <v>470.12099999999998</v>
      </c>
      <c r="B352" s="4">
        <v>7.0000000000000007E-2</v>
      </c>
      <c r="C352" s="3">
        <v>470.12099999999998</v>
      </c>
      <c r="D352" s="3">
        <v>0.78</v>
      </c>
    </row>
    <row r="353" spans="1:4" x14ac:dyDescent="0.15">
      <c r="A353" s="4">
        <v>470.48899999999998</v>
      </c>
      <c r="B353" s="4">
        <v>7.0000000000000007E-2</v>
      </c>
      <c r="C353" s="3">
        <v>470.48899999999998</v>
      </c>
      <c r="D353" s="3">
        <v>0.78</v>
      </c>
    </row>
    <row r="354" spans="1:4" x14ac:dyDescent="0.15">
      <c r="A354" s="4">
        <v>470.85599999999999</v>
      </c>
      <c r="B354" s="4">
        <v>7.0000000000000007E-2</v>
      </c>
      <c r="C354" s="3">
        <v>470.85599999999999</v>
      </c>
      <c r="D354" s="3">
        <v>0.78</v>
      </c>
    </row>
    <row r="355" spans="1:4" x14ac:dyDescent="0.15">
      <c r="A355" s="4">
        <v>471.22399999999999</v>
      </c>
      <c r="B355" s="4">
        <v>7.0000000000000007E-2</v>
      </c>
      <c r="C355" s="3">
        <v>471.22399999999999</v>
      </c>
      <c r="D355" s="3">
        <v>0.77</v>
      </c>
    </row>
    <row r="356" spans="1:4" x14ac:dyDescent="0.15">
      <c r="A356" s="4">
        <v>471.59100000000001</v>
      </c>
      <c r="B356" s="4">
        <v>7.0000000000000007E-2</v>
      </c>
      <c r="C356" s="3">
        <v>471.59100000000001</v>
      </c>
      <c r="D356" s="3">
        <v>0.77</v>
      </c>
    </row>
    <row r="357" spans="1:4" x14ac:dyDescent="0.15">
      <c r="A357" s="4">
        <v>471.95800000000003</v>
      </c>
      <c r="B357" s="4">
        <v>7.0000000000000007E-2</v>
      </c>
      <c r="C357" s="3">
        <v>471.95800000000003</v>
      </c>
      <c r="D357" s="3">
        <v>0.77</v>
      </c>
    </row>
    <row r="358" spans="1:4" x14ac:dyDescent="0.15">
      <c r="A358" s="4">
        <v>472.32600000000002</v>
      </c>
      <c r="B358" s="4">
        <v>7.0000000000000007E-2</v>
      </c>
      <c r="C358" s="3">
        <v>472.32600000000002</v>
      </c>
      <c r="D358" s="3">
        <v>0.76</v>
      </c>
    </row>
    <row r="359" spans="1:4" x14ac:dyDescent="0.15">
      <c r="A359" s="4">
        <v>472.69299999999998</v>
      </c>
      <c r="B359" s="4">
        <v>7.0000000000000007E-2</v>
      </c>
      <c r="C359" s="3">
        <v>472.69299999999998</v>
      </c>
      <c r="D359" s="3">
        <v>0.76</v>
      </c>
    </row>
    <row r="360" spans="1:4" x14ac:dyDescent="0.15">
      <c r="A360" s="4">
        <v>473.06</v>
      </c>
      <c r="B360" s="4">
        <v>7.0000000000000007E-2</v>
      </c>
      <c r="C360" s="3">
        <v>473.06</v>
      </c>
      <c r="D360" s="3">
        <v>0.76</v>
      </c>
    </row>
    <row r="361" spans="1:4" x14ac:dyDescent="0.15">
      <c r="A361" s="4">
        <v>473.42700000000002</v>
      </c>
      <c r="B361" s="4">
        <v>7.0000000000000007E-2</v>
      </c>
      <c r="C361" s="3">
        <v>473.42700000000002</v>
      </c>
      <c r="D361" s="3">
        <v>0.76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0.75</v>
      </c>
    </row>
    <row r="363" spans="1:4" x14ac:dyDescent="0.15">
      <c r="A363" s="4">
        <v>474.161</v>
      </c>
      <c r="B363" s="4">
        <v>7.0000000000000007E-2</v>
      </c>
      <c r="C363" s="3">
        <v>474.161</v>
      </c>
      <c r="D363" s="3">
        <v>0.75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0.75</v>
      </c>
    </row>
    <row r="365" spans="1:4" x14ac:dyDescent="0.15">
      <c r="A365" s="4">
        <v>474.89499999999998</v>
      </c>
      <c r="B365" s="4">
        <v>7.0000000000000007E-2</v>
      </c>
      <c r="C365" s="3">
        <v>474.89499999999998</v>
      </c>
      <c r="D365" s="3">
        <v>0.75</v>
      </c>
    </row>
    <row r="366" spans="1:4" x14ac:dyDescent="0.15">
      <c r="A366" s="4">
        <v>475.262</v>
      </c>
      <c r="B366" s="4">
        <v>7.0000000000000007E-2</v>
      </c>
      <c r="C366" s="3">
        <v>475.262</v>
      </c>
      <c r="D366" s="3">
        <v>0.75</v>
      </c>
    </row>
    <row r="367" spans="1:4" x14ac:dyDescent="0.15">
      <c r="A367" s="4">
        <v>475.62900000000002</v>
      </c>
      <c r="B367" s="4">
        <v>7.0000000000000007E-2</v>
      </c>
      <c r="C367" s="3">
        <v>475.62900000000002</v>
      </c>
      <c r="D367" s="3">
        <v>0.74</v>
      </c>
    </row>
    <row r="368" spans="1:4" x14ac:dyDescent="0.15">
      <c r="A368" s="4">
        <v>475.99599999999998</v>
      </c>
      <c r="B368" s="4">
        <v>7.0000000000000007E-2</v>
      </c>
      <c r="C368" s="3">
        <v>475.99599999999998</v>
      </c>
      <c r="D368" s="3">
        <v>0.74</v>
      </c>
    </row>
    <row r="369" spans="1:4" x14ac:dyDescent="0.15">
      <c r="A369" s="4">
        <v>476.363</v>
      </c>
      <c r="B369" s="4">
        <v>7.0000000000000007E-2</v>
      </c>
      <c r="C369" s="3">
        <v>476.363</v>
      </c>
      <c r="D369" s="3">
        <v>0.74</v>
      </c>
    </row>
    <row r="370" spans="1:4" x14ac:dyDescent="0.15">
      <c r="A370" s="4">
        <v>476.73</v>
      </c>
      <c r="B370" s="4">
        <v>7.0000000000000007E-2</v>
      </c>
      <c r="C370" s="3">
        <v>476.73</v>
      </c>
      <c r="D370" s="3">
        <v>0.73</v>
      </c>
    </row>
    <row r="371" spans="1:4" x14ac:dyDescent="0.15">
      <c r="A371" s="4">
        <v>477.09699999999998</v>
      </c>
      <c r="B371" s="4">
        <v>7.0000000000000007E-2</v>
      </c>
      <c r="C371" s="3">
        <v>477.09699999999998</v>
      </c>
      <c r="D371" s="3">
        <v>0.73</v>
      </c>
    </row>
    <row r="372" spans="1:4" x14ac:dyDescent="0.15">
      <c r="A372" s="4">
        <v>477.46300000000002</v>
      </c>
      <c r="B372" s="4">
        <v>7.0000000000000007E-2</v>
      </c>
      <c r="C372" s="3">
        <v>477.46300000000002</v>
      </c>
      <c r="D372" s="3">
        <v>0.73</v>
      </c>
    </row>
    <row r="373" spans="1:4" x14ac:dyDescent="0.15">
      <c r="A373" s="4">
        <v>477.83</v>
      </c>
      <c r="B373" s="4">
        <v>7.0000000000000007E-2</v>
      </c>
      <c r="C373" s="3">
        <v>477.83</v>
      </c>
      <c r="D373" s="3">
        <v>0.73</v>
      </c>
    </row>
    <row r="374" spans="1:4" x14ac:dyDescent="0.15">
      <c r="A374" s="4">
        <v>478.19600000000003</v>
      </c>
      <c r="B374" s="4">
        <v>7.0000000000000007E-2</v>
      </c>
      <c r="C374" s="3">
        <v>478.19600000000003</v>
      </c>
      <c r="D374" s="3">
        <v>0.72</v>
      </c>
    </row>
    <row r="375" spans="1:4" x14ac:dyDescent="0.15">
      <c r="A375" s="4">
        <v>478.56299999999999</v>
      </c>
      <c r="B375" s="4">
        <v>7.0000000000000007E-2</v>
      </c>
      <c r="C375" s="3">
        <v>478.56299999999999</v>
      </c>
      <c r="D375" s="3">
        <v>0.72</v>
      </c>
    </row>
    <row r="376" spans="1:4" x14ac:dyDescent="0.15">
      <c r="A376" s="4">
        <v>478.93</v>
      </c>
      <c r="B376" s="4">
        <v>7.0000000000000007E-2</v>
      </c>
      <c r="C376" s="3">
        <v>478.93</v>
      </c>
      <c r="D376" s="3">
        <v>0.72</v>
      </c>
    </row>
    <row r="377" spans="1:4" x14ac:dyDescent="0.15">
      <c r="A377" s="4">
        <v>479.29599999999999</v>
      </c>
      <c r="B377" s="4">
        <v>7.0000000000000007E-2</v>
      </c>
      <c r="C377" s="3">
        <v>479.29599999999999</v>
      </c>
      <c r="D377" s="3">
        <v>0.71</v>
      </c>
    </row>
    <row r="378" spans="1:4" x14ac:dyDescent="0.15">
      <c r="A378" s="4">
        <v>479.66300000000001</v>
      </c>
      <c r="B378" s="4">
        <v>7.0000000000000007E-2</v>
      </c>
      <c r="C378" s="3">
        <v>479.66300000000001</v>
      </c>
      <c r="D378" s="3">
        <v>0.71</v>
      </c>
    </row>
    <row r="379" spans="1:4" x14ac:dyDescent="0.15">
      <c r="A379" s="4">
        <v>480.029</v>
      </c>
      <c r="B379" s="4">
        <v>7.0000000000000007E-2</v>
      </c>
      <c r="C379" s="3">
        <v>480.029</v>
      </c>
      <c r="D379" s="3">
        <v>0.71</v>
      </c>
    </row>
    <row r="380" spans="1:4" x14ac:dyDescent="0.15">
      <c r="A380" s="4">
        <v>480.39499999999998</v>
      </c>
      <c r="B380" s="4">
        <v>7.0000000000000007E-2</v>
      </c>
      <c r="C380" s="3">
        <v>480.39499999999998</v>
      </c>
      <c r="D380" s="3">
        <v>0.7</v>
      </c>
    </row>
    <row r="381" spans="1:4" x14ac:dyDescent="0.15">
      <c r="A381" s="4">
        <v>480.762</v>
      </c>
      <c r="B381" s="4">
        <v>7.0000000000000007E-2</v>
      </c>
      <c r="C381" s="3">
        <v>480.762</v>
      </c>
      <c r="D381" s="3">
        <v>0.7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0.7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0.69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0.69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0.69</v>
      </c>
    </row>
    <row r="386" spans="1:4" x14ac:dyDescent="0.15">
      <c r="A386" s="4">
        <v>482.59300000000002</v>
      </c>
      <c r="B386" s="4">
        <v>7.0000000000000007E-2</v>
      </c>
      <c r="C386" s="3">
        <v>482.59300000000002</v>
      </c>
      <c r="D386" s="3">
        <v>0.68</v>
      </c>
    </row>
    <row r="387" spans="1:4" x14ac:dyDescent="0.15">
      <c r="A387" s="4">
        <v>482.959</v>
      </c>
      <c r="B387" s="4">
        <v>7.0000000000000007E-2</v>
      </c>
      <c r="C387" s="3">
        <v>482.959</v>
      </c>
      <c r="D387" s="3">
        <v>0.68</v>
      </c>
    </row>
    <row r="388" spans="1:4" x14ac:dyDescent="0.15">
      <c r="A388" s="4">
        <v>483.32499999999999</v>
      </c>
      <c r="B388" s="4">
        <v>7.0000000000000007E-2</v>
      </c>
      <c r="C388" s="3">
        <v>483.32499999999999</v>
      </c>
      <c r="D388" s="3">
        <v>0.68</v>
      </c>
    </row>
    <row r="389" spans="1:4" x14ac:dyDescent="0.15">
      <c r="A389" s="4">
        <v>483.69099999999997</v>
      </c>
      <c r="B389" s="4">
        <v>7.0000000000000007E-2</v>
      </c>
      <c r="C389" s="3">
        <v>483.69099999999997</v>
      </c>
      <c r="D389" s="3">
        <v>0.67</v>
      </c>
    </row>
    <row r="390" spans="1:4" x14ac:dyDescent="0.15">
      <c r="A390" s="4">
        <v>484.05599999999998</v>
      </c>
      <c r="B390" s="4">
        <v>7.0000000000000007E-2</v>
      </c>
      <c r="C390" s="3">
        <v>484.05599999999998</v>
      </c>
      <c r="D390" s="3">
        <v>0.67</v>
      </c>
    </row>
    <row r="391" spans="1:4" x14ac:dyDescent="0.15">
      <c r="A391" s="4">
        <v>484.42200000000003</v>
      </c>
      <c r="B391" s="4">
        <v>7.0000000000000007E-2</v>
      </c>
      <c r="C391" s="3">
        <v>484.42200000000003</v>
      </c>
      <c r="D391" s="3">
        <v>0.67</v>
      </c>
    </row>
    <row r="392" spans="1:4" x14ac:dyDescent="0.15">
      <c r="A392" s="4">
        <v>484.78800000000001</v>
      </c>
      <c r="B392" s="4">
        <v>7.0000000000000007E-2</v>
      </c>
      <c r="C392" s="3">
        <v>484.78800000000001</v>
      </c>
      <c r="D392" s="3">
        <v>0.67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0.66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0.66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0.66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0.65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0.65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0.65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0.64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0.64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0.64</v>
      </c>
    </row>
    <row r="402" spans="1:4" x14ac:dyDescent="0.15">
      <c r="A402" s="4">
        <v>488.44400000000002</v>
      </c>
      <c r="B402" s="4">
        <v>7.0000000000000007E-2</v>
      </c>
      <c r="C402" s="3">
        <v>488.44400000000002</v>
      </c>
      <c r="D402" s="3">
        <v>0.64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0.63</v>
      </c>
    </row>
    <row r="404" spans="1:4" x14ac:dyDescent="0.15">
      <c r="A404" s="4">
        <v>489.17500000000001</v>
      </c>
      <c r="B404" s="4">
        <v>7.0000000000000007E-2</v>
      </c>
      <c r="C404" s="3">
        <v>489.17500000000001</v>
      </c>
      <c r="D404" s="3">
        <v>0.63</v>
      </c>
    </row>
    <row r="405" spans="1:4" x14ac:dyDescent="0.15">
      <c r="A405" s="4">
        <v>489.54</v>
      </c>
      <c r="B405" s="4">
        <v>7.0000000000000007E-2</v>
      </c>
      <c r="C405" s="3">
        <v>489.54</v>
      </c>
      <c r="D405" s="3">
        <v>0.63</v>
      </c>
    </row>
    <row r="406" spans="1:4" x14ac:dyDescent="0.15">
      <c r="A406" s="4">
        <v>489.90600000000001</v>
      </c>
      <c r="B406" s="4">
        <v>7.0000000000000007E-2</v>
      </c>
      <c r="C406" s="3">
        <v>489.90600000000001</v>
      </c>
      <c r="D406" s="3">
        <v>0.62</v>
      </c>
    </row>
    <row r="407" spans="1:4" x14ac:dyDescent="0.15">
      <c r="A407" s="4">
        <v>490.27100000000002</v>
      </c>
      <c r="B407" s="4">
        <v>7.0000000000000007E-2</v>
      </c>
      <c r="C407" s="3">
        <v>490.27100000000002</v>
      </c>
      <c r="D407" s="3">
        <v>0.62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0.62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0.61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0.61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0.61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0.6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0.6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0.6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0.6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0.59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0.59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0.59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0.57999999999999996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0.57999999999999996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0.57999999999999996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0.57999999999999996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0.56999999999999995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0.56999999999999995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0.56999999999999995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0.56000000000000005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0.56000000000000005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0.56000000000000005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0.56000000000000005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0.55000000000000004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0.55000000000000004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0.55000000000000004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0.55000000000000004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0.54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0.54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0.54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0.54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0.53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0.53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0.53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0.53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0.52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0.52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0.52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0.52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0.52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0.51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0.51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0.51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0.51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0.5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0.5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0.5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0.5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0.5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0.5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0.49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0.49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0.49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0.49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0.49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0.49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0.48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0.48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0.48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0.48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0.48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0.48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0.47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0.47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0.47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0.47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0.47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0.47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0.47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0.47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0.46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0.46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0.46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0.46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0.46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0.46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0.46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0.46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0.46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0.46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0.46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0.45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0.45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0.45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0.45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0.45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0.45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0.45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0.45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0.45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0.45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0.45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0.45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0.45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0.45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0.45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0.45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0.45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0.45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0.45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0.45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0.45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0.45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0.45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0.44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0.44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0.45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0.45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0.45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0.45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0.45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0.45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0.45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0.45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0.45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0.45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0.45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0.45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0.45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0.45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0.45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0.45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0.45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0.45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0.45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0.45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0.45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0.45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0.46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0.46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0.46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0.46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0.46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0.46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0.46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0.46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0.46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0.46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0.46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0.47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0.47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0.47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0.47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0.47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0.47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0.47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0.47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0.47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0.48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0.48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0.48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0.48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0.48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0.48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0.48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0.49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0.49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0.49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0.49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0.49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0.49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0.49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0.5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0.5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0.5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0.5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0.5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0.5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0.51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0.51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0.51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0.51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0.51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0.51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0.52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0.52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0.52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0.52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0.52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0.52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0.53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0.53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0.53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0.53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0.53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0.54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0.54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0.54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0.54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0.54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0.55000000000000004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0.55000000000000004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0.55000000000000004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0.55000000000000004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0.55000000000000004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0.56000000000000005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0.56000000000000005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0.56000000000000005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0.56000000000000005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0.56000000000000005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0.56999999999999995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0.56999999999999995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0.56999999999999995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0.56999999999999995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0.56999999999999995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0.57999999999999996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0.57999999999999996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0.57999999999999996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0.57999999999999996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0.57999999999999996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0.57999999999999996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0.59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0.59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0.59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0.59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0.59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0.6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0.6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0.6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0.6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0.6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0.6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0.6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0.61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0.61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0.61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0.61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0.61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0.61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0.61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0.62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0.62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0.62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0.62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0.62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0.62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0.62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0.62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0.62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0.62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0.62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0.62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0.62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0.62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0.63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0.63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0.63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0.63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0.63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0.62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0.63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0.62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0.62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0.62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0.62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0.62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0.62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0.62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0.62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0.62</v>
      </c>
    </row>
    <row r="667" spans="1:4" x14ac:dyDescent="0.15">
      <c r="A667" s="4">
        <v>583.75</v>
      </c>
      <c r="B667" s="4">
        <v>0.06</v>
      </c>
      <c r="C667" s="3">
        <v>583.75</v>
      </c>
      <c r="D667" s="3">
        <v>0.62</v>
      </c>
    </row>
    <row r="668" spans="1:4" x14ac:dyDescent="0.15">
      <c r="A668" s="4">
        <v>584.10299999999995</v>
      </c>
      <c r="B668" s="4">
        <v>0.06</v>
      </c>
      <c r="C668" s="3">
        <v>584.10299999999995</v>
      </c>
      <c r="D668" s="3">
        <v>0.62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0.61</v>
      </c>
    </row>
    <row r="670" spans="1:4" x14ac:dyDescent="0.15">
      <c r="A670" s="4">
        <v>584.81100000000004</v>
      </c>
      <c r="B670" s="4">
        <v>0.06</v>
      </c>
      <c r="C670" s="3">
        <v>584.81100000000004</v>
      </c>
      <c r="D670" s="3">
        <v>0.61</v>
      </c>
    </row>
    <row r="671" spans="1:4" x14ac:dyDescent="0.15">
      <c r="A671" s="4">
        <v>585.16399999999999</v>
      </c>
      <c r="B671" s="4">
        <v>0.06</v>
      </c>
      <c r="C671" s="3">
        <v>585.16399999999999</v>
      </c>
      <c r="D671" s="3">
        <v>0.61</v>
      </c>
    </row>
    <row r="672" spans="1:4" x14ac:dyDescent="0.15">
      <c r="A672" s="4">
        <v>585.51800000000003</v>
      </c>
      <c r="B672" s="4">
        <v>0.06</v>
      </c>
      <c r="C672" s="3">
        <v>585.51800000000003</v>
      </c>
      <c r="D672" s="3">
        <v>0.61</v>
      </c>
    </row>
    <row r="673" spans="1:4" x14ac:dyDescent="0.15">
      <c r="A673" s="4">
        <v>585.87199999999996</v>
      </c>
      <c r="B673" s="4">
        <v>0.06</v>
      </c>
      <c r="C673" s="3">
        <v>585.87199999999996</v>
      </c>
      <c r="D673" s="3">
        <v>0.61</v>
      </c>
    </row>
    <row r="674" spans="1:4" x14ac:dyDescent="0.15">
      <c r="A674" s="4">
        <v>586.22500000000002</v>
      </c>
      <c r="B674" s="4">
        <v>0.06</v>
      </c>
      <c r="C674" s="3">
        <v>586.22500000000002</v>
      </c>
      <c r="D674" s="3">
        <v>0.61</v>
      </c>
    </row>
    <row r="675" spans="1:4" x14ac:dyDescent="0.15">
      <c r="A675" s="4">
        <v>586.57799999999997</v>
      </c>
      <c r="B675" s="4">
        <v>0.06</v>
      </c>
      <c r="C675" s="3">
        <v>586.57799999999997</v>
      </c>
      <c r="D675" s="3">
        <v>0.6</v>
      </c>
    </row>
    <row r="676" spans="1:4" x14ac:dyDescent="0.15">
      <c r="A676" s="4">
        <v>586.93200000000002</v>
      </c>
      <c r="B676" s="4">
        <v>0.06</v>
      </c>
      <c r="C676" s="3">
        <v>586.93200000000002</v>
      </c>
      <c r="D676" s="3">
        <v>0.6</v>
      </c>
    </row>
    <row r="677" spans="1:4" x14ac:dyDescent="0.15">
      <c r="A677" s="4">
        <v>587.28499999999997</v>
      </c>
      <c r="B677" s="4">
        <v>0.06</v>
      </c>
      <c r="C677" s="3">
        <v>587.28499999999997</v>
      </c>
      <c r="D677" s="3">
        <v>0.6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0.6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0.6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0.59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0.59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0.59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0.59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0.57999999999999996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0.57999999999999996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0.57999999999999996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0.56999999999999995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0.56999999999999995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0.56999999999999995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0.56000000000000005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0.56000000000000005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0.56000000000000005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0.55000000000000004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0.55000000000000004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0.55000000000000004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0.54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0.54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0.53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0.53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0.53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0.52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0.52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0.51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0.51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0.5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0.5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0.49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0.49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0.49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0.48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0.48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0.47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0.47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0.46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0.46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0.45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0.45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0.44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0.44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0.43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0.43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0.42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0.42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0.41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0.41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0.4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0.4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0.39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0.39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0.38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0.38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0.37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0.37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0.36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0.36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0.35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0.35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0.34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0.34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0.33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0.33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0.32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0.32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0.31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0.31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0.3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0.3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0.28999999999999998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0.28999999999999998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0.28000000000000003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0.28000000000000003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0.27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0.27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0.26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0.26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0.25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0.25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0.24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0.24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0.24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0.23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0.23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0.22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0.22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0.22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0.21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0.21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0.2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0.19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0.19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0.19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0.18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0.16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0.16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0.15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0.15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0.14000000000000001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0.14000000000000001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0.13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0.13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0.13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0.13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0.12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0.12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0.12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0.12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0.11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0.11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0.27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0.31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0.32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0.32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0.33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0.33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0.33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0.37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0.38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0.39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0.39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0.43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0.62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0.98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1.36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1.43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1.46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1.47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1.48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1.55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1.58</v>
      </c>
    </row>
    <row r="1827" spans="1:4" x14ac:dyDescent="0.15">
      <c r="A1827" s="4">
        <v>961.53499999999997</v>
      </c>
      <c r="B1827" s="4">
        <v>1.59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1.59</v>
      </c>
      <c r="C1828" s="3">
        <v>961.83</v>
      </c>
      <c r="D1828" s="3">
        <v>1.56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1.59</v>
      </c>
      <c r="C1830" s="3">
        <v>962.42100000000005</v>
      </c>
      <c r="D1830" s="3">
        <v>1.58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1.59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1.59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1.61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1.68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1.64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1.65</v>
      </c>
      <c r="C1849" s="3">
        <v>968.024</v>
      </c>
      <c r="D1849" s="3">
        <v>1.63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1.64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1.62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1.62</v>
      </c>
      <c r="C1853" s="3">
        <v>969.20100000000002</v>
      </c>
      <c r="D1853" s="3">
        <v>1.63</v>
      </c>
    </row>
    <row r="1854" spans="1:4" x14ac:dyDescent="0.15">
      <c r="A1854" s="4">
        <v>969.495</v>
      </c>
      <c r="B1854" s="4">
        <v>1.61</v>
      </c>
      <c r="C1854" s="3">
        <v>969.495</v>
      </c>
      <c r="D1854" s="3">
        <v>1.62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1.64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1.64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1.66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1.63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1.61</v>
      </c>
      <c r="C1865" s="3">
        <v>972.72699999999998</v>
      </c>
      <c r="D1865" s="3">
        <v>1.59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1.58</v>
      </c>
      <c r="C1868" s="3">
        <v>973.60699999999997</v>
      </c>
      <c r="D1868" s="3">
        <v>1.61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1.61</v>
      </c>
    </row>
    <row r="1870" spans="1:4" x14ac:dyDescent="0.15">
      <c r="A1870" s="4">
        <v>974.19299999999998</v>
      </c>
      <c r="B1870" s="4">
        <v>1.6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1.59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1.63</v>
      </c>
    </row>
    <row r="1873" spans="1:4" x14ac:dyDescent="0.15">
      <c r="A1873" s="4">
        <v>975.07299999999998</v>
      </c>
      <c r="B1873" s="4">
        <v>1.61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1.62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1.59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1.59</v>
      </c>
      <c r="C1876" s="3">
        <v>975.952</v>
      </c>
      <c r="D1876" s="3">
        <v>1.61</v>
      </c>
    </row>
    <row r="1877" spans="1:4" x14ac:dyDescent="0.15">
      <c r="A1877" s="4">
        <v>976.24400000000003</v>
      </c>
      <c r="B1877" s="4">
        <v>1.59</v>
      </c>
      <c r="C1877" s="3">
        <v>976.24400000000003</v>
      </c>
      <c r="D1877" s="3">
        <v>1.6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1.59</v>
      </c>
    </row>
    <row r="1879" spans="1:4" x14ac:dyDescent="0.15">
      <c r="A1879" s="4">
        <v>976.83</v>
      </c>
      <c r="B1879" s="4">
        <v>1.57</v>
      </c>
      <c r="C1879" s="3">
        <v>976.83</v>
      </c>
      <c r="D1879" s="3">
        <v>1.57</v>
      </c>
    </row>
    <row r="1880" spans="1:4" x14ac:dyDescent="0.15">
      <c r="A1880" s="4">
        <v>977.12300000000005</v>
      </c>
      <c r="B1880" s="4">
        <v>1.57</v>
      </c>
      <c r="C1880" s="3">
        <v>977.12300000000005</v>
      </c>
      <c r="D1880" s="3">
        <v>1.55</v>
      </c>
    </row>
    <row r="1881" spans="1:4" x14ac:dyDescent="0.15">
      <c r="A1881" s="4">
        <v>977.41499999999996</v>
      </c>
      <c r="B1881" s="4">
        <v>1.56</v>
      </c>
      <c r="C1881" s="3">
        <v>977.41499999999996</v>
      </c>
      <c r="D1881" s="3">
        <v>1.54</v>
      </c>
    </row>
    <row r="1882" spans="1:4" x14ac:dyDescent="0.15">
      <c r="A1882" s="4">
        <v>977.70799999999997</v>
      </c>
      <c r="B1882" s="4">
        <v>1.58</v>
      </c>
      <c r="C1882" s="3">
        <v>977.70799999999997</v>
      </c>
      <c r="D1882" s="3">
        <v>1.53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1.53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1.54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1.54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1.56</v>
      </c>
    </row>
    <row r="1887" spans="1:4" x14ac:dyDescent="0.15">
      <c r="A1887" s="4">
        <v>979.17</v>
      </c>
      <c r="B1887" s="4">
        <v>1.57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1.6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1.59</v>
      </c>
      <c r="C1890" s="3">
        <v>980.04600000000005</v>
      </c>
      <c r="D1890" s="3">
        <v>1.6</v>
      </c>
    </row>
    <row r="1891" spans="1:4" x14ac:dyDescent="0.15">
      <c r="A1891" s="4">
        <v>980.33799999999997</v>
      </c>
      <c r="B1891" s="4">
        <v>1.57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1.61</v>
      </c>
    </row>
    <row r="1893" spans="1:4" x14ac:dyDescent="0.15">
      <c r="A1893" s="4">
        <v>980.92200000000003</v>
      </c>
      <c r="B1893" s="4">
        <v>1.58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1.57</v>
      </c>
      <c r="C1894" s="3">
        <v>981.21400000000006</v>
      </c>
      <c r="D1894" s="3">
        <v>1.59</v>
      </c>
    </row>
    <row r="1895" spans="1:4" x14ac:dyDescent="0.15">
      <c r="A1895" s="4">
        <v>981.50599999999997</v>
      </c>
      <c r="B1895" s="4">
        <v>1.57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1.57</v>
      </c>
      <c r="C1896" s="3">
        <v>981.798</v>
      </c>
      <c r="D1896" s="3">
        <v>1.57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1.52</v>
      </c>
    </row>
    <row r="1900" spans="1:4" x14ac:dyDescent="0.15">
      <c r="A1900" s="4">
        <v>982.96400000000006</v>
      </c>
      <c r="B1900" s="4">
        <v>1.54</v>
      </c>
      <c r="C1900" s="3">
        <v>982.96400000000006</v>
      </c>
      <c r="D1900" s="3">
        <v>1.53</v>
      </c>
    </row>
    <row r="1901" spans="1:4" x14ac:dyDescent="0.15">
      <c r="A1901" s="4">
        <v>983.25599999999997</v>
      </c>
      <c r="B1901" s="4">
        <v>1.54</v>
      </c>
      <c r="C1901" s="3">
        <v>983.25599999999997</v>
      </c>
      <c r="D1901" s="3">
        <v>1.52</v>
      </c>
    </row>
    <row r="1902" spans="1:4" x14ac:dyDescent="0.15">
      <c r="A1902" s="4">
        <v>983.54700000000003</v>
      </c>
      <c r="B1902" s="4">
        <v>1.52</v>
      </c>
      <c r="C1902" s="3">
        <v>983.54700000000003</v>
      </c>
      <c r="D1902" s="3">
        <v>1.52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1.53</v>
      </c>
    </row>
    <row r="1904" spans="1:4" x14ac:dyDescent="0.15">
      <c r="A1904" s="4">
        <v>984.13</v>
      </c>
      <c r="B1904" s="4">
        <v>1.53</v>
      </c>
      <c r="C1904" s="3">
        <v>984.13</v>
      </c>
      <c r="D1904" s="3">
        <v>1.54</v>
      </c>
    </row>
    <row r="1905" spans="1:4" x14ac:dyDescent="0.15">
      <c r="A1905" s="4">
        <v>984.42100000000005</v>
      </c>
      <c r="B1905" s="4">
        <v>1.51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1.52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1.51</v>
      </c>
    </row>
    <row r="1914" spans="1:4" x14ac:dyDescent="0.15">
      <c r="A1914" s="4">
        <v>987.04</v>
      </c>
      <c r="B1914" s="4">
        <v>1.51</v>
      </c>
      <c r="C1914" s="3">
        <v>987.04</v>
      </c>
      <c r="D1914" s="3">
        <v>1.48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1.46</v>
      </c>
      <c r="C1916" s="3">
        <v>987.62099999999998</v>
      </c>
      <c r="D1916" s="3">
        <v>1.48</v>
      </c>
    </row>
    <row r="1917" spans="1:4" x14ac:dyDescent="0.15">
      <c r="A1917" s="4">
        <v>987.91200000000003</v>
      </c>
      <c r="B1917" s="4">
        <v>1.44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1.43</v>
      </c>
      <c r="C1918" s="3">
        <v>988.202</v>
      </c>
      <c r="D1918" s="3">
        <v>1.45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1.45</v>
      </c>
    </row>
    <row r="1920" spans="1:4" x14ac:dyDescent="0.15">
      <c r="A1920" s="4">
        <v>988.78300000000002</v>
      </c>
      <c r="B1920" s="4">
        <v>1.41</v>
      </c>
      <c r="C1920" s="3">
        <v>988.78300000000002</v>
      </c>
      <c r="D1920" s="3">
        <v>1.43</v>
      </c>
    </row>
    <row r="1921" spans="1:4" x14ac:dyDescent="0.15">
      <c r="A1921" s="4">
        <v>989.07399999999996</v>
      </c>
      <c r="B1921" s="4">
        <v>1.42</v>
      </c>
      <c r="C1921" s="3">
        <v>989.07399999999996</v>
      </c>
      <c r="D1921" s="3">
        <v>1.44</v>
      </c>
    </row>
    <row r="1922" spans="1:4" x14ac:dyDescent="0.15">
      <c r="A1922" s="4">
        <v>989.36400000000003</v>
      </c>
      <c r="B1922" s="4">
        <v>1.41</v>
      </c>
      <c r="C1922" s="3">
        <v>989.36400000000003</v>
      </c>
      <c r="D1922" s="3">
        <v>1.46</v>
      </c>
    </row>
    <row r="1923" spans="1:4" x14ac:dyDescent="0.15">
      <c r="A1923" s="4">
        <v>989.654</v>
      </c>
      <c r="B1923" s="4">
        <v>1.41</v>
      </c>
      <c r="C1923" s="3">
        <v>989.654</v>
      </c>
      <c r="D1923" s="3">
        <v>1.45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1.44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1.42</v>
      </c>
      <c r="C1926" s="3">
        <v>990.52499999999998</v>
      </c>
      <c r="D1926" s="3">
        <v>1.46</v>
      </c>
    </row>
    <row r="1927" spans="1:4" x14ac:dyDescent="0.15">
      <c r="A1927" s="4">
        <v>990.81500000000005</v>
      </c>
      <c r="B1927" s="4">
        <v>1.43</v>
      </c>
      <c r="C1927" s="3">
        <v>990.81500000000005</v>
      </c>
      <c r="D1927" s="3">
        <v>1.48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1.47</v>
      </c>
    </row>
    <row r="1930" spans="1:4" x14ac:dyDescent="0.15">
      <c r="A1930" s="4">
        <v>991.68399999999997</v>
      </c>
      <c r="B1930" s="4">
        <v>1.47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1.48</v>
      </c>
      <c r="C1931" s="3">
        <v>991.97400000000005</v>
      </c>
      <c r="D1931" s="3">
        <v>1.47</v>
      </c>
    </row>
    <row r="1932" spans="1:4" x14ac:dyDescent="0.15">
      <c r="A1932" s="4">
        <v>992.26400000000001</v>
      </c>
      <c r="B1932" s="4">
        <v>1.46</v>
      </c>
      <c r="C1932" s="3">
        <v>992.26400000000001</v>
      </c>
      <c r="D1932" s="3">
        <v>1.48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1.42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1.42</v>
      </c>
      <c r="C1938" s="3">
        <v>994.00099999999998</v>
      </c>
      <c r="D1938" s="3">
        <v>1.45</v>
      </c>
    </row>
    <row r="1939" spans="1:4" x14ac:dyDescent="0.15">
      <c r="A1939" s="4">
        <v>994.29100000000005</v>
      </c>
      <c r="B1939" s="4">
        <v>1.41</v>
      </c>
      <c r="C1939" s="3">
        <v>994.29100000000005</v>
      </c>
      <c r="D1939" s="3">
        <v>1.43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1.45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1.39</v>
      </c>
    </row>
    <row r="1950" spans="1:4" x14ac:dyDescent="0.15">
      <c r="A1950" s="4">
        <v>997.47</v>
      </c>
      <c r="B1950" s="4">
        <v>1.38</v>
      </c>
      <c r="C1950" s="3">
        <v>997.47</v>
      </c>
      <c r="D1950" s="3">
        <v>1.36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1.35</v>
      </c>
    </row>
    <row r="1952" spans="1:4" x14ac:dyDescent="0.15">
      <c r="A1952" s="4">
        <v>998.04700000000003</v>
      </c>
      <c r="B1952" s="4">
        <v>1.35</v>
      </c>
      <c r="C1952" s="3">
        <v>998.04700000000003</v>
      </c>
      <c r="D1952" s="3">
        <v>1.36</v>
      </c>
    </row>
    <row r="1953" spans="1:4" x14ac:dyDescent="0.15">
      <c r="A1953" s="4">
        <v>998.33600000000001</v>
      </c>
      <c r="B1953" s="4">
        <v>1.34</v>
      </c>
      <c r="C1953" s="3">
        <v>998.33600000000001</v>
      </c>
      <c r="D1953" s="3">
        <v>1.37</v>
      </c>
    </row>
    <row r="1954" spans="1:4" x14ac:dyDescent="0.15">
      <c r="A1954" s="4">
        <v>998.62400000000002</v>
      </c>
      <c r="B1954" s="4">
        <v>1.35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1.34</v>
      </c>
      <c r="C1955" s="3">
        <v>998.91300000000001</v>
      </c>
      <c r="D1955" s="3">
        <v>1.36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1.34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1.31</v>
      </c>
      <c r="C1958" s="3">
        <v>999.77800000000002</v>
      </c>
      <c r="D1958" s="3">
        <v>1.32</v>
      </c>
    </row>
    <row r="1959" spans="1:4" x14ac:dyDescent="0.15">
      <c r="A1959" s="4">
        <v>1000.066</v>
      </c>
      <c r="B1959" s="4">
        <v>1.32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1.3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1.29</v>
      </c>
      <c r="C1961" s="3">
        <v>1000.6420000000001</v>
      </c>
      <c r="D1961" s="3">
        <v>1.24</v>
      </c>
    </row>
    <row r="1962" spans="1:4" x14ac:dyDescent="0.15">
      <c r="A1962" s="4">
        <v>1000.93</v>
      </c>
      <c r="B1962" s="4">
        <v>1.3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1.3</v>
      </c>
      <c r="C1963" s="3">
        <v>1001.218</v>
      </c>
      <c r="D1963" s="3">
        <v>1.26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1.24</v>
      </c>
    </row>
    <row r="1965" spans="1:4" x14ac:dyDescent="0.15">
      <c r="A1965" s="4">
        <v>1001.794</v>
      </c>
      <c r="B1965" s="4">
        <v>1.28</v>
      </c>
      <c r="C1965" s="3">
        <v>1001.794</v>
      </c>
      <c r="D1965" s="3">
        <v>1.22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1.23</v>
      </c>
      <c r="C1967" s="3">
        <v>1002.37</v>
      </c>
      <c r="D1967" s="3">
        <v>1.23</v>
      </c>
    </row>
    <row r="1968" spans="1:4" x14ac:dyDescent="0.15">
      <c r="A1968" s="4">
        <v>1002.657</v>
      </c>
      <c r="B1968" s="4">
        <v>1.24</v>
      </c>
      <c r="C1968" s="3">
        <v>1002.657</v>
      </c>
      <c r="D1968" s="3">
        <v>1.25</v>
      </c>
    </row>
    <row r="1969" spans="1:4" x14ac:dyDescent="0.15">
      <c r="A1969" s="4">
        <v>1002.9450000000001</v>
      </c>
      <c r="B1969" s="4">
        <v>1.24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1.24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1.23</v>
      </c>
      <c r="C1971" s="3">
        <v>1003.52</v>
      </c>
      <c r="D1971" s="3">
        <v>1.26</v>
      </c>
    </row>
    <row r="1972" spans="1:4" x14ac:dyDescent="0.15">
      <c r="A1972" s="4">
        <v>1003.808</v>
      </c>
      <c r="B1972" s="4">
        <v>1.24</v>
      </c>
      <c r="C1972" s="3">
        <v>1003.808</v>
      </c>
      <c r="D1972" s="3">
        <v>1.25</v>
      </c>
    </row>
    <row r="1973" spans="1:4" x14ac:dyDescent="0.15">
      <c r="A1973" s="4">
        <v>1004.095</v>
      </c>
      <c r="B1973" s="4">
        <v>1.23</v>
      </c>
      <c r="C1973" s="3">
        <v>1004.095</v>
      </c>
      <c r="D1973" s="3">
        <v>1.23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1.23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1.23</v>
      </c>
    </row>
    <row r="1977" spans="1:4" x14ac:dyDescent="0.15">
      <c r="A1977" s="4">
        <v>1005.244</v>
      </c>
      <c r="B1977" s="4">
        <v>1.21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1.22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1.21</v>
      </c>
      <c r="C1979" s="3">
        <v>1005.818</v>
      </c>
      <c r="D1979" s="3">
        <v>1.24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1.25</v>
      </c>
    </row>
    <row r="1981" spans="1:4" x14ac:dyDescent="0.15">
      <c r="A1981" s="4">
        <v>1006.3920000000001</v>
      </c>
      <c r="B1981" s="4">
        <v>1.2</v>
      </c>
      <c r="C1981" s="3">
        <v>1006.3920000000001</v>
      </c>
      <c r="D1981" s="3">
        <v>1.23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1.22</v>
      </c>
    </row>
    <row r="1983" spans="1:4" x14ac:dyDescent="0.15">
      <c r="A1983" s="4">
        <v>1006.966</v>
      </c>
      <c r="B1983" s="4">
        <v>1.2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1.22</v>
      </c>
    </row>
    <row r="1985" spans="1:4" x14ac:dyDescent="0.15">
      <c r="A1985" s="4">
        <v>1007.54</v>
      </c>
      <c r="B1985" s="4">
        <v>1.2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1.22</v>
      </c>
      <c r="C1986" s="3">
        <v>1007.826</v>
      </c>
      <c r="D1986" s="3">
        <v>1.2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1.1599999999999999</v>
      </c>
    </row>
    <row r="1988" spans="1:4" x14ac:dyDescent="0.15">
      <c r="A1988" s="4">
        <v>1008.4</v>
      </c>
      <c r="B1988" s="4">
        <v>1.21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1.22</v>
      </c>
      <c r="C1989" s="3">
        <v>1008.686</v>
      </c>
      <c r="D1989" s="3">
        <v>1.1299999999999999</v>
      </c>
    </row>
    <row r="1990" spans="1:4" x14ac:dyDescent="0.15">
      <c r="A1990" s="4">
        <v>1008.973</v>
      </c>
      <c r="B1990" s="4">
        <v>1.18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1.1399999999999999</v>
      </c>
      <c r="C1991" s="3">
        <v>1009.259</v>
      </c>
      <c r="D1991" s="3">
        <v>1.1100000000000001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1.1000000000000001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1.1200000000000001</v>
      </c>
      <c r="C1995" s="3">
        <v>1010.404</v>
      </c>
      <c r="D1995" s="3">
        <v>1.1000000000000001</v>
      </c>
    </row>
    <row r="1996" spans="1:4" x14ac:dyDescent="0.15">
      <c r="A1996" s="4">
        <v>1010.69</v>
      </c>
      <c r="B1996" s="4">
        <v>1.1100000000000001</v>
      </c>
      <c r="C1996" s="3">
        <v>1010.69</v>
      </c>
      <c r="D1996" s="3">
        <v>1.1000000000000001</v>
      </c>
    </row>
    <row r="1997" spans="1:4" x14ac:dyDescent="0.15">
      <c r="A1997" s="4">
        <v>1010.976</v>
      </c>
      <c r="B1997" s="4">
        <v>1.1200000000000001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1.1299999999999999</v>
      </c>
      <c r="C1998" s="3">
        <v>1011.2619999999999</v>
      </c>
      <c r="D1998" s="3">
        <v>1.1000000000000001</v>
      </c>
    </row>
    <row r="1999" spans="1:4" x14ac:dyDescent="0.15">
      <c r="A1999" s="4">
        <v>1011.548</v>
      </c>
      <c r="B1999" s="4">
        <v>1.1299999999999999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1.1299999999999999</v>
      </c>
      <c r="C2001" s="3">
        <v>1012.12</v>
      </c>
      <c r="D2001" s="3">
        <v>1.1000000000000001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1.1100000000000001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1.05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1.04</v>
      </c>
      <c r="C2007" s="3">
        <v>1013.8339999999999</v>
      </c>
      <c r="D2007" s="3">
        <v>1.06</v>
      </c>
    </row>
    <row r="2008" spans="1:4" x14ac:dyDescent="0.15">
      <c r="A2008" s="4">
        <v>1014.119</v>
      </c>
      <c r="B2008" s="4">
        <v>1.04</v>
      </c>
      <c r="C2008" s="3">
        <v>1014.119</v>
      </c>
      <c r="D2008" s="3">
        <v>1.08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1.05</v>
      </c>
    </row>
    <row r="2010" spans="1:4" x14ac:dyDescent="0.15">
      <c r="A2010" s="4">
        <v>1014.69</v>
      </c>
      <c r="B2010" s="4">
        <v>1.05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1.04</v>
      </c>
      <c r="C2011" s="3">
        <v>1014.975</v>
      </c>
      <c r="D2011" s="3">
        <v>1.05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1.06</v>
      </c>
    </row>
    <row r="2013" spans="1:4" x14ac:dyDescent="0.15">
      <c r="A2013" s="4">
        <v>1015.546</v>
      </c>
      <c r="B2013" s="4">
        <v>1.04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1.04</v>
      </c>
      <c r="C2014" s="3">
        <v>1015.831</v>
      </c>
      <c r="D2014" s="3">
        <v>1.04</v>
      </c>
    </row>
    <row r="2015" spans="1:4" x14ac:dyDescent="0.15">
      <c r="A2015" s="4">
        <v>1016.116</v>
      </c>
      <c r="B2015" s="4">
        <v>1.02</v>
      </c>
      <c r="C2015" s="3">
        <v>1016.116</v>
      </c>
      <c r="D2015" s="3">
        <v>1.01</v>
      </c>
    </row>
    <row r="2016" spans="1:4" x14ac:dyDescent="0.15">
      <c r="A2016" s="4">
        <v>1016.401</v>
      </c>
      <c r="B2016" s="4">
        <v>1.03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1</v>
      </c>
    </row>
    <row r="2019" spans="1:4" x14ac:dyDescent="0.15">
      <c r="A2019" s="4">
        <v>1017.256</v>
      </c>
      <c r="B2019" s="4">
        <v>1.02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1.01</v>
      </c>
      <c r="C2020" s="3">
        <v>1017.54</v>
      </c>
      <c r="D2020" s="3">
        <v>1</v>
      </c>
    </row>
    <row r="2021" spans="1:4" x14ac:dyDescent="0.15">
      <c r="A2021" s="4">
        <v>1017.825</v>
      </c>
      <c r="B2021" s="4">
        <v>1.01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1.02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0.99</v>
      </c>
    </row>
    <row r="2025" spans="1:4" x14ac:dyDescent="0.15">
      <c r="A2025" s="4">
        <v>1018.963</v>
      </c>
      <c r="B2025" s="4">
        <v>1</v>
      </c>
      <c r="C2025" s="3">
        <v>1018.963</v>
      </c>
      <c r="D2025" s="3">
        <v>1.02</v>
      </c>
    </row>
    <row r="2026" spans="1:4" x14ac:dyDescent="0.15">
      <c r="A2026" s="4">
        <v>1019.248</v>
      </c>
      <c r="B2026" s="4">
        <v>0.99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0.99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0.96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0.95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0.95</v>
      </c>
      <c r="C2033" s="3">
        <v>1021.237</v>
      </c>
      <c r="D2033" s="3">
        <v>0.95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0.93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0.9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0.86</v>
      </c>
      <c r="C2040" s="3">
        <v>1023.224</v>
      </c>
      <c r="D2040" s="3">
        <v>0.91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0.89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0.9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0.9</v>
      </c>
    </row>
    <row r="2044" spans="1:4" x14ac:dyDescent="0.15">
      <c r="A2044" s="4">
        <v>1024.3579999999999</v>
      </c>
      <c r="B2044" s="4">
        <v>0.87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0.86</v>
      </c>
      <c r="C2045" s="3">
        <v>1024.6410000000001</v>
      </c>
      <c r="D2045" s="3">
        <v>0.87</v>
      </c>
    </row>
    <row r="2046" spans="1:4" x14ac:dyDescent="0.15">
      <c r="A2046" s="4">
        <v>1024.924</v>
      </c>
      <c r="B2046" s="4">
        <v>0.88</v>
      </c>
      <c r="C2046" s="3">
        <v>1024.924</v>
      </c>
      <c r="D2046" s="3">
        <v>0.88</v>
      </c>
    </row>
    <row r="2047" spans="1:4" x14ac:dyDescent="0.15">
      <c r="A2047" s="4">
        <v>1025.2070000000001</v>
      </c>
      <c r="B2047" s="4">
        <v>0.88</v>
      </c>
      <c r="C2047" s="3">
        <v>1025.2070000000001</v>
      </c>
      <c r="D2047" s="3">
        <v>0.9</v>
      </c>
    </row>
    <row r="2048" spans="1:4" x14ac:dyDescent="0.15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15">
      <c r="A2049" s="4">
        <v>1025.7739999999999</v>
      </c>
      <c r="B2049" s="4">
        <v>0.88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tabSelected="1" zoomScale="110" zoomScaleNormal="110" workbookViewId="0">
      <selection activeCell="C17" sqref="C17"/>
    </sheetView>
  </sheetViews>
  <sheetFormatPr baseColWidth="10" defaultColWidth="8.83203125" defaultRowHeight="13" x14ac:dyDescent="0.15"/>
  <cols>
    <col min="1" max="1" width="10.5" style="18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9" style="18" customWidth="1"/>
    <col min="11" max="11" width="8.83203125" style="18" customWidth="1"/>
    <col min="12" max="12" width="14.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47</v>
      </c>
      <c r="B3" s="15" t="s">
        <v>37</v>
      </c>
      <c r="C3" s="15" t="s">
        <v>30</v>
      </c>
      <c r="D3" s="18">
        <v>9</v>
      </c>
      <c r="E3" s="18" t="s">
        <v>56</v>
      </c>
      <c r="F3" s="18" t="s">
        <v>57</v>
      </c>
      <c r="G3" s="18" t="s">
        <v>62</v>
      </c>
      <c r="H3" s="16">
        <v>0.69166666666666676</v>
      </c>
      <c r="I3" s="28">
        <v>44438</v>
      </c>
      <c r="J3" s="18">
        <v>25</v>
      </c>
      <c r="K3" s="18">
        <v>31.27</v>
      </c>
      <c r="L3" s="18">
        <v>9.5E-4</v>
      </c>
      <c r="M3" s="18">
        <f>V3+(LOG10((AB3-W3)/(X3-(AB3*Y3))))</f>
        <v>7.5211332873295849</v>
      </c>
      <c r="N3" s="18">
        <f t="shared" ref="N3:N4" si="0">V3+(LOG10((U3-W3)/(X3-(U3*Y3))))</f>
        <v>7.5260756693943369</v>
      </c>
      <c r="O3" s="29">
        <v>7.0000000000000007E-2</v>
      </c>
      <c r="P3" s="29">
        <v>0.05</v>
      </c>
      <c r="Q3" s="29">
        <v>0.11</v>
      </c>
      <c r="R3" s="30">
        <v>0.57999999999999996</v>
      </c>
      <c r="S3" s="30">
        <v>0.41</v>
      </c>
      <c r="T3" s="30">
        <v>0.12</v>
      </c>
      <c r="U3" s="18">
        <f t="shared" ref="U3:U4" si="1">((S3-P3-(T3-Q3))/(R3-O3-(T3-Q3)))</f>
        <v>0.7</v>
      </c>
      <c r="V3" s="18">
        <f t="shared" ref="V3:V4" si="2">(1245.69/(J3+273.15))+3.8275+0.00211*(35-K3)</f>
        <v>8.0134350325171901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0.69247903311910008</v>
      </c>
      <c r="AC3" s="18">
        <f t="shared" ref="AC3:AC14" si="4">Q3-T3</f>
        <v>-9.999999999999995E-3</v>
      </c>
    </row>
    <row r="4" spans="1:29" x14ac:dyDescent="0.15">
      <c r="A4" s="15" t="s">
        <v>46</v>
      </c>
      <c r="B4" s="15" t="s">
        <v>37</v>
      </c>
      <c r="C4" s="15" t="s">
        <v>30</v>
      </c>
      <c r="D4" s="18">
        <v>9</v>
      </c>
      <c r="E4" s="18" t="s">
        <v>56</v>
      </c>
      <c r="F4" s="18" t="s">
        <v>57</v>
      </c>
      <c r="G4" s="18" t="s">
        <v>62</v>
      </c>
      <c r="H4" s="16">
        <v>0.69166666666666676</v>
      </c>
      <c r="I4" s="28">
        <v>44438</v>
      </c>
      <c r="J4" s="18">
        <v>25</v>
      </c>
      <c r="K4" s="18">
        <v>31.27</v>
      </c>
      <c r="L4" s="18">
        <v>9.5E-4</v>
      </c>
      <c r="M4" s="18">
        <f>V4+(LOG10((AB4-W4)/(X4-(AB4*Y4))))</f>
        <v>7.5305280026975971</v>
      </c>
      <c r="N4" s="18">
        <f t="shared" si="0"/>
        <v>7.5353238275679875</v>
      </c>
      <c r="O4" s="29">
        <v>0.03</v>
      </c>
      <c r="P4" s="29">
        <v>0.02</v>
      </c>
      <c r="Q4" s="29">
        <v>0.08</v>
      </c>
      <c r="R4" s="30">
        <v>0.24</v>
      </c>
      <c r="S4" s="30">
        <v>0.17</v>
      </c>
      <c r="T4" s="30">
        <v>0.08</v>
      </c>
      <c r="U4" s="18">
        <f t="shared" si="1"/>
        <v>0.71428571428571441</v>
      </c>
      <c r="V4" s="18">
        <f t="shared" si="2"/>
        <v>8.0134350325171901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0.70684277464947864</v>
      </c>
      <c r="AC4" s="18">
        <f t="shared" si="4"/>
        <v>0</v>
      </c>
    </row>
    <row r="5" spans="1:29" x14ac:dyDescent="0.15">
      <c r="A5" s="15" t="s">
        <v>48</v>
      </c>
      <c r="B5" s="15" t="s">
        <v>37</v>
      </c>
      <c r="C5" s="15" t="s">
        <v>30</v>
      </c>
      <c r="D5" s="18">
        <v>9</v>
      </c>
      <c r="E5" s="18" t="s">
        <v>56</v>
      </c>
      <c r="F5" s="18" t="s">
        <v>59</v>
      </c>
      <c r="G5" s="18" t="s">
        <v>61</v>
      </c>
      <c r="H5" s="16">
        <v>0.69513888888888886</v>
      </c>
      <c r="I5" s="28">
        <v>44438</v>
      </c>
      <c r="J5" s="18">
        <v>25</v>
      </c>
      <c r="K5" s="18">
        <v>29.2</v>
      </c>
      <c r="L5" s="18">
        <v>9.5E-4</v>
      </c>
      <c r="M5" s="18">
        <f t="shared" ref="M5:M8" si="5">V5+(LOG10((AB5-W5)/(X5-(AB5*Y5))))</f>
        <v>7.4981565536651891</v>
      </c>
      <c r="N5" s="18">
        <f>V5+(LOG10((U5-W5)/(X5-(U5*Y5))))</f>
        <v>7.5035432308702035</v>
      </c>
      <c r="O5" s="29">
        <v>0.08</v>
      </c>
      <c r="P5" s="29">
        <v>7.0000000000000007E-2</v>
      </c>
      <c r="Q5" s="29">
        <v>0.14000000000000001</v>
      </c>
      <c r="R5" s="30">
        <v>0.66</v>
      </c>
      <c r="S5" s="30">
        <v>0.48</v>
      </c>
      <c r="T5" s="30">
        <v>0.22</v>
      </c>
      <c r="U5" s="18">
        <f>((S5-P5-(T5-Q5))/(R5-O5-(T5-Q5)))</f>
        <v>0.65999999999999981</v>
      </c>
      <c r="V5" s="18">
        <f>(1245.69/(J5+273.15))+3.8275+0.00211*(35-K6)</f>
        <v>8.0178027325171897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0.65226055683404049</v>
      </c>
      <c r="AC5" s="18">
        <f t="shared" si="4"/>
        <v>-7.9999999999999988E-2</v>
      </c>
    </row>
    <row r="6" spans="1:29" x14ac:dyDescent="0.15">
      <c r="A6" s="15" t="s">
        <v>49</v>
      </c>
      <c r="B6" s="15" t="s">
        <v>37</v>
      </c>
      <c r="C6" s="15" t="s">
        <v>30</v>
      </c>
      <c r="D6" s="18">
        <v>9</v>
      </c>
      <c r="E6" s="18" t="s">
        <v>56</v>
      </c>
      <c r="F6" s="18" t="s">
        <v>59</v>
      </c>
      <c r="G6" s="18" t="s">
        <v>61</v>
      </c>
      <c r="H6" s="16">
        <v>0.69513888888888886</v>
      </c>
      <c r="I6" s="28">
        <v>44438</v>
      </c>
      <c r="J6" s="18">
        <v>25</v>
      </c>
      <c r="K6" s="18">
        <v>29.2</v>
      </c>
      <c r="L6" s="18">
        <v>9.5E-4</v>
      </c>
      <c r="M6" s="18">
        <f t="shared" si="5"/>
        <v>7.5200292129014157</v>
      </c>
      <c r="N6" s="18">
        <f>V6+(LOG10((U6-W6)/(X6-(U6*Y6))))</f>
        <v>7.5249960236178906</v>
      </c>
      <c r="O6" s="29">
        <v>7.0000000000000007E-2</v>
      </c>
      <c r="P6" s="29">
        <v>0.06</v>
      </c>
      <c r="Q6" s="29">
        <v>0.13</v>
      </c>
      <c r="R6" s="30">
        <v>0.89</v>
      </c>
      <c r="S6" s="30">
        <v>0.62</v>
      </c>
      <c r="T6" s="30">
        <v>0.09</v>
      </c>
      <c r="U6" s="18">
        <f>((S6-P6-(T6-Q6))/(R6-O6-(T6-Q6)))</f>
        <v>0.69767441860465118</v>
      </c>
      <c r="V6" s="18">
        <f>(1245.69/(J6+273.15))+3.8275+0.00211*(35-K7)</f>
        <v>8.0138781325171902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0.69014074961415495</v>
      </c>
      <c r="AC6" s="18">
        <f t="shared" si="4"/>
        <v>4.0000000000000008E-2</v>
      </c>
    </row>
    <row r="7" spans="1:29" x14ac:dyDescent="0.15">
      <c r="A7" s="15" t="s">
        <v>50</v>
      </c>
      <c r="B7" s="15" t="s">
        <v>37</v>
      </c>
      <c r="C7" s="15" t="s">
        <v>30</v>
      </c>
      <c r="D7" s="18">
        <v>10</v>
      </c>
      <c r="E7" s="18" t="s">
        <v>56</v>
      </c>
      <c r="F7" s="18" t="s">
        <v>58</v>
      </c>
      <c r="G7" s="18" t="s">
        <v>63</v>
      </c>
      <c r="H7" s="16">
        <v>0.6972222222222223</v>
      </c>
      <c r="I7" s="28">
        <v>44438</v>
      </c>
      <c r="J7" s="18">
        <v>25</v>
      </c>
      <c r="K7" s="18">
        <v>31.06</v>
      </c>
      <c r="L7" s="18">
        <v>9.5E-4</v>
      </c>
      <c r="M7" s="18">
        <f t="shared" si="5"/>
        <v>7.2532867919045936</v>
      </c>
      <c r="N7" s="18">
        <f t="shared" ref="N7:N14" si="6">V7+(LOG10((U7-W7)/(X7-(U7*Y7))))</f>
        <v>7.2640075182477117</v>
      </c>
      <c r="O7" s="29">
        <v>7.0000000000000007E-2</v>
      </c>
      <c r="P7" s="29">
        <v>0.05</v>
      </c>
      <c r="Q7" s="29">
        <v>0.11</v>
      </c>
      <c r="R7" s="30">
        <v>0.35</v>
      </c>
      <c r="S7" s="30">
        <v>0.16</v>
      </c>
      <c r="T7" s="30">
        <v>0.11</v>
      </c>
      <c r="U7" s="18">
        <f>((S7-P7-(T7-Q7))/(R7-O7-(T7-Q7)))</f>
        <v>0.3928571428571429</v>
      </c>
      <c r="V7" s="18">
        <f t="shared" ref="V7:V22" si="7">(1245.69/(J7+273.15))+3.8275+0.00211*(35-K7)</f>
        <v>8.0138781325171902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0.38365859021596477</v>
      </c>
      <c r="AC7" s="18">
        <f t="shared" si="4"/>
        <v>0</v>
      </c>
    </row>
    <row r="8" spans="1:29" x14ac:dyDescent="0.15">
      <c r="A8" s="15" t="s">
        <v>55</v>
      </c>
      <c r="B8" s="15" t="s">
        <v>37</v>
      </c>
      <c r="C8" s="15" t="s">
        <v>30</v>
      </c>
      <c r="D8" s="18">
        <v>10</v>
      </c>
      <c r="E8" s="18" t="s">
        <v>56</v>
      </c>
      <c r="F8" s="18" t="s">
        <v>58</v>
      </c>
      <c r="G8" s="18" t="s">
        <v>63</v>
      </c>
      <c r="H8" s="16">
        <v>0.6972222222222223</v>
      </c>
      <c r="I8" s="28">
        <v>44438</v>
      </c>
      <c r="J8" s="18">
        <v>25</v>
      </c>
      <c r="K8" s="18">
        <v>31.06</v>
      </c>
      <c r="L8" s="18">
        <v>9.5E-4</v>
      </c>
      <c r="M8" s="18">
        <f t="shared" si="5"/>
        <v>7.2568022211724683</v>
      </c>
      <c r="N8" s="18">
        <f t="shared" si="6"/>
        <v>7.2674228379468726</v>
      </c>
      <c r="O8" s="29">
        <v>0.06</v>
      </c>
      <c r="P8" s="29">
        <v>0.05</v>
      </c>
      <c r="Q8" s="29">
        <v>0.11</v>
      </c>
      <c r="R8" s="30">
        <v>0.53</v>
      </c>
      <c r="S8" s="30">
        <v>0.23</v>
      </c>
      <c r="T8" s="30">
        <v>0.1</v>
      </c>
      <c r="U8" s="18">
        <f>((S8-P8-(T8-Q8))/(R8-O8-(T8-Q8)))</f>
        <v>0.39583333333333331</v>
      </c>
      <c r="V8" s="18">
        <f t="shared" si="7"/>
        <v>8.0138781325171902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4" si="8">U8-(L8*(Z8+(AA8*U8)))</f>
        <v>0.38665103636812687</v>
      </c>
      <c r="AC8" s="18">
        <f t="shared" si="4"/>
        <v>9.999999999999995E-3</v>
      </c>
    </row>
    <row r="9" spans="1:29" x14ac:dyDescent="0.15">
      <c r="A9" s="15" t="s">
        <v>51</v>
      </c>
      <c r="B9" s="15" t="s">
        <v>37</v>
      </c>
      <c r="C9" s="15" t="s">
        <v>30</v>
      </c>
      <c r="D9" s="18">
        <v>9</v>
      </c>
      <c r="E9" s="18" t="s">
        <v>56</v>
      </c>
      <c r="F9" s="18" t="s">
        <v>59</v>
      </c>
      <c r="G9" s="18" t="s">
        <v>62</v>
      </c>
      <c r="H9" s="16">
        <v>0.70416666666666661</v>
      </c>
      <c r="I9" s="28">
        <v>44438</v>
      </c>
      <c r="J9" s="18">
        <v>25</v>
      </c>
      <c r="K9" s="18">
        <v>29.74</v>
      </c>
      <c r="L9" s="18">
        <v>9.5E-4</v>
      </c>
      <c r="M9" s="18">
        <f t="shared" ref="M9:M14" si="9">V9+(LOG10((AB9-W9)/(X9-(AB9*Y9))))</f>
        <v>7.5303615646974018</v>
      </c>
      <c r="N9" s="18">
        <f t="shared" si="6"/>
        <v>7.5352099971023545</v>
      </c>
      <c r="O9" s="29">
        <v>0.04</v>
      </c>
      <c r="P9" s="29">
        <v>0.04</v>
      </c>
      <c r="Q9" s="29">
        <v>0.1</v>
      </c>
      <c r="R9" s="30">
        <v>0.56999999999999995</v>
      </c>
      <c r="S9" s="30">
        <v>0.41</v>
      </c>
      <c r="T9" s="30">
        <v>0.08</v>
      </c>
      <c r="U9" s="18">
        <f t="shared" ref="U9:U14" si="10">((S9-P9-(T9-Q9))/(R9-O9-(T9-Q9)))</f>
        <v>0.70909090909090922</v>
      </c>
      <c r="V9" s="18">
        <f t="shared" si="7"/>
        <v>8.0166633325171901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0.7016195959111593</v>
      </c>
      <c r="AC9" s="18">
        <f t="shared" si="4"/>
        <v>2.0000000000000004E-2</v>
      </c>
    </row>
    <row r="10" spans="1:29" x14ac:dyDescent="0.15">
      <c r="A10" s="15" t="s">
        <v>52</v>
      </c>
      <c r="B10" s="15" t="s">
        <v>37</v>
      </c>
      <c r="C10" s="15" t="s">
        <v>30</v>
      </c>
      <c r="D10" s="18">
        <v>9</v>
      </c>
      <c r="E10" s="18" t="s">
        <v>56</v>
      </c>
      <c r="F10" s="18" t="s">
        <v>59</v>
      </c>
      <c r="G10" s="18" t="s">
        <v>62</v>
      </c>
      <c r="H10" s="16">
        <v>0.70416666666666661</v>
      </c>
      <c r="I10" s="28">
        <v>44438</v>
      </c>
      <c r="J10" s="18">
        <v>25</v>
      </c>
      <c r="K10" s="18">
        <v>29.74</v>
      </c>
      <c r="L10" s="18">
        <v>9.5E-4</v>
      </c>
      <c r="M10" s="18">
        <f t="shared" si="9"/>
        <v>7.545243806607834</v>
      </c>
      <c r="N10" s="18">
        <f t="shared" si="6"/>
        <v>7.5498645052619118</v>
      </c>
      <c r="O10" s="29">
        <v>0.04</v>
      </c>
      <c r="P10" s="29">
        <v>0.04</v>
      </c>
      <c r="Q10" s="29">
        <v>0.1</v>
      </c>
      <c r="R10" s="30">
        <v>0.61</v>
      </c>
      <c r="S10" s="30">
        <v>0.46</v>
      </c>
      <c r="T10" s="30">
        <v>0.11</v>
      </c>
      <c r="U10" s="18">
        <f t="shared" si="10"/>
        <v>0.73214285714285732</v>
      </c>
      <c r="V10" s="18">
        <f t="shared" si="7"/>
        <v>8.0166633325171901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0.72479745156245179</v>
      </c>
      <c r="AC10" s="18">
        <f t="shared" si="4"/>
        <v>-9.999999999999995E-3</v>
      </c>
    </row>
    <row r="11" spans="1:29" x14ac:dyDescent="0.15">
      <c r="A11" s="15" t="s">
        <v>53</v>
      </c>
      <c r="B11" s="15" t="s">
        <v>37</v>
      </c>
      <c r="C11" s="15" t="s">
        <v>30</v>
      </c>
      <c r="D11" s="18">
        <v>9</v>
      </c>
      <c r="E11" s="18" t="s">
        <v>56</v>
      </c>
      <c r="F11" s="18" t="s">
        <v>59</v>
      </c>
      <c r="G11" s="18" t="s">
        <v>61</v>
      </c>
      <c r="H11" s="16">
        <v>0.70763888888888893</v>
      </c>
      <c r="I11" s="28">
        <v>44438</v>
      </c>
      <c r="J11" s="18">
        <v>25</v>
      </c>
      <c r="K11" s="18">
        <v>29.74</v>
      </c>
      <c r="L11" s="18">
        <v>9.5E-4</v>
      </c>
      <c r="M11" s="18">
        <f t="shared" si="9"/>
        <v>7.5596168289628709</v>
      </c>
      <c r="N11" s="18">
        <f t="shared" si="6"/>
        <v>7.5640245629005038</v>
      </c>
      <c r="O11" s="29">
        <v>0.01</v>
      </c>
      <c r="P11" s="29">
        <v>0.01</v>
      </c>
      <c r="Q11" s="29">
        <v>0.08</v>
      </c>
      <c r="R11" s="30">
        <v>0.5</v>
      </c>
      <c r="S11" s="30">
        <v>0.38</v>
      </c>
      <c r="T11" s="30">
        <v>0.08</v>
      </c>
      <c r="U11" s="18">
        <f t="shared" si="10"/>
        <v>0.75510204081632648</v>
      </c>
      <c r="V11" s="18">
        <f t="shared" si="7"/>
        <v>8.0166633325171901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0.74788203616484539</v>
      </c>
      <c r="AC11" s="18">
        <f t="shared" si="4"/>
        <v>0</v>
      </c>
    </row>
    <row r="12" spans="1:29" x14ac:dyDescent="0.15">
      <c r="A12" s="15" t="s">
        <v>54</v>
      </c>
      <c r="B12" s="15" t="s">
        <v>37</v>
      </c>
      <c r="C12" s="15" t="s">
        <v>30</v>
      </c>
      <c r="D12" s="18">
        <v>9</v>
      </c>
      <c r="E12" s="18" t="s">
        <v>56</v>
      </c>
      <c r="F12" s="18" t="s">
        <v>59</v>
      </c>
      <c r="G12" s="18" t="s">
        <v>61</v>
      </c>
      <c r="H12" s="16">
        <v>0.70763888888888893</v>
      </c>
      <c r="I12" s="28">
        <v>44438</v>
      </c>
      <c r="J12" s="18">
        <v>25</v>
      </c>
      <c r="K12" s="18">
        <v>29.74</v>
      </c>
      <c r="L12" s="18">
        <v>9.5E-4</v>
      </c>
      <c r="M12" s="18">
        <f t="shared" si="9"/>
        <v>7.5637935122786066</v>
      </c>
      <c r="N12" s="18">
        <f t="shared" si="6"/>
        <v>7.5681406132502458</v>
      </c>
      <c r="O12" s="29">
        <v>0.02</v>
      </c>
      <c r="P12" s="29">
        <v>0.02</v>
      </c>
      <c r="Q12" s="29">
        <v>0.09</v>
      </c>
      <c r="R12" s="30">
        <v>0.44</v>
      </c>
      <c r="S12" s="30">
        <v>0.34</v>
      </c>
      <c r="T12" s="30">
        <v>0.09</v>
      </c>
      <c r="U12" s="18">
        <f t="shared" si="10"/>
        <v>0.76190476190476197</v>
      </c>
      <c r="V12" s="18">
        <f t="shared" si="7"/>
        <v>8.0166633325171901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0.75472191308407333</v>
      </c>
      <c r="AC12" s="18">
        <f t="shared" si="4"/>
        <v>0</v>
      </c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15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15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B3:B38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C3:C38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G3:G38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D3:D38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E13:E38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F13:F38</xm:sqref>
        </x14:dataValidation>
        <x14:dataValidation type="list" allowBlank="1" showInputMessage="1" showErrorMessage="1" xr:uid="{F2C08CA1-11EE-6447-86DA-2B7C515C77BD}">
          <x14:formula1>
            <xm:f>'ID categories'!$D$2:$D$14</xm:f>
          </x14:formula1>
          <xm:sqref>E3:E12</xm:sqref>
        </x14:dataValidation>
        <x14:dataValidation type="list" allowBlank="1" showInputMessage="1" showErrorMessage="1" xr:uid="{B876D4D5-4953-3141-B2A0-A03C27BC3BEB}">
          <x14:formula1>
            <xm:f>'ID categories'!$E$2:$E$14</xm:f>
          </x14:formula1>
          <xm:sqref>F3:F12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0.93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-0.08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0.44</v>
      </c>
      <c r="L3" s="6">
        <f>D650</f>
        <v>0.34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0.22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-0.04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0.43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-0.21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-0.32</v>
      </c>
    </row>
    <row r="9" spans="1:16" x14ac:dyDescent="0.15">
      <c r="A9" s="4">
        <v>341.63799999999998</v>
      </c>
      <c r="B9" s="4">
        <v>0.3</v>
      </c>
      <c r="C9" s="3">
        <v>341.63799999999998</v>
      </c>
      <c r="D9" s="3">
        <v>-0.33</v>
      </c>
    </row>
    <row r="10" spans="1:16" x14ac:dyDescent="0.15">
      <c r="A10" s="4">
        <v>342.01900000000001</v>
      </c>
      <c r="B10" s="4">
        <v>-0.03</v>
      </c>
      <c r="C10" s="3">
        <v>342.01900000000001</v>
      </c>
      <c r="D10" s="3">
        <v>-0.1</v>
      </c>
    </row>
    <row r="11" spans="1:16" x14ac:dyDescent="0.15">
      <c r="A11" s="4">
        <v>342.4</v>
      </c>
      <c r="B11" s="4">
        <v>-0.63</v>
      </c>
      <c r="C11" s="3">
        <v>342.4</v>
      </c>
      <c r="D11" s="3">
        <v>-0.46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-0.17</v>
      </c>
    </row>
    <row r="13" spans="1:16" x14ac:dyDescent="0.15">
      <c r="A13" s="4">
        <v>343.16300000000001</v>
      </c>
      <c r="B13" s="4">
        <v>0.31</v>
      </c>
      <c r="C13" s="3">
        <v>343.16300000000001</v>
      </c>
      <c r="D13" s="3">
        <v>-0.4</v>
      </c>
    </row>
    <row r="14" spans="1:16" x14ac:dyDescent="0.15">
      <c r="A14" s="4">
        <v>343.54399999999998</v>
      </c>
      <c r="B14" s="4">
        <v>-0.04</v>
      </c>
      <c r="C14" s="3">
        <v>343.54399999999998</v>
      </c>
      <c r="D14" s="3">
        <v>0.33</v>
      </c>
    </row>
    <row r="15" spans="1:16" x14ac:dyDescent="0.15">
      <c r="A15" s="4">
        <v>343.92599999999999</v>
      </c>
      <c r="B15" s="4">
        <v>-0.2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0.01</v>
      </c>
      <c r="C17" s="3">
        <v>344.68799999999999</v>
      </c>
      <c r="D17" s="3">
        <v>-0.26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-0.24</v>
      </c>
      <c r="C19" s="3">
        <v>345.45</v>
      </c>
      <c r="D19" s="3">
        <v>-0.11</v>
      </c>
    </row>
    <row r="20" spans="1:4" x14ac:dyDescent="0.15">
      <c r="A20" s="4">
        <v>345.83100000000002</v>
      </c>
      <c r="B20" s="4">
        <v>0.12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-7.0000000000000007E-2</v>
      </c>
      <c r="C21" s="3">
        <v>346.21199999999999</v>
      </c>
      <c r="D21" s="3">
        <v>0.28000000000000003</v>
      </c>
    </row>
    <row r="22" spans="1:4" x14ac:dyDescent="0.15">
      <c r="A22" s="4">
        <v>346.59300000000002</v>
      </c>
      <c r="B22" s="4">
        <v>-0.08</v>
      </c>
      <c r="C22" s="3">
        <v>346.59300000000002</v>
      </c>
      <c r="D22" s="3">
        <v>0.27</v>
      </c>
    </row>
    <row r="23" spans="1:4" x14ac:dyDescent="0.15">
      <c r="A23" s="4">
        <v>346.97399999999999</v>
      </c>
      <c r="B23" s="4">
        <v>0.05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0.11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7.0000000000000007E-2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0.26</v>
      </c>
    </row>
    <row r="38" spans="1:4" x14ac:dyDescent="0.15">
      <c r="A38" s="4">
        <v>352.68400000000003</v>
      </c>
      <c r="B38" s="4">
        <v>7.0000000000000007E-2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0.06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0.25</v>
      </c>
    </row>
    <row r="41" spans="1:4" x14ac:dyDescent="0.15">
      <c r="A41" s="4">
        <v>353.82499999999999</v>
      </c>
      <c r="B41" s="4">
        <v>0.08</v>
      </c>
      <c r="C41" s="3">
        <v>353.82499999999999</v>
      </c>
      <c r="D41" s="3">
        <v>0.24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0.22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0.21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0.21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0.22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0.22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0.23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0.23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0.23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0.23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0.22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0.24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0.24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0.24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0.24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0.24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0.25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0.25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0.25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0.26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0.25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0.25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0.25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0.25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0.26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0.27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0.27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0.27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0.28000000000000003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0.27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0.28000000000000003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0.26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0.26</v>
      </c>
    </row>
    <row r="91" spans="1:4" x14ac:dyDescent="0.15">
      <c r="A91" s="4">
        <v>372.786</v>
      </c>
      <c r="B91" s="4">
        <v>0.05</v>
      </c>
      <c r="C91" s="3">
        <v>372.786</v>
      </c>
      <c r="D91" s="3">
        <v>0.26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0.27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0.27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0.27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0.27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0.27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0.27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0.27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0.26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0.26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0.27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0.27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0.28000000000000003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0.28000000000000003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0.28000000000000003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0.28999999999999998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0.28999999999999998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0.28999999999999998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0.28999999999999998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0.3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0.3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0.31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0.31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0.31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0.31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0.31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0.31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0.32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0.32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0.31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0.31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0.31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0.31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0.31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0.31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0.31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0.32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0.32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0.32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0.32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0.33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0.33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0.32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0.32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0.32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0.32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0.32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0.32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0.32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0.33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0.33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0.34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0.34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0.34</v>
      </c>
    </row>
    <row r="146" spans="1:4" x14ac:dyDescent="0.15">
      <c r="A146" s="4">
        <v>393.529</v>
      </c>
      <c r="B146" s="4">
        <v>0.02</v>
      </c>
      <c r="C146" s="3">
        <v>393.529</v>
      </c>
      <c r="D146" s="3">
        <v>0.34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0.34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0.34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0.34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0.34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0.34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0.34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0.34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0.34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0.34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0.34</v>
      </c>
    </row>
    <row r="157" spans="1:4" x14ac:dyDescent="0.15">
      <c r="A157" s="4">
        <v>397.66300000000001</v>
      </c>
      <c r="B157" s="4">
        <v>0.02</v>
      </c>
      <c r="C157" s="3">
        <v>397.66300000000001</v>
      </c>
      <c r="D157" s="3">
        <v>0.35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0.35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0.35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0.35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0.35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0.35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0.36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0.36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0.36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0.36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0.36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0.36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0.36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0.36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0.36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0.36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0.36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0.37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0.37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0.37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0.37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0.37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0.37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0.37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0.37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0.37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0.37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0.37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0.38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0.38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0.39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0.39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0.39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0.39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0.39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0.39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0.39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0.39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0.39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0.4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0.39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0.4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0.4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0.4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0.4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0.4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0.4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0.41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0.41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0.41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0.41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0.41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0.41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0.41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0.41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0.41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0.41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0.41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0.41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0.41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0.42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0.42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0.42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0.42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0.42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0.42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0.42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0.42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0.43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0.42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0.43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0.43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0.43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0.43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0.43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0.43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0.43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0.43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0.43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0.43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0.43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0.43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0.43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0.43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0.44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0.44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0.44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0.44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0.44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0.44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0.44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0.44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0.44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0.44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0.44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0.44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0.44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0.44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0.44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0.44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0.44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0.44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0.45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0.45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0.45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0.45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0.45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0.45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0.45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0.45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0.45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0.45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0.45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0.45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0.45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0.45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0.45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0.45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0.45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0.45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0.45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0.45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0.44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0.44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0.44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0.44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0.44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0.44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0.44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0.44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0.44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0.44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0.44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0.44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0.44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0.44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0.44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0.44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0.44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0.43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0.44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0.43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0.43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0.43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0.43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0.43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0.43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0.43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0.43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0.43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0.43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0.42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0.42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0.42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0.42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0.42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0.42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0.42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0.42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0.42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0.41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0.41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0.41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0.41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0.41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0.41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0.41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0.41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0.41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0.41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0.4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0.4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0.4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0.4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0.4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0.4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0.4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0.39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0.39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0.38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0.37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0.37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0.37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0.37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0.37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0.37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0.37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0.37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0.36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0.36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0.36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0.36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0.36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0.36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0.35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0.35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0.35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0.35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0.35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0.35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0.34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0.34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0.34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0.34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0.34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0.33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0.33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0.33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0.33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0.33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0.33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0.32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0.32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0.32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0.32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0.32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0.32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0.32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0.31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0.31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0.31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0.31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0.31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0.31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0.31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0.31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0.28999999999999998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0.28999999999999998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0.28999999999999998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0.28999999999999998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0.28999999999999998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0.28999999999999998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0.28000000000000003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0.28000000000000003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0.28000000000000003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0.28000000000000003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0.28000000000000003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0.26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0.24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0.24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0.23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0.23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0.23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0.23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0.23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0.23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0.23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0.23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0.23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0.23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0.23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0.23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0.23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0.23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0.23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0.23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0.23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0.23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0.23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0.23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0.23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0.24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0.24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0.24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0.24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0.24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0.24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0.24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0.24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0.24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0.24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0.24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0.24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0.24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0.24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0.24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0.24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0.24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0.24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0.24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0.24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0.24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0.24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0.24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0.24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0.25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0.25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0.25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0.25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0.25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0.25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0.25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0.25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0.25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0.25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0.25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0.25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0.25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0.25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0.25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0.25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0.26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0.26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0.26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0.26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0.26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0.26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0.26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0.26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0.26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0.26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0.26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0.26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0.26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0.27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0.27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0.27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0.27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0.27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0.27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0.27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0.27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0.27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0.27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0.28000000000000003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0.28000000000000003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0.28000000000000003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0.28000000000000003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0.28000000000000003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0.28000000000000003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0.28000000000000003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0.28000000000000003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0.28000000000000003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0.28000000000000003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0.28000000000000003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0.28999999999999998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0.28999999999999998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0.28999999999999998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0.28999999999999998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0.28999999999999998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0.28999999999999998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0.28999999999999998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0.28999999999999998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0.28999999999999998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0.3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0.3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0.3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0.3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0.31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0.31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0.31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0.31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0.31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0.31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0.31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0.31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0.31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0.32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0.32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0.32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0.32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0.32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0.32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0.32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0.32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0.32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0.32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0.32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0.32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0.33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0.33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0.33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0.33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0.33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0.33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0.33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0.33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0.33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0.33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0.33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0.33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0.33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0.33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0.33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0.33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0.33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0.33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0.33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0.33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0.34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0.34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0.34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0.34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0.34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0.34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0.34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0.34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0.34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0.34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0.34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0.33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0.33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0.33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0.33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0.33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0.33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0.33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0.33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0.33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0.33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0.33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0.33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0.33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0.33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0.32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0.32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0.32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0.32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0.32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0.32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0.32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0.32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0.32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0.31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0.31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0.31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0.31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0.31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0.3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0.3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0.3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0.3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0.3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0.28999999999999998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0.28999999999999998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0.28999999999999998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0.28999999999999998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0.28999999999999998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0.28000000000000003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0.28000000000000003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0.28000000000000003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0.28000000000000003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0.27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0.27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0.27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0.27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0.27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0.26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0.26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0.26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0.26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0.25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0.25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0.25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0.25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0.24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0.24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0.24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0.24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0.23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0.22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0.21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0.21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0.21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0.19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0.19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0.19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0.18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0.18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0.17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0.16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0.15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1.1399999999999999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1.27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1.29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1.32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1.33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1.34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1.35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1.37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1.38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1.43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1.52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1.52</v>
      </c>
      <c r="C1823" s="3">
        <v>960.35199999999998</v>
      </c>
      <c r="D1823" s="3">
        <v>1.57</v>
      </c>
    </row>
    <row r="1824" spans="1:4" x14ac:dyDescent="0.15">
      <c r="A1824" s="4">
        <v>960.64800000000002</v>
      </c>
      <c r="B1824" s="4">
        <v>1.52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1.54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1.54</v>
      </c>
      <c r="C1826" s="3">
        <v>961.23900000000003</v>
      </c>
      <c r="D1826" s="3">
        <v>1.58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1.54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1.55</v>
      </c>
      <c r="C1829" s="3">
        <v>962.12599999999998</v>
      </c>
      <c r="D1829" s="3">
        <v>1.57</v>
      </c>
    </row>
    <row r="1830" spans="1:4" x14ac:dyDescent="0.15">
      <c r="A1830" s="4">
        <v>962.42100000000005</v>
      </c>
      <c r="B1830" s="4">
        <v>1.57</v>
      </c>
      <c r="C1830" s="3">
        <v>962.42100000000005</v>
      </c>
      <c r="D1830" s="3">
        <v>1.56</v>
      </c>
    </row>
    <row r="1831" spans="1:4" x14ac:dyDescent="0.15">
      <c r="A1831" s="4">
        <v>962.71699999999998</v>
      </c>
      <c r="B1831" s="4">
        <v>1.59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1.61</v>
      </c>
    </row>
    <row r="1836" spans="1:4" x14ac:dyDescent="0.15">
      <c r="A1836" s="4">
        <v>964.19299999999998</v>
      </c>
      <c r="B1836" s="4">
        <v>1.59</v>
      </c>
      <c r="C1836" s="3">
        <v>964.19299999999998</v>
      </c>
      <c r="D1836" s="3">
        <v>1.6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1.57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1.64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1.62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1.64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1.65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1.64</v>
      </c>
    </row>
    <row r="1849" spans="1:4" x14ac:dyDescent="0.15">
      <c r="A1849" s="4">
        <v>968.024</v>
      </c>
      <c r="B1849" s="4">
        <v>1.59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1.59</v>
      </c>
      <c r="C1850" s="3">
        <v>968.31799999999998</v>
      </c>
      <c r="D1850" s="3">
        <v>1.63</v>
      </c>
    </row>
    <row r="1851" spans="1:4" x14ac:dyDescent="0.15">
      <c r="A1851" s="4">
        <v>968.61300000000006</v>
      </c>
      <c r="B1851" s="4">
        <v>1.57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1.58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1.57</v>
      </c>
      <c r="C1853" s="3">
        <v>969.20100000000002</v>
      </c>
      <c r="D1853" s="3">
        <v>1.64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1.64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1.61</v>
      </c>
      <c r="C1856" s="3">
        <v>970.08299999999997</v>
      </c>
      <c r="D1856" s="3">
        <v>1.69</v>
      </c>
    </row>
    <row r="1857" spans="1:4" x14ac:dyDescent="0.15">
      <c r="A1857" s="4">
        <v>970.37699999999995</v>
      </c>
      <c r="B1857" s="4">
        <v>1.62</v>
      </c>
      <c r="C1857" s="3">
        <v>970.37699999999995</v>
      </c>
      <c r="D1857" s="3">
        <v>1.69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1.69</v>
      </c>
    </row>
    <row r="1859" spans="1:4" x14ac:dyDescent="0.15">
      <c r="A1859" s="4">
        <v>970.96500000000003</v>
      </c>
      <c r="B1859" s="4">
        <v>1.6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1.66</v>
      </c>
    </row>
    <row r="1861" spans="1:4" x14ac:dyDescent="0.15">
      <c r="A1861" s="4">
        <v>971.55200000000002</v>
      </c>
      <c r="B1861" s="4">
        <v>1.61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1.61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1.58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1.59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1.6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1.55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1.62</v>
      </c>
    </row>
    <row r="1869" spans="1:4" x14ac:dyDescent="0.15">
      <c r="A1869" s="4">
        <v>973.9</v>
      </c>
      <c r="B1869" s="4">
        <v>1.54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1.55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1.53</v>
      </c>
      <c r="C1871" s="3">
        <v>974.48699999999997</v>
      </c>
      <c r="D1871" s="3">
        <v>1.63</v>
      </c>
    </row>
    <row r="1872" spans="1:4" x14ac:dyDescent="0.15">
      <c r="A1872" s="4">
        <v>974.78</v>
      </c>
      <c r="B1872" s="4">
        <v>1.53</v>
      </c>
      <c r="C1872" s="3">
        <v>974.78</v>
      </c>
      <c r="D1872" s="3">
        <v>1.63</v>
      </c>
    </row>
    <row r="1873" spans="1:4" x14ac:dyDescent="0.15">
      <c r="A1873" s="4">
        <v>975.07299999999998</v>
      </c>
      <c r="B1873" s="4">
        <v>1.53</v>
      </c>
      <c r="C1873" s="3">
        <v>975.07299999999998</v>
      </c>
      <c r="D1873" s="3">
        <v>1.65</v>
      </c>
    </row>
    <row r="1874" spans="1:4" x14ac:dyDescent="0.15">
      <c r="A1874" s="4">
        <v>975.36599999999999</v>
      </c>
      <c r="B1874" s="4">
        <v>1.54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1.5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1.52</v>
      </c>
      <c r="C1876" s="3">
        <v>975.952</v>
      </c>
      <c r="D1876" s="3">
        <v>1.64</v>
      </c>
    </row>
    <row r="1877" spans="1:4" x14ac:dyDescent="0.15">
      <c r="A1877" s="4">
        <v>976.24400000000003</v>
      </c>
      <c r="B1877" s="4">
        <v>1.51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1.51</v>
      </c>
      <c r="C1878" s="3">
        <v>976.53700000000003</v>
      </c>
      <c r="D1878" s="3">
        <v>1.62</v>
      </c>
    </row>
    <row r="1879" spans="1:4" x14ac:dyDescent="0.15">
      <c r="A1879" s="4">
        <v>976.83</v>
      </c>
      <c r="B1879" s="4">
        <v>1.51</v>
      </c>
      <c r="C1879" s="3">
        <v>976.83</v>
      </c>
      <c r="D1879" s="3">
        <v>1.62</v>
      </c>
    </row>
    <row r="1880" spans="1:4" x14ac:dyDescent="0.15">
      <c r="A1880" s="4">
        <v>977.12300000000005</v>
      </c>
      <c r="B1880" s="4">
        <v>1.51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</v>
      </c>
      <c r="C1881" s="3">
        <v>977.41499999999996</v>
      </c>
      <c r="D1881" s="3">
        <v>1.55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1.55</v>
      </c>
    </row>
    <row r="1883" spans="1:4" x14ac:dyDescent="0.15">
      <c r="A1883" s="4">
        <v>978</v>
      </c>
      <c r="B1883" s="4">
        <v>1.5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1.51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1.51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1.52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1.52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1.53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1.53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1.54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1.53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1.53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1.53</v>
      </c>
      <c r="C1894" s="3">
        <v>981.21400000000006</v>
      </c>
      <c r="D1894" s="3">
        <v>1.56</v>
      </c>
    </row>
    <row r="1895" spans="1:4" x14ac:dyDescent="0.15">
      <c r="A1895" s="4">
        <v>981.50599999999997</v>
      </c>
      <c r="B1895" s="4">
        <v>1.53</v>
      </c>
      <c r="C1895" s="3">
        <v>981.50599999999997</v>
      </c>
      <c r="D1895" s="3">
        <v>1.55</v>
      </c>
    </row>
    <row r="1896" spans="1:4" x14ac:dyDescent="0.15">
      <c r="A1896" s="4">
        <v>981.798</v>
      </c>
      <c r="B1896" s="4">
        <v>1.54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1.54</v>
      </c>
    </row>
    <row r="1898" spans="1:4" x14ac:dyDescent="0.15">
      <c r="A1898" s="4">
        <v>982.38099999999997</v>
      </c>
      <c r="B1898" s="4">
        <v>1.53</v>
      </c>
      <c r="C1898" s="3">
        <v>982.38099999999997</v>
      </c>
      <c r="D1898" s="3">
        <v>1.55</v>
      </c>
    </row>
    <row r="1899" spans="1:4" x14ac:dyDescent="0.15">
      <c r="A1899" s="4">
        <v>982.673</v>
      </c>
      <c r="B1899" s="4">
        <v>1.53</v>
      </c>
      <c r="C1899" s="3">
        <v>982.673</v>
      </c>
      <c r="D1899" s="3">
        <v>1.57</v>
      </c>
    </row>
    <row r="1900" spans="1:4" x14ac:dyDescent="0.15">
      <c r="A1900" s="4">
        <v>982.96400000000006</v>
      </c>
      <c r="B1900" s="4">
        <v>1.53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1.53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1.59</v>
      </c>
    </row>
    <row r="1904" spans="1:4" x14ac:dyDescent="0.15">
      <c r="A1904" s="4">
        <v>984.13</v>
      </c>
      <c r="B1904" s="4">
        <v>1.55</v>
      </c>
      <c r="C1904" s="3">
        <v>984.13</v>
      </c>
      <c r="D1904" s="3">
        <v>1.57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1.54</v>
      </c>
      <c r="C1906" s="3">
        <v>984.71199999999999</v>
      </c>
      <c r="D1906" s="3">
        <v>1.55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1.52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1.52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1.48</v>
      </c>
    </row>
    <row r="1910" spans="1:4" x14ac:dyDescent="0.15">
      <c r="A1910" s="4">
        <v>985.87599999999998</v>
      </c>
      <c r="B1910" s="4">
        <v>1.48</v>
      </c>
      <c r="C1910" s="3">
        <v>985.87599999999998</v>
      </c>
      <c r="D1910" s="3">
        <v>1.49</v>
      </c>
    </row>
    <row r="1911" spans="1:4" x14ac:dyDescent="0.15">
      <c r="A1911" s="4">
        <v>986.16700000000003</v>
      </c>
      <c r="B1911" s="4">
        <v>1.49</v>
      </c>
      <c r="C1911" s="3">
        <v>986.16700000000003</v>
      </c>
      <c r="D1911" s="3">
        <v>1.5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1.48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1.48</v>
      </c>
    </row>
    <row r="1914" spans="1:4" x14ac:dyDescent="0.15">
      <c r="A1914" s="4">
        <v>987.04</v>
      </c>
      <c r="B1914" s="4">
        <v>1.46</v>
      </c>
      <c r="C1914" s="3">
        <v>987.04</v>
      </c>
      <c r="D1914" s="3">
        <v>1.5</v>
      </c>
    </row>
    <row r="1915" spans="1:4" x14ac:dyDescent="0.15">
      <c r="A1915" s="4">
        <v>987.33</v>
      </c>
      <c r="B1915" s="4">
        <v>1.45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1.46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1.44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1.41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1.42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1.43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1.42</v>
      </c>
      <c r="C1921" s="3">
        <v>989.07399999999996</v>
      </c>
      <c r="D1921" s="3">
        <v>1.47</v>
      </c>
    </row>
    <row r="1922" spans="1:4" x14ac:dyDescent="0.15">
      <c r="A1922" s="4">
        <v>989.36400000000003</v>
      </c>
      <c r="B1922" s="4">
        <v>1.43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1.42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1.43</v>
      </c>
      <c r="C1924" s="3">
        <v>989.94399999999996</v>
      </c>
      <c r="D1924" s="3">
        <v>1.47</v>
      </c>
    </row>
    <row r="1925" spans="1:4" x14ac:dyDescent="0.15">
      <c r="A1925" s="4">
        <v>990.23400000000004</v>
      </c>
      <c r="B1925" s="4">
        <v>1.44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1.41</v>
      </c>
      <c r="C1926" s="3">
        <v>990.52499999999998</v>
      </c>
      <c r="D1926" s="3">
        <v>1.46</v>
      </c>
    </row>
    <row r="1927" spans="1:4" x14ac:dyDescent="0.15">
      <c r="A1927" s="4">
        <v>990.81500000000005</v>
      </c>
      <c r="B1927" s="4">
        <v>1.4</v>
      </c>
      <c r="C1927" s="3">
        <v>990.81500000000005</v>
      </c>
      <c r="D1927" s="3">
        <v>1.44</v>
      </c>
    </row>
    <row r="1928" spans="1:4" x14ac:dyDescent="0.15">
      <c r="A1928" s="4">
        <v>991.10500000000002</v>
      </c>
      <c r="B1928" s="4">
        <v>1.4</v>
      </c>
      <c r="C1928" s="3">
        <v>991.10500000000002</v>
      </c>
      <c r="D1928" s="3">
        <v>1.44</v>
      </c>
    </row>
    <row r="1929" spans="1:4" x14ac:dyDescent="0.15">
      <c r="A1929" s="4">
        <v>991.39400000000001</v>
      </c>
      <c r="B1929" s="4">
        <v>1.39</v>
      </c>
      <c r="C1929" s="3">
        <v>991.39400000000001</v>
      </c>
      <c r="D1929" s="3">
        <v>1.43</v>
      </c>
    </row>
    <row r="1930" spans="1:4" x14ac:dyDescent="0.15">
      <c r="A1930" s="4">
        <v>991.68399999999997</v>
      </c>
      <c r="B1930" s="4">
        <v>1.4</v>
      </c>
      <c r="C1930" s="3">
        <v>991.68399999999997</v>
      </c>
      <c r="D1930" s="3">
        <v>1.43</v>
      </c>
    </row>
    <row r="1931" spans="1:4" x14ac:dyDescent="0.15">
      <c r="A1931" s="4">
        <v>991.97400000000005</v>
      </c>
      <c r="B1931" s="4">
        <v>1.4</v>
      </c>
      <c r="C1931" s="3">
        <v>991.97400000000005</v>
      </c>
      <c r="D1931" s="3">
        <v>1.44</v>
      </c>
    </row>
    <row r="1932" spans="1:4" x14ac:dyDescent="0.15">
      <c r="A1932" s="4">
        <v>992.26400000000001</v>
      </c>
      <c r="B1932" s="4">
        <v>1.4</v>
      </c>
      <c r="C1932" s="3">
        <v>992.26400000000001</v>
      </c>
      <c r="D1932" s="3">
        <v>1.43</v>
      </c>
    </row>
    <row r="1933" spans="1:4" x14ac:dyDescent="0.15">
      <c r="A1933" s="4">
        <v>992.55399999999997</v>
      </c>
      <c r="B1933" s="4">
        <v>1.4</v>
      </c>
      <c r="C1933" s="3">
        <v>992.55399999999997</v>
      </c>
      <c r="D1933" s="3">
        <v>1.45</v>
      </c>
    </row>
    <row r="1934" spans="1:4" x14ac:dyDescent="0.15">
      <c r="A1934" s="4">
        <v>992.84299999999996</v>
      </c>
      <c r="B1934" s="4">
        <v>1.39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1.4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1.42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1.41</v>
      </c>
      <c r="C1937" s="3">
        <v>993.71199999999999</v>
      </c>
      <c r="D1937" s="3">
        <v>1.48</v>
      </c>
    </row>
    <row r="1938" spans="1:4" x14ac:dyDescent="0.15">
      <c r="A1938" s="4">
        <v>994.00099999999998</v>
      </c>
      <c r="B1938" s="4">
        <v>1.41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1.39</v>
      </c>
      <c r="C1939" s="3">
        <v>994.29100000000005</v>
      </c>
      <c r="D1939" s="3">
        <v>1.47</v>
      </c>
    </row>
    <row r="1940" spans="1:4" x14ac:dyDescent="0.15">
      <c r="A1940" s="4">
        <v>994.58</v>
      </c>
      <c r="B1940" s="4">
        <v>1.39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1.39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1.38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1.35</v>
      </c>
      <c r="C1944" s="3">
        <v>995.73599999999999</v>
      </c>
      <c r="D1944" s="3">
        <v>1.45</v>
      </c>
    </row>
    <row r="1945" spans="1:4" x14ac:dyDescent="0.15">
      <c r="A1945" s="4">
        <v>996.02499999999998</v>
      </c>
      <c r="B1945" s="4">
        <v>1.33</v>
      </c>
      <c r="C1945" s="3">
        <v>996.02499999999998</v>
      </c>
      <c r="D1945" s="3">
        <v>1.46</v>
      </c>
    </row>
    <row r="1946" spans="1:4" x14ac:dyDescent="0.15">
      <c r="A1946" s="4">
        <v>996.31399999999996</v>
      </c>
      <c r="B1946" s="4">
        <v>1.35</v>
      </c>
      <c r="C1946" s="3">
        <v>996.31399999999996</v>
      </c>
      <c r="D1946" s="3">
        <v>1.48</v>
      </c>
    </row>
    <row r="1947" spans="1:4" x14ac:dyDescent="0.15">
      <c r="A1947" s="4">
        <v>996.60299999999995</v>
      </c>
      <c r="B1947" s="4">
        <v>1.35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1.32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1.31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1.29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1.29</v>
      </c>
      <c r="C1951" s="3">
        <v>997.75800000000004</v>
      </c>
      <c r="D1951" s="3">
        <v>1.41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1.28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1.29</v>
      </c>
      <c r="C1955" s="3">
        <v>998.91300000000001</v>
      </c>
      <c r="D1955" s="3">
        <v>1.35</v>
      </c>
    </row>
    <row r="1956" spans="1:4" x14ac:dyDescent="0.15">
      <c r="A1956" s="4">
        <v>999.20100000000002</v>
      </c>
      <c r="B1956" s="4">
        <v>1.27</v>
      </c>
      <c r="C1956" s="3">
        <v>999.20100000000002</v>
      </c>
      <c r="D1956" s="3">
        <v>1.33</v>
      </c>
    </row>
    <row r="1957" spans="1:4" x14ac:dyDescent="0.15">
      <c r="A1957" s="4">
        <v>999.48900000000003</v>
      </c>
      <c r="B1957" s="4">
        <v>1.29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1.3</v>
      </c>
    </row>
    <row r="1959" spans="1:4" x14ac:dyDescent="0.15">
      <c r="A1959" s="4">
        <v>1000.066</v>
      </c>
      <c r="B1959" s="4">
        <v>1.27</v>
      </c>
      <c r="C1959" s="3">
        <v>1000.066</v>
      </c>
      <c r="D1959" s="3">
        <v>1.31</v>
      </c>
    </row>
    <row r="1960" spans="1:4" x14ac:dyDescent="0.15">
      <c r="A1960" s="4">
        <v>1000.354</v>
      </c>
      <c r="B1960" s="4">
        <v>1.26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1.25</v>
      </c>
      <c r="C1961" s="3">
        <v>1000.6420000000001</v>
      </c>
      <c r="D1961" s="3">
        <v>1.27</v>
      </c>
    </row>
    <row r="1962" spans="1:4" x14ac:dyDescent="0.15">
      <c r="A1962" s="4">
        <v>1000.93</v>
      </c>
      <c r="B1962" s="4">
        <v>1.29</v>
      </c>
      <c r="C1962" s="3">
        <v>1000.93</v>
      </c>
      <c r="D1962" s="3">
        <v>1.29</v>
      </c>
    </row>
    <row r="1963" spans="1:4" x14ac:dyDescent="0.15">
      <c r="A1963" s="4">
        <v>1001.218</v>
      </c>
      <c r="B1963" s="4">
        <v>1.29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1.27</v>
      </c>
      <c r="C1964" s="3">
        <v>1001.506</v>
      </c>
      <c r="D1964" s="3">
        <v>1.3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1.3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1.28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1.27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1.3</v>
      </c>
    </row>
    <row r="1969" spans="1:4" x14ac:dyDescent="0.15">
      <c r="A1969" s="4">
        <v>1002.9450000000001</v>
      </c>
      <c r="B1969" s="4">
        <v>1.26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1.24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1.24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1.23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1.21</v>
      </c>
      <c r="C1973" s="3">
        <v>1004.095</v>
      </c>
      <c r="D1973" s="3">
        <v>1.27</v>
      </c>
    </row>
    <row r="1974" spans="1:4" x14ac:dyDescent="0.15">
      <c r="A1974" s="4">
        <v>1004.3819999999999</v>
      </c>
      <c r="B1974" s="4">
        <v>1.22</v>
      </c>
      <c r="C1974" s="3">
        <v>1004.3819999999999</v>
      </c>
      <c r="D1974" s="3">
        <v>1.27</v>
      </c>
    </row>
    <row r="1975" spans="1:4" x14ac:dyDescent="0.15">
      <c r="A1975" s="4">
        <v>1004.67</v>
      </c>
      <c r="B1975" s="4">
        <v>1.2</v>
      </c>
      <c r="C1975" s="3">
        <v>1004.67</v>
      </c>
      <c r="D1975" s="3">
        <v>1.27</v>
      </c>
    </row>
    <row r="1976" spans="1:4" x14ac:dyDescent="0.15">
      <c r="A1976" s="4">
        <v>1004.957</v>
      </c>
      <c r="B1976" s="4">
        <v>1.19</v>
      </c>
      <c r="C1976" s="3">
        <v>1004.957</v>
      </c>
      <c r="D1976" s="3">
        <v>1.27</v>
      </c>
    </row>
    <row r="1977" spans="1:4" x14ac:dyDescent="0.15">
      <c r="A1977" s="4">
        <v>1005.244</v>
      </c>
      <c r="B1977" s="4">
        <v>1.21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1.22</v>
      </c>
      <c r="C1978" s="3">
        <v>1005.5309999999999</v>
      </c>
      <c r="D1978" s="3">
        <v>1.27</v>
      </c>
    </row>
    <row r="1979" spans="1:4" x14ac:dyDescent="0.15">
      <c r="A1979" s="4">
        <v>1005.818</v>
      </c>
      <c r="B1979" s="4">
        <v>1.21</v>
      </c>
      <c r="C1979" s="3">
        <v>1005.818</v>
      </c>
      <c r="D1979" s="3">
        <v>1.25</v>
      </c>
    </row>
    <row r="1980" spans="1:4" x14ac:dyDescent="0.15">
      <c r="A1980" s="4">
        <v>1006.105</v>
      </c>
      <c r="B1980" s="4">
        <v>1.21</v>
      </c>
      <c r="C1980" s="3">
        <v>1006.105</v>
      </c>
      <c r="D1980" s="3">
        <v>1.27</v>
      </c>
    </row>
    <row r="1981" spans="1:4" x14ac:dyDescent="0.15">
      <c r="A1981" s="4">
        <v>1006.3920000000001</v>
      </c>
      <c r="B1981" s="4">
        <v>1.19</v>
      </c>
      <c r="C1981" s="3">
        <v>1006.3920000000001</v>
      </c>
      <c r="D1981" s="3">
        <v>1.27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1.24</v>
      </c>
    </row>
    <row r="1983" spans="1:4" x14ac:dyDescent="0.15">
      <c r="A1983" s="4">
        <v>1006.966</v>
      </c>
      <c r="B1983" s="4">
        <v>1.19</v>
      </c>
      <c r="C1983" s="3">
        <v>1006.966</v>
      </c>
      <c r="D1983" s="3">
        <v>1.22</v>
      </c>
    </row>
    <row r="1984" spans="1:4" x14ac:dyDescent="0.15">
      <c r="A1984" s="4">
        <v>1007.253</v>
      </c>
      <c r="B1984" s="4">
        <v>1.19</v>
      </c>
      <c r="C1984" s="3">
        <v>1007.253</v>
      </c>
      <c r="D1984" s="3">
        <v>1.22</v>
      </c>
    </row>
    <row r="1985" spans="1:4" x14ac:dyDescent="0.15">
      <c r="A1985" s="4">
        <v>1007.54</v>
      </c>
      <c r="B1985" s="4">
        <v>1.17</v>
      </c>
      <c r="C1985" s="3">
        <v>1007.54</v>
      </c>
      <c r="D1985" s="3">
        <v>1.22</v>
      </c>
    </row>
    <row r="1986" spans="1:4" x14ac:dyDescent="0.15">
      <c r="A1986" s="4">
        <v>1007.826</v>
      </c>
      <c r="B1986" s="4">
        <v>1.18</v>
      </c>
      <c r="C1986" s="3">
        <v>1007.826</v>
      </c>
      <c r="D1986" s="3">
        <v>1.23</v>
      </c>
    </row>
    <row r="1987" spans="1:4" x14ac:dyDescent="0.15">
      <c r="A1987" s="4">
        <v>1008.1130000000001</v>
      </c>
      <c r="B1987" s="4">
        <v>1.17</v>
      </c>
      <c r="C1987" s="3">
        <v>1008.1130000000001</v>
      </c>
      <c r="D1987" s="3">
        <v>1.21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1.2</v>
      </c>
    </row>
    <row r="1989" spans="1:4" x14ac:dyDescent="0.15">
      <c r="A1989" s="4">
        <v>1008.686</v>
      </c>
      <c r="B1989" s="4">
        <v>1.1499999999999999</v>
      </c>
      <c r="C1989" s="3">
        <v>1008.686</v>
      </c>
      <c r="D1989" s="3">
        <v>1.19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1.18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1.1599999999999999</v>
      </c>
    </row>
    <row r="1992" spans="1:4" x14ac:dyDescent="0.15">
      <c r="A1992" s="4">
        <v>1009.545</v>
      </c>
      <c r="B1992" s="4">
        <v>1.1000000000000001</v>
      </c>
      <c r="C1992" s="3">
        <v>1009.545</v>
      </c>
      <c r="D1992" s="3">
        <v>1.1399999999999999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1.1299999999999999</v>
      </c>
    </row>
    <row r="1994" spans="1:4" x14ac:dyDescent="0.15">
      <c r="A1994" s="4">
        <v>1010.1180000000001</v>
      </c>
      <c r="B1994" s="4">
        <v>1.1000000000000001</v>
      </c>
      <c r="C1994" s="3">
        <v>1010.1180000000001</v>
      </c>
      <c r="D1994" s="3">
        <v>1.1200000000000001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1.1100000000000001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1.08</v>
      </c>
      <c r="C1997" s="3">
        <v>1010.976</v>
      </c>
      <c r="D1997" s="3">
        <v>1.1100000000000001</v>
      </c>
    </row>
    <row r="1998" spans="1:4" x14ac:dyDescent="0.15">
      <c r="A1998" s="4">
        <v>1011.2619999999999</v>
      </c>
      <c r="B1998" s="4">
        <v>1.1100000000000001</v>
      </c>
      <c r="C1998" s="3">
        <v>1011.2619999999999</v>
      </c>
      <c r="D1998" s="3">
        <v>1.1100000000000001</v>
      </c>
    </row>
    <row r="1999" spans="1:4" x14ac:dyDescent="0.15">
      <c r="A1999" s="4">
        <v>1011.548</v>
      </c>
      <c r="B1999" s="4">
        <v>1.1399999999999999</v>
      </c>
      <c r="C1999" s="3">
        <v>1011.548</v>
      </c>
      <c r="D1999" s="3">
        <v>1.1399999999999999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1.1299999999999999</v>
      </c>
    </row>
    <row r="2001" spans="1:4" x14ac:dyDescent="0.15">
      <c r="A2001" s="4">
        <v>1012.12</v>
      </c>
      <c r="B2001" s="4">
        <v>1.1399999999999999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1.1399999999999999</v>
      </c>
      <c r="C2002" s="3">
        <v>1012.4059999999999</v>
      </c>
      <c r="D2002" s="3">
        <v>1.1499999999999999</v>
      </c>
    </row>
    <row r="2003" spans="1:4" x14ac:dyDescent="0.15">
      <c r="A2003" s="4">
        <v>1012.692</v>
      </c>
      <c r="B2003" s="4">
        <v>1.1200000000000001</v>
      </c>
      <c r="C2003" s="3">
        <v>1012.692</v>
      </c>
      <c r="D2003" s="3">
        <v>1.1200000000000001</v>
      </c>
    </row>
    <row r="2004" spans="1:4" x14ac:dyDescent="0.15">
      <c r="A2004" s="4">
        <v>1012.977</v>
      </c>
      <c r="B2004" s="4">
        <v>1.1399999999999999</v>
      </c>
      <c r="C2004" s="3">
        <v>1012.977</v>
      </c>
      <c r="D2004" s="3">
        <v>1.1299999999999999</v>
      </c>
    </row>
    <row r="2005" spans="1:4" x14ac:dyDescent="0.15">
      <c r="A2005" s="4">
        <v>1013.263</v>
      </c>
      <c r="B2005" s="4">
        <v>1.1299999999999999</v>
      </c>
      <c r="C2005" s="3">
        <v>1013.263</v>
      </c>
      <c r="D2005" s="3">
        <v>1.1200000000000001</v>
      </c>
    </row>
    <row r="2006" spans="1:4" x14ac:dyDescent="0.15">
      <c r="A2006" s="4">
        <v>1013.548</v>
      </c>
      <c r="B2006" s="4">
        <v>1.08</v>
      </c>
      <c r="C2006" s="3">
        <v>1013.548</v>
      </c>
      <c r="D2006" s="3">
        <v>1.0900000000000001</v>
      </c>
    </row>
    <row r="2007" spans="1:4" x14ac:dyDescent="0.15">
      <c r="A2007" s="4">
        <v>1013.8339999999999</v>
      </c>
      <c r="B2007" s="4">
        <v>1.06</v>
      </c>
      <c r="C2007" s="3">
        <v>1013.8339999999999</v>
      </c>
      <c r="D2007" s="3">
        <v>1.1000000000000001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1.1000000000000001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1.07</v>
      </c>
    </row>
    <row r="2010" spans="1:4" x14ac:dyDescent="0.15">
      <c r="A2010" s="4">
        <v>1014.69</v>
      </c>
      <c r="B2010" s="4">
        <v>1.05</v>
      </c>
      <c r="C2010" s="3">
        <v>1014.69</v>
      </c>
      <c r="D2010" s="3">
        <v>1.1200000000000001</v>
      </c>
    </row>
    <row r="2011" spans="1:4" x14ac:dyDescent="0.15">
      <c r="A2011" s="4">
        <v>1014.975</v>
      </c>
      <c r="B2011" s="4">
        <v>1.01</v>
      </c>
      <c r="C2011" s="3">
        <v>1014.975</v>
      </c>
      <c r="D2011" s="3">
        <v>1.1100000000000001</v>
      </c>
    </row>
    <row r="2012" spans="1:4" x14ac:dyDescent="0.15">
      <c r="A2012" s="4">
        <v>1015.261</v>
      </c>
      <c r="B2012" s="4">
        <v>0.99</v>
      </c>
      <c r="C2012" s="3">
        <v>1015.261</v>
      </c>
      <c r="D2012" s="3">
        <v>1.1000000000000001</v>
      </c>
    </row>
    <row r="2013" spans="1:4" x14ac:dyDescent="0.15">
      <c r="A2013" s="4">
        <v>1015.546</v>
      </c>
      <c r="B2013" s="4">
        <v>1</v>
      </c>
      <c r="C2013" s="3">
        <v>1015.546</v>
      </c>
      <c r="D2013" s="3">
        <v>1.1200000000000001</v>
      </c>
    </row>
    <row r="2014" spans="1:4" x14ac:dyDescent="0.15">
      <c r="A2014" s="4">
        <v>1015.831</v>
      </c>
      <c r="B2014" s="4">
        <v>1.01</v>
      </c>
      <c r="C2014" s="3">
        <v>1015.831</v>
      </c>
      <c r="D2014" s="3">
        <v>1.0900000000000001</v>
      </c>
    </row>
    <row r="2015" spans="1:4" x14ac:dyDescent="0.15">
      <c r="A2015" s="4">
        <v>1016.116</v>
      </c>
      <c r="B2015" s="4">
        <v>0.99</v>
      </c>
      <c r="C2015" s="3">
        <v>1016.116</v>
      </c>
      <c r="D2015" s="3">
        <v>1.06</v>
      </c>
    </row>
    <row r="2016" spans="1:4" x14ac:dyDescent="0.15">
      <c r="A2016" s="4">
        <v>1016.401</v>
      </c>
      <c r="B2016" s="4">
        <v>0.97</v>
      </c>
      <c r="C2016" s="3">
        <v>1016.401</v>
      </c>
      <c r="D2016" s="3">
        <v>1.05</v>
      </c>
    </row>
    <row r="2017" spans="1:4" x14ac:dyDescent="0.15">
      <c r="A2017" s="4">
        <v>1016.686</v>
      </c>
      <c r="B2017" s="4">
        <v>0.97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0.96</v>
      </c>
      <c r="C2018" s="3">
        <v>1016.971</v>
      </c>
      <c r="D2018" s="3">
        <v>0.98</v>
      </c>
    </row>
    <row r="2019" spans="1:4" x14ac:dyDescent="0.15">
      <c r="A2019" s="4">
        <v>1017.256</v>
      </c>
      <c r="B2019" s="4">
        <v>0.96</v>
      </c>
      <c r="C2019" s="3">
        <v>1017.256</v>
      </c>
      <c r="D2019" s="3">
        <v>0.98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0.95</v>
      </c>
    </row>
    <row r="2021" spans="1:4" x14ac:dyDescent="0.15">
      <c r="A2021" s="4">
        <v>1017.825</v>
      </c>
      <c r="B2021" s="4">
        <v>0.95</v>
      </c>
      <c r="C2021" s="3">
        <v>1017.825</v>
      </c>
      <c r="D2021" s="3">
        <v>0.97</v>
      </c>
    </row>
    <row r="2022" spans="1:4" x14ac:dyDescent="0.15">
      <c r="A2022" s="4">
        <v>1018.11</v>
      </c>
      <c r="B2022" s="4">
        <v>0.96</v>
      </c>
      <c r="C2022" s="3">
        <v>1018.11</v>
      </c>
      <c r="D2022" s="3">
        <v>1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0.96</v>
      </c>
    </row>
    <row r="2025" spans="1:4" x14ac:dyDescent="0.15">
      <c r="A2025" s="4">
        <v>1018.963</v>
      </c>
      <c r="B2025" s="4">
        <v>0.92</v>
      </c>
      <c r="C2025" s="3">
        <v>1018.963</v>
      </c>
      <c r="D2025" s="3">
        <v>0.98</v>
      </c>
    </row>
    <row r="2026" spans="1:4" x14ac:dyDescent="0.15">
      <c r="A2026" s="4">
        <v>1019.248</v>
      </c>
      <c r="B2026" s="4">
        <v>0.91</v>
      </c>
      <c r="C2026" s="3">
        <v>1019.248</v>
      </c>
      <c r="D2026" s="3">
        <v>0.96</v>
      </c>
    </row>
    <row r="2027" spans="1:4" x14ac:dyDescent="0.15">
      <c r="A2027" s="4">
        <v>1019.532</v>
      </c>
      <c r="B2027" s="4">
        <v>0.91</v>
      </c>
      <c r="C2027" s="3">
        <v>1019.532</v>
      </c>
      <c r="D2027" s="3">
        <v>0.96</v>
      </c>
    </row>
    <row r="2028" spans="1:4" x14ac:dyDescent="0.15">
      <c r="A2028" s="4">
        <v>1019.816</v>
      </c>
      <c r="B2028" s="4">
        <v>0.89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0.89</v>
      </c>
      <c r="C2029" s="3">
        <v>1020.101</v>
      </c>
      <c r="D2029" s="3">
        <v>0.94</v>
      </c>
    </row>
    <row r="2030" spans="1:4" x14ac:dyDescent="0.15">
      <c r="A2030" s="4">
        <v>1020.385</v>
      </c>
      <c r="B2030" s="4">
        <v>0.88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0.9</v>
      </c>
      <c r="C2031" s="3">
        <v>1020.669</v>
      </c>
      <c r="D2031" s="3">
        <v>0.97</v>
      </c>
    </row>
    <row r="2032" spans="1:4" x14ac:dyDescent="0.15">
      <c r="A2032" s="4">
        <v>1020.953</v>
      </c>
      <c r="B2032" s="4">
        <v>0.89</v>
      </c>
      <c r="C2032" s="3">
        <v>1020.953</v>
      </c>
      <c r="D2032" s="3">
        <v>0.95</v>
      </c>
    </row>
    <row r="2033" spans="1:4" x14ac:dyDescent="0.15">
      <c r="A2033" s="4">
        <v>1021.237</v>
      </c>
      <c r="B2033" s="4">
        <v>0.88</v>
      </c>
      <c r="C2033" s="3">
        <v>1021.237</v>
      </c>
      <c r="D2033" s="3">
        <v>0.96</v>
      </c>
    </row>
    <row r="2034" spans="1:4" x14ac:dyDescent="0.15">
      <c r="A2034" s="4">
        <v>1021.521</v>
      </c>
      <c r="B2034" s="4">
        <v>0.88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0.87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0.86</v>
      </c>
      <c r="C2036" s="3">
        <v>1022.0890000000001</v>
      </c>
      <c r="D2036" s="3">
        <v>0.92</v>
      </c>
    </row>
    <row r="2037" spans="1:4" x14ac:dyDescent="0.15">
      <c r="A2037" s="4">
        <v>1022.373</v>
      </c>
      <c r="B2037" s="4">
        <v>0.85</v>
      </c>
      <c r="C2037" s="3">
        <v>1022.373</v>
      </c>
      <c r="D2037" s="3">
        <v>0.92</v>
      </c>
    </row>
    <row r="2038" spans="1:4" x14ac:dyDescent="0.15">
      <c r="A2038" s="4">
        <v>1022.6559999999999</v>
      </c>
      <c r="B2038" s="4">
        <v>0.84</v>
      </c>
      <c r="C2038" s="3">
        <v>1022.6559999999999</v>
      </c>
      <c r="D2038" s="3">
        <v>0.91</v>
      </c>
    </row>
    <row r="2039" spans="1:4" x14ac:dyDescent="0.15">
      <c r="A2039" s="4">
        <v>1022.94</v>
      </c>
      <c r="B2039" s="4">
        <v>0.82</v>
      </c>
      <c r="C2039" s="3">
        <v>1022.94</v>
      </c>
      <c r="D2039" s="3">
        <v>0.9</v>
      </c>
    </row>
    <row r="2040" spans="1:4" x14ac:dyDescent="0.15">
      <c r="A2040" s="4">
        <v>1023.224</v>
      </c>
      <c r="B2040" s="4">
        <v>0.8</v>
      </c>
      <c r="C2040" s="3">
        <v>1023.224</v>
      </c>
      <c r="D2040" s="3">
        <v>0.88</v>
      </c>
    </row>
    <row r="2041" spans="1:4" x14ac:dyDescent="0.15">
      <c r="A2041" s="4">
        <v>1023.5069999999999</v>
      </c>
      <c r="B2041" s="4">
        <v>0.78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0.78</v>
      </c>
      <c r="C2042" s="3">
        <v>1023.7910000000001</v>
      </c>
      <c r="D2042" s="3">
        <v>0.84</v>
      </c>
    </row>
    <row r="2043" spans="1:4" x14ac:dyDescent="0.15">
      <c r="A2043" s="4">
        <v>1024.0740000000001</v>
      </c>
      <c r="B2043" s="4">
        <v>0.77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0.77</v>
      </c>
      <c r="C2044" s="3">
        <v>1024.3579999999999</v>
      </c>
      <c r="D2044" s="3">
        <v>0.84</v>
      </c>
    </row>
    <row r="2045" spans="1:4" x14ac:dyDescent="0.15">
      <c r="A2045" s="4">
        <v>1024.6410000000001</v>
      </c>
      <c r="B2045" s="4">
        <v>0.76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0.76</v>
      </c>
      <c r="C2046" s="3">
        <v>1024.924</v>
      </c>
      <c r="D2046" s="3">
        <v>0.83</v>
      </c>
    </row>
    <row r="2047" spans="1:4" x14ac:dyDescent="0.15">
      <c r="A2047" s="4">
        <v>1025.2070000000001</v>
      </c>
      <c r="B2047" s="4">
        <v>0.77</v>
      </c>
      <c r="C2047" s="3">
        <v>1025.2070000000001</v>
      </c>
      <c r="D2047" s="3">
        <v>0.82</v>
      </c>
    </row>
    <row r="2048" spans="1:4" x14ac:dyDescent="0.15">
      <c r="A2048" s="4">
        <v>1025.491</v>
      </c>
      <c r="B2048" s="4">
        <v>0.77</v>
      </c>
      <c r="C2048" s="3">
        <v>1025.491</v>
      </c>
      <c r="D2048" s="3">
        <v>0.82</v>
      </c>
    </row>
    <row r="2049" spans="1:4" x14ac:dyDescent="0.15">
      <c r="A2049" s="4">
        <v>1025.7739999999999</v>
      </c>
      <c r="B2049" s="4">
        <v>0.75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10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0.04</v>
      </c>
      <c r="J3" s="5">
        <f>B1091</f>
        <v>0.1</v>
      </c>
      <c r="K3" s="6">
        <f>D252</f>
        <v>0.61</v>
      </c>
      <c r="L3" s="6">
        <f>D650</f>
        <v>0.46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0.19</v>
      </c>
    </row>
    <row r="8" spans="1:16" x14ac:dyDescent="0.15">
      <c r="A8" s="4">
        <v>341.25599999999997</v>
      </c>
      <c r="B8" s="4">
        <v>-0.08</v>
      </c>
      <c r="C8" s="3">
        <v>341.25599999999997</v>
      </c>
      <c r="D8" s="3">
        <v>-0.26</v>
      </c>
    </row>
    <row r="9" spans="1:16" x14ac:dyDescent="0.15">
      <c r="A9" s="4">
        <v>341.63799999999998</v>
      </c>
      <c r="B9" s="4">
        <v>-0.23</v>
      </c>
      <c r="C9" s="3">
        <v>341.63799999999998</v>
      </c>
      <c r="D9" s="3">
        <v>-0.28999999999999998</v>
      </c>
    </row>
    <row r="10" spans="1:16" x14ac:dyDescent="0.15">
      <c r="A10" s="4">
        <v>342.01900000000001</v>
      </c>
      <c r="B10" s="4">
        <v>0.14000000000000001</v>
      </c>
      <c r="C10" s="3">
        <v>342.01900000000001</v>
      </c>
      <c r="D10" s="3">
        <v>-0.23</v>
      </c>
    </row>
    <row r="11" spans="1:16" x14ac:dyDescent="0.15">
      <c r="A11" s="4">
        <v>342.4</v>
      </c>
      <c r="B11" s="4">
        <v>-0.27</v>
      </c>
      <c r="C11" s="3">
        <v>342.4</v>
      </c>
      <c r="D11" s="3">
        <v>-0.77</v>
      </c>
    </row>
    <row r="12" spans="1:16" x14ac:dyDescent="0.15">
      <c r="A12" s="4">
        <v>342.78199999999998</v>
      </c>
      <c r="B12" s="4">
        <v>0.05</v>
      </c>
      <c r="C12" s="3">
        <v>342.78199999999998</v>
      </c>
      <c r="D12" s="3">
        <v>-0.49</v>
      </c>
    </row>
    <row r="13" spans="1:16" x14ac:dyDescent="0.15">
      <c r="A13" s="4">
        <v>343.16300000000001</v>
      </c>
      <c r="B13" s="4">
        <v>0.26</v>
      </c>
      <c r="C13" s="3">
        <v>343.16300000000001</v>
      </c>
      <c r="D13" s="3">
        <v>-0.32</v>
      </c>
    </row>
    <row r="14" spans="1:16" x14ac:dyDescent="0.15">
      <c r="A14" s="4">
        <v>343.54399999999998</v>
      </c>
      <c r="B14" s="4">
        <v>0.27</v>
      </c>
      <c r="C14" s="3">
        <v>343.54399999999998</v>
      </c>
      <c r="D14" s="3">
        <v>0.05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0.09</v>
      </c>
      <c r="C17" s="3">
        <v>344.68799999999999</v>
      </c>
      <c r="D17" s="3">
        <v>0.1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-0.03</v>
      </c>
      <c r="C19" s="3">
        <v>345.45</v>
      </c>
      <c r="D19" s="3">
        <v>-0.33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-0.18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-0.2</v>
      </c>
    </row>
    <row r="22" spans="1:4" x14ac:dyDescent="0.15">
      <c r="A22" s="4">
        <v>346.59300000000002</v>
      </c>
      <c r="B22" s="4">
        <v>0.15</v>
      </c>
      <c r="C22" s="3">
        <v>346.59300000000002</v>
      </c>
      <c r="D22" s="3">
        <v>-0.16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0.05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0.12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0.2</v>
      </c>
    </row>
    <row r="26" spans="1:4" x14ac:dyDescent="0.15">
      <c r="A26" s="4">
        <v>348.11700000000002</v>
      </c>
      <c r="B26" s="4">
        <v>0.18</v>
      </c>
      <c r="C26" s="3">
        <v>348.11700000000002</v>
      </c>
      <c r="D26" s="3">
        <v>0.24</v>
      </c>
    </row>
    <row r="27" spans="1:4" x14ac:dyDescent="0.15">
      <c r="A27" s="4">
        <v>348.49799999999999</v>
      </c>
      <c r="B27" s="4">
        <v>0.18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0.18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0.32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0.32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0.27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0.28999999999999998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0.3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0.28999999999999998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0.33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0.33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0.33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0.32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0.34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0.35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0.35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0.35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0.35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0.37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0.39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0.41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0.41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0.42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0.42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0.43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0.45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0.45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0.45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0.45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0.46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0.45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0.46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0.46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0.48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0.48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0.48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0.48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0.49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0.48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0.49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0.49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0.49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0.5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0.5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0.5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0.5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0.51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0.51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0.51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0.52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0.52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0.52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0.52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0.53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0.53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0.53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0.53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0.53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0.53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0.53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0.53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0.53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0.53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0.55000000000000004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0.55000000000000004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0.55000000000000004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0.55000000000000004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0.56000000000000005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0.56000000000000005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0.56000000000000005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0.56000000000000005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0.56000000000000005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0.56000000000000005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0.56000000000000005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0.56999999999999995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0.56999999999999995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0.56999999999999995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0.56999999999999995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0.56999999999999995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0.56999999999999995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0.56999999999999995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0.56999999999999995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0.57999999999999996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0.57999999999999996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0.57999999999999996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0.57999999999999996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0.57999999999999996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0.57999999999999996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0.59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0.59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0.59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0.59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0.59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0.6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0.59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0.6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0.6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0.6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0.6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0.6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0.6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0.61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0.61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0.61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0.61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0.61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0.61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0.61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0.61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0.61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0.61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0.62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0.62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0.62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0.62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0.62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0.62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0.62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0.63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0.63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0.63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0.63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0.63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0.63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0.63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0.63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0.63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0.63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0.63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0.63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0.63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0.63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0.62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0.63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0.63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0.63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0.63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0.63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0.63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0.63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0.63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0.62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0.62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0.62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0.62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0.62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0.62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0.62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0.62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0.62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0.62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0.62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0.62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0.62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0.61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0.61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0.61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0.61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0.61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0.61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0.6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0.6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0.6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0.6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0.6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0.6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0.6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0.6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0.6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0.59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0.59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0.59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0.59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0.59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0.59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0.59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0.57999999999999996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0.57999999999999996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0.57999999999999996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0.57999999999999996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0.57999999999999996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0.57999999999999996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0.57999999999999996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0.57999999999999996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0.56999999999999995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0.56999999999999995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0.56999999999999995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0.56999999999999995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0.56999999999999995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0.56000000000000005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0.56000000000000005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0.56000000000000005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0.56000000000000005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0.55000000000000004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0.55000000000000004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0.55000000000000004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0.55000000000000004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0.54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0.53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0.53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0.53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0.52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0.51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0.51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0.51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0.51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0.51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0.5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0.5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0.5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0.5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0.5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0.5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0.49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0.49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0.49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0.49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0.49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0.48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0.48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0.48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0.48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0.48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0.47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0.47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0.47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0.47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0.47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0.46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0.46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0.46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0.46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0.46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0.44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0.44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0.44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0.44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0.44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0.43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0.43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0.43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0.43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0.43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0.43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0.42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0.42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0.42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0.42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0.42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0.41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0.41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0.41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0.41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0.41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0.4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0.4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0.4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0.4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0.4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0.4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0.38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0.38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0.38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0.38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0.38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0.38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0.38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0.37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0.37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0.37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0.37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0.37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0.37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0.37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0.36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0.36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0.36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0.36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0.36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0.36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0.36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0.36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0.36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0.35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0.35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0.35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0.35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0.35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0.35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0.35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0.35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0.35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0.35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0.35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0.34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0.34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0.34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0.34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0.34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0.34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0.34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0.34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0.34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0.34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0.34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0.34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0.34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0.34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0.34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0.34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0.33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0.33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0.33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0.33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0.33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0.33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0.33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0.33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0.33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0.33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0.33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0.33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0.33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0.33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0.33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0.33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0.33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0.33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0.33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0.33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0.33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0.33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0.33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0.33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0.33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0.33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0.33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0.33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0.33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0.33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0.33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0.33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0.33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0.33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0.33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0.33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0.33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0.33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0.33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0.33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0.33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0.33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0.34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0.34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0.34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0.34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0.34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0.34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0.34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0.34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0.34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0.34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0.34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0.34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0.34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0.34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0.34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0.34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0.34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0.35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0.35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0.35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0.35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0.35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0.35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0.35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0.35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0.35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0.35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0.35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0.35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0.36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0.36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0.36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0.36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0.36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0.36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0.36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0.36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0.36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0.36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0.36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0.37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0.37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0.37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0.37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0.37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0.37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0.37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0.37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0.38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0.38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0.38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0.38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0.38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0.38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0.38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0.38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0.39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0.39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0.39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0.39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0.39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0.39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0.39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0.39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0.4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0.4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0.4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0.4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0.4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0.4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0.4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0.41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0.41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0.41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0.41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0.41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0.41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0.41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0.41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0.42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0.42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0.42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0.42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0.42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0.42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0.42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0.43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0.43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0.43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0.43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0.43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0.43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0.43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0.44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0.44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0.44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0.44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0.44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0.44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0.45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0.45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0.45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0.45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0.45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0.45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0.45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0.45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0.44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0.44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0.43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0.43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0.42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0.42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0.42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0.42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0.41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0.41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0.41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0.41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0.4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0.4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0.4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0.4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0.39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0.39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0.39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0.38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0.38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0.38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0.38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0.37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0.37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0.37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0.36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0.36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0.36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0.35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0.35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0.35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0.34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0.34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0.34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0.33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0.33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0.33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0.32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0.32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0.32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0.31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0.31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0.31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0.3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0.3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0.3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0.28999999999999998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0.28999999999999998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0.28000000000000003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0.27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0.26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0.25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0.25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0.24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0.24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0.23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0.22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0.22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0.21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0.21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0.21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0.2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0.2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0.19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0.19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0.18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0.18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0.17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0.17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0.17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0.16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0.16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0.16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0.15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0.15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0.15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0.14000000000000001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0.14000000000000001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0.14000000000000001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0.14000000000000001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0.13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0.13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0.13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0.13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0.13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0.13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0.12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0.12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0.12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0.12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0.12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0.11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0.11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0.11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0.1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7.0000000000000007E-2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7.0000000000000007E-2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1.46</v>
      </c>
    </row>
    <row r="1815" spans="1:4" x14ac:dyDescent="0.15">
      <c r="A1815" s="4">
        <v>957.98400000000004</v>
      </c>
      <c r="B1815" s="4">
        <v>1.46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1.55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1.58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1.59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1.61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1.59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1.59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1.59</v>
      </c>
      <c r="C1843" s="3">
        <v>966.25699999999995</v>
      </c>
      <c r="D1843" s="3">
        <v>1.62</v>
      </c>
    </row>
    <row r="1844" spans="1:4" x14ac:dyDescent="0.15">
      <c r="A1844" s="4">
        <v>966.55200000000002</v>
      </c>
      <c r="B1844" s="4">
        <v>1.59</v>
      </c>
      <c r="C1844" s="3">
        <v>966.55200000000002</v>
      </c>
      <c r="D1844" s="3">
        <v>1.63</v>
      </c>
    </row>
    <row r="1845" spans="1:4" x14ac:dyDescent="0.15">
      <c r="A1845" s="4">
        <v>966.846</v>
      </c>
      <c r="B1845" s="4">
        <v>1.62</v>
      </c>
      <c r="C1845" s="3">
        <v>966.846</v>
      </c>
      <c r="D1845" s="3">
        <v>1.64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1.64</v>
      </c>
    </row>
    <row r="1847" spans="1:4" x14ac:dyDescent="0.15">
      <c r="A1847" s="4">
        <v>967.43499999999995</v>
      </c>
      <c r="B1847" s="4">
        <v>1.61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1.61</v>
      </c>
    </row>
    <row r="1849" spans="1:4" x14ac:dyDescent="0.15">
      <c r="A1849" s="4">
        <v>968.024</v>
      </c>
      <c r="B1849" s="4">
        <v>1.62</v>
      </c>
      <c r="C1849" s="3">
        <v>968.024</v>
      </c>
      <c r="D1849" s="3">
        <v>1.61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1.59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1.59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1.62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1.64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1.62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1.62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1.59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1.57</v>
      </c>
    </row>
    <row r="1864" spans="1:4" x14ac:dyDescent="0.15">
      <c r="A1864" s="4">
        <v>972.43299999999999</v>
      </c>
      <c r="B1864" s="4">
        <v>1.62</v>
      </c>
      <c r="C1864" s="3">
        <v>972.43299999999999</v>
      </c>
      <c r="D1864" s="3">
        <v>1.57</v>
      </c>
    </row>
    <row r="1865" spans="1:4" x14ac:dyDescent="0.15">
      <c r="A1865" s="4">
        <v>972.72699999999998</v>
      </c>
      <c r="B1865" s="4">
        <v>1.6</v>
      </c>
      <c r="C1865" s="3">
        <v>972.72699999999998</v>
      </c>
      <c r="D1865" s="3">
        <v>1.57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1.57</v>
      </c>
    </row>
    <row r="1868" spans="1:4" x14ac:dyDescent="0.15">
      <c r="A1868" s="4">
        <v>973.60699999999997</v>
      </c>
      <c r="B1868" s="4">
        <v>1.59</v>
      </c>
      <c r="C1868" s="3">
        <v>973.60699999999997</v>
      </c>
      <c r="D1868" s="3">
        <v>1.57</v>
      </c>
    </row>
    <row r="1869" spans="1:4" x14ac:dyDescent="0.15">
      <c r="A1869" s="4">
        <v>973.9</v>
      </c>
      <c r="B1869" s="4">
        <v>1.59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1.57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1.57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1.57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1.59</v>
      </c>
    </row>
    <row r="1875" spans="1:4" x14ac:dyDescent="0.15">
      <c r="A1875" s="4">
        <v>975.65899999999999</v>
      </c>
      <c r="B1875" s="4">
        <v>1.55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1.54</v>
      </c>
      <c r="C1876" s="3">
        <v>975.952</v>
      </c>
      <c r="D1876" s="3">
        <v>1.57</v>
      </c>
    </row>
    <row r="1877" spans="1:4" x14ac:dyDescent="0.15">
      <c r="A1877" s="4">
        <v>976.24400000000003</v>
      </c>
      <c r="B1877" s="4">
        <v>1.52</v>
      </c>
      <c r="C1877" s="3">
        <v>976.24400000000003</v>
      </c>
      <c r="D1877" s="3">
        <v>1.56</v>
      </c>
    </row>
    <row r="1878" spans="1:4" x14ac:dyDescent="0.15">
      <c r="A1878" s="4">
        <v>976.53700000000003</v>
      </c>
      <c r="B1878" s="4">
        <v>1.53</v>
      </c>
      <c r="C1878" s="3">
        <v>976.53700000000003</v>
      </c>
      <c r="D1878" s="3">
        <v>1.55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1.53</v>
      </c>
    </row>
    <row r="1880" spans="1:4" x14ac:dyDescent="0.15">
      <c r="A1880" s="4">
        <v>977.12300000000005</v>
      </c>
      <c r="B1880" s="4">
        <v>1.54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1.52</v>
      </c>
    </row>
    <row r="1882" spans="1:4" x14ac:dyDescent="0.15">
      <c r="A1882" s="4">
        <v>977.70799999999997</v>
      </c>
      <c r="B1882" s="4">
        <v>1.56</v>
      </c>
      <c r="C1882" s="3">
        <v>977.70799999999997</v>
      </c>
      <c r="D1882" s="3">
        <v>1.53</v>
      </c>
    </row>
    <row r="1883" spans="1:4" x14ac:dyDescent="0.15">
      <c r="A1883" s="4">
        <v>978</v>
      </c>
      <c r="B1883" s="4">
        <v>1.55</v>
      </c>
      <c r="C1883" s="3">
        <v>978</v>
      </c>
      <c r="D1883" s="3">
        <v>1.53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1.57</v>
      </c>
      <c r="C1885" s="3">
        <v>978.58500000000004</v>
      </c>
      <c r="D1885" s="3">
        <v>1.57</v>
      </c>
    </row>
    <row r="1886" spans="1:4" x14ac:dyDescent="0.15">
      <c r="A1886" s="4">
        <v>978.87699999999995</v>
      </c>
      <c r="B1886" s="4">
        <v>1.56</v>
      </c>
      <c r="C1886" s="3">
        <v>978.87699999999995</v>
      </c>
      <c r="D1886" s="3">
        <v>1.59</v>
      </c>
    </row>
    <row r="1887" spans="1:4" x14ac:dyDescent="0.15">
      <c r="A1887" s="4">
        <v>979.17</v>
      </c>
      <c r="B1887" s="4">
        <v>1.55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1.54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1.55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1.53</v>
      </c>
      <c r="C1892" s="3">
        <v>980.63</v>
      </c>
      <c r="D1892" s="3">
        <v>1.57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1.56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1.57</v>
      </c>
    </row>
    <row r="1898" spans="1:4" x14ac:dyDescent="0.15">
      <c r="A1898" s="4">
        <v>982.38099999999997</v>
      </c>
      <c r="B1898" s="4">
        <v>1.56</v>
      </c>
      <c r="C1898" s="3">
        <v>982.38099999999997</v>
      </c>
      <c r="D1898" s="3">
        <v>1.56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1.57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1.57</v>
      </c>
    </row>
    <row r="1901" spans="1:4" x14ac:dyDescent="0.15">
      <c r="A1901" s="4">
        <v>983.25599999999997</v>
      </c>
      <c r="B1901" s="4">
        <v>1.54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</v>
      </c>
      <c r="C1905" s="3">
        <v>984.42100000000005</v>
      </c>
      <c r="D1905" s="3">
        <v>1.57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1.56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1.51</v>
      </c>
      <c r="C1910" s="3">
        <v>985.87599999999998</v>
      </c>
      <c r="D1910" s="3">
        <v>1.5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1.51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1.47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1.47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1.48</v>
      </c>
    </row>
    <row r="1917" spans="1:4" x14ac:dyDescent="0.15">
      <c r="A1917" s="4">
        <v>987.91200000000003</v>
      </c>
      <c r="B1917" s="4">
        <v>1.45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1.44</v>
      </c>
      <c r="C1918" s="3">
        <v>988.202</v>
      </c>
      <c r="D1918" s="3">
        <v>1.43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1.43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1.41</v>
      </c>
    </row>
    <row r="1921" spans="1:4" x14ac:dyDescent="0.15">
      <c r="A1921" s="4">
        <v>989.07399999999996</v>
      </c>
      <c r="B1921" s="4">
        <v>1.39</v>
      </c>
      <c r="C1921" s="3">
        <v>989.07399999999996</v>
      </c>
      <c r="D1921" s="3">
        <v>1.44</v>
      </c>
    </row>
    <row r="1922" spans="1:4" x14ac:dyDescent="0.15">
      <c r="A1922" s="4">
        <v>989.36400000000003</v>
      </c>
      <c r="B1922" s="4">
        <v>1.39</v>
      </c>
      <c r="C1922" s="3">
        <v>989.36400000000003</v>
      </c>
      <c r="D1922" s="3">
        <v>1.44</v>
      </c>
    </row>
    <row r="1923" spans="1:4" x14ac:dyDescent="0.15">
      <c r="A1923" s="4">
        <v>989.654</v>
      </c>
      <c r="B1923" s="4">
        <v>1.4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1.42</v>
      </c>
    </row>
    <row r="1925" spans="1:4" x14ac:dyDescent="0.15">
      <c r="A1925" s="4">
        <v>990.23400000000004</v>
      </c>
      <c r="B1925" s="4">
        <v>1.42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1.42</v>
      </c>
      <c r="C1926" s="3">
        <v>990.52499999999998</v>
      </c>
      <c r="D1926" s="3">
        <v>1.44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1.46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1.44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1.45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1.44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1.43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1.42</v>
      </c>
    </row>
    <row r="1934" spans="1:4" x14ac:dyDescent="0.15">
      <c r="A1934" s="4">
        <v>992.84299999999996</v>
      </c>
      <c r="B1934" s="4">
        <v>1.44</v>
      </c>
      <c r="C1934" s="3">
        <v>992.84299999999996</v>
      </c>
      <c r="D1934" s="3">
        <v>1.4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1.45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1.44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1.44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1.44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1.44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1.42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1.39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1.38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1.37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1.35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1.33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1.31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</v>
      </c>
    </row>
    <row r="1953" spans="1:4" x14ac:dyDescent="0.15">
      <c r="A1953" s="4">
        <v>998.33600000000001</v>
      </c>
      <c r="B1953" s="4">
        <v>1.33</v>
      </c>
      <c r="C1953" s="3">
        <v>998.33600000000001</v>
      </c>
      <c r="D1953" s="3">
        <v>1.31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1.32</v>
      </c>
    </row>
    <row r="1955" spans="1:4" x14ac:dyDescent="0.15">
      <c r="A1955" s="4">
        <v>998.91300000000001</v>
      </c>
      <c r="B1955" s="4">
        <v>1.33</v>
      </c>
      <c r="C1955" s="3">
        <v>998.91300000000001</v>
      </c>
      <c r="D1955" s="3">
        <v>1.3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</v>
      </c>
    </row>
    <row r="1958" spans="1:4" x14ac:dyDescent="0.15">
      <c r="A1958" s="4">
        <v>999.77800000000002</v>
      </c>
      <c r="B1958" s="4">
        <v>1.31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1.25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1.27</v>
      </c>
    </row>
    <row r="1963" spans="1:4" x14ac:dyDescent="0.15">
      <c r="A1963" s="4">
        <v>1001.218</v>
      </c>
      <c r="B1963" s="4">
        <v>1.29</v>
      </c>
      <c r="C1963" s="3">
        <v>1001.218</v>
      </c>
      <c r="D1963" s="3">
        <v>1.26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1.27</v>
      </c>
    </row>
    <row r="1965" spans="1:4" x14ac:dyDescent="0.15">
      <c r="A1965" s="4">
        <v>1001.794</v>
      </c>
      <c r="B1965" s="4">
        <v>1.28</v>
      </c>
      <c r="C1965" s="3">
        <v>1001.794</v>
      </c>
      <c r="D1965" s="3">
        <v>1.25</v>
      </c>
    </row>
    <row r="1966" spans="1:4" x14ac:dyDescent="0.15">
      <c r="A1966" s="4">
        <v>1002.082</v>
      </c>
      <c r="B1966" s="4">
        <v>1.28</v>
      </c>
      <c r="C1966" s="3">
        <v>1002.082</v>
      </c>
      <c r="D1966" s="3">
        <v>1.23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1.2</v>
      </c>
    </row>
    <row r="1968" spans="1:4" x14ac:dyDescent="0.15">
      <c r="A1968" s="4">
        <v>1002.657</v>
      </c>
      <c r="B1968" s="4">
        <v>1.29</v>
      </c>
      <c r="C1968" s="3">
        <v>1002.657</v>
      </c>
      <c r="D1968" s="3">
        <v>1.22</v>
      </c>
    </row>
    <row r="1969" spans="1:4" x14ac:dyDescent="0.15">
      <c r="A1969" s="4">
        <v>1002.9450000000001</v>
      </c>
      <c r="B1969" s="4">
        <v>1.3</v>
      </c>
      <c r="C1969" s="3">
        <v>1002.9450000000001</v>
      </c>
      <c r="D1969" s="3">
        <v>1.21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1.23</v>
      </c>
    </row>
    <row r="1971" spans="1:4" x14ac:dyDescent="0.15">
      <c r="A1971" s="4">
        <v>1003.52</v>
      </c>
      <c r="B1971" s="4">
        <v>1.28</v>
      </c>
      <c r="C1971" s="3">
        <v>1003.52</v>
      </c>
      <c r="D1971" s="3">
        <v>1.23</v>
      </c>
    </row>
    <row r="1972" spans="1:4" x14ac:dyDescent="0.15">
      <c r="A1972" s="4">
        <v>1003.808</v>
      </c>
      <c r="B1972" s="4">
        <v>1.27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1.26</v>
      </c>
      <c r="C1974" s="3">
        <v>1004.3819999999999</v>
      </c>
      <c r="D1974" s="3">
        <v>1.28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1.3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1.3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1.26</v>
      </c>
    </row>
    <row r="1980" spans="1:4" x14ac:dyDescent="0.15">
      <c r="A1980" s="4">
        <v>1006.105</v>
      </c>
      <c r="B1980" s="4">
        <v>1.26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1.25</v>
      </c>
      <c r="C1981" s="3">
        <v>1006.3920000000001</v>
      </c>
      <c r="D1981" s="3">
        <v>1.25</v>
      </c>
    </row>
    <row r="1982" spans="1:4" x14ac:dyDescent="0.15">
      <c r="A1982" s="4">
        <v>1006.679</v>
      </c>
      <c r="B1982" s="4">
        <v>1.22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1.22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1.21</v>
      </c>
      <c r="C1985" s="3">
        <v>1007.54</v>
      </c>
      <c r="D1985" s="3">
        <v>1.18</v>
      </c>
    </row>
    <row r="1986" spans="1:4" x14ac:dyDescent="0.15">
      <c r="A1986" s="4">
        <v>1007.826</v>
      </c>
      <c r="B1986" s="4">
        <v>1.21</v>
      </c>
      <c r="C1986" s="3">
        <v>1007.826</v>
      </c>
      <c r="D1986" s="3">
        <v>1.18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1.17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1.1599999999999999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1.1299999999999999</v>
      </c>
      <c r="C1990" s="3">
        <v>1008.973</v>
      </c>
      <c r="D1990" s="3">
        <v>1.1599999999999999</v>
      </c>
    </row>
    <row r="1991" spans="1:4" x14ac:dyDescent="0.15">
      <c r="A1991" s="4">
        <v>1009.259</v>
      </c>
      <c r="B1991" s="4">
        <v>1.1000000000000001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1.08</v>
      </c>
      <c r="C1992" s="3">
        <v>1009.545</v>
      </c>
      <c r="D1992" s="3">
        <v>1.1499999999999999</v>
      </c>
    </row>
    <row r="1993" spans="1:4" x14ac:dyDescent="0.15">
      <c r="A1993" s="4">
        <v>1009.832</v>
      </c>
      <c r="B1993" s="4">
        <v>1.05</v>
      </c>
      <c r="C1993" s="3">
        <v>1009.832</v>
      </c>
      <c r="D1993" s="3">
        <v>1.1200000000000001</v>
      </c>
    </row>
    <row r="1994" spans="1:4" x14ac:dyDescent="0.15">
      <c r="A1994" s="4">
        <v>1010.1180000000001</v>
      </c>
      <c r="B1994" s="4">
        <v>1.06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1.05</v>
      </c>
      <c r="C1995" s="3">
        <v>1010.404</v>
      </c>
      <c r="D1995" s="3">
        <v>1.1000000000000001</v>
      </c>
    </row>
    <row r="1996" spans="1:4" x14ac:dyDescent="0.15">
      <c r="A1996" s="4">
        <v>1010.69</v>
      </c>
      <c r="B1996" s="4">
        <v>1.05</v>
      </c>
      <c r="C1996" s="3">
        <v>1010.69</v>
      </c>
      <c r="D1996" s="3">
        <v>1.08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1.06</v>
      </c>
    </row>
    <row r="1998" spans="1:4" x14ac:dyDescent="0.15">
      <c r="A1998" s="4">
        <v>1011.2619999999999</v>
      </c>
      <c r="B1998" s="4">
        <v>1.08</v>
      </c>
      <c r="C1998" s="3">
        <v>1011.2619999999999</v>
      </c>
      <c r="D1998" s="3">
        <v>1.07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1.03</v>
      </c>
    </row>
    <row r="2000" spans="1:4" x14ac:dyDescent="0.15">
      <c r="A2000" s="4">
        <v>1011.8339999999999</v>
      </c>
      <c r="B2000" s="4">
        <v>1.0900000000000001</v>
      </c>
      <c r="C2000" s="3">
        <v>1011.8339999999999</v>
      </c>
      <c r="D2000" s="3">
        <v>1.05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1.06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1.05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1.05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1.03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1.03</v>
      </c>
    </row>
    <row r="2006" spans="1:4" x14ac:dyDescent="0.15">
      <c r="A2006" s="4">
        <v>1013.548</v>
      </c>
      <c r="B2006" s="4">
        <v>1.06</v>
      </c>
      <c r="C2006" s="3">
        <v>1013.548</v>
      </c>
      <c r="D2006" s="3">
        <v>1.02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1.01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0.99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0.99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1.01</v>
      </c>
    </row>
    <row r="2011" spans="1:4" x14ac:dyDescent="0.15">
      <c r="A2011" s="4">
        <v>1014.975</v>
      </c>
      <c r="B2011" s="4">
        <v>1.04</v>
      </c>
      <c r="C2011" s="3">
        <v>1014.975</v>
      </c>
      <c r="D2011" s="3">
        <v>1.02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1.01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1.02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1.04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1.01</v>
      </c>
    </row>
    <row r="2017" spans="1:4" x14ac:dyDescent="0.15">
      <c r="A2017" s="4">
        <v>1016.686</v>
      </c>
      <c r="B2017" s="4">
        <v>1.06</v>
      </c>
      <c r="C2017" s="3">
        <v>1016.686</v>
      </c>
      <c r="D2017" s="3">
        <v>1</v>
      </c>
    </row>
    <row r="2018" spans="1:4" x14ac:dyDescent="0.15">
      <c r="A2018" s="4">
        <v>1016.971</v>
      </c>
      <c r="B2018" s="4">
        <v>1.04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1.03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1.01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1.02</v>
      </c>
      <c r="C2021" s="3">
        <v>1017.825</v>
      </c>
      <c r="D2021" s="3">
        <v>0.95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0.96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0.95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0.94</v>
      </c>
    </row>
    <row r="2025" spans="1:4" x14ac:dyDescent="0.15">
      <c r="A2025" s="4">
        <v>1018.963</v>
      </c>
      <c r="B2025" s="4">
        <v>0.98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0.94</v>
      </c>
    </row>
    <row r="2027" spans="1:4" x14ac:dyDescent="0.15">
      <c r="A2027" s="4">
        <v>1019.532</v>
      </c>
      <c r="B2027" s="4">
        <v>0.96</v>
      </c>
      <c r="C2027" s="3">
        <v>1019.532</v>
      </c>
      <c r="D2027" s="3">
        <v>0.92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0.91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0.92</v>
      </c>
      <c r="C2031" s="3">
        <v>1020.669</v>
      </c>
      <c r="D2031" s="3">
        <v>0.91</v>
      </c>
    </row>
    <row r="2032" spans="1:4" x14ac:dyDescent="0.15">
      <c r="A2032" s="4">
        <v>1020.953</v>
      </c>
      <c r="B2032" s="4">
        <v>0.91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</v>
      </c>
      <c r="C2033" s="3">
        <v>1021.237</v>
      </c>
      <c r="D2033" s="3">
        <v>0.9</v>
      </c>
    </row>
    <row r="2034" spans="1:4" x14ac:dyDescent="0.15">
      <c r="A2034" s="4">
        <v>1021.521</v>
      </c>
      <c r="B2034" s="4">
        <v>0.9</v>
      </c>
      <c r="C2034" s="3">
        <v>1021.521</v>
      </c>
      <c r="D2034" s="3">
        <v>0.88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0.88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0.89</v>
      </c>
      <c r="C2037" s="3">
        <v>1022.373</v>
      </c>
      <c r="D2037" s="3">
        <v>0.85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0.83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0.82</v>
      </c>
    </row>
    <row r="2040" spans="1:4" x14ac:dyDescent="0.15">
      <c r="A2040" s="4">
        <v>1023.224</v>
      </c>
      <c r="B2040" s="4">
        <v>0.86</v>
      </c>
      <c r="C2040" s="3">
        <v>1023.224</v>
      </c>
      <c r="D2040" s="3">
        <v>0.82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0.83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0.84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0.83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0.83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0.81</v>
      </c>
    </row>
    <row r="2046" spans="1:4" x14ac:dyDescent="0.15">
      <c r="A2046" s="4">
        <v>1024.924</v>
      </c>
      <c r="B2046" s="4">
        <v>0.85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0.81</v>
      </c>
    </row>
    <row r="2048" spans="1:4" x14ac:dyDescent="0.15">
      <c r="A2048" s="4">
        <v>1025.491</v>
      </c>
      <c r="B2048" s="4">
        <v>0.86</v>
      </c>
      <c r="C2048" s="3">
        <v>1025.491</v>
      </c>
      <c r="D2048" s="3">
        <v>0.79</v>
      </c>
    </row>
    <row r="2049" spans="1:4" x14ac:dyDescent="0.15">
      <c r="A2049" s="4">
        <v>1025.7739999999999</v>
      </c>
      <c r="B2049" s="4">
        <v>0.85</v>
      </c>
      <c r="C2049" s="3">
        <v>1025.7739999999999</v>
      </c>
      <c r="D2049" s="3">
        <v>0.75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0.05</v>
      </c>
      <c r="J3" s="5">
        <f>B1091</f>
        <v>0.11</v>
      </c>
      <c r="K3" s="6">
        <f>D252</f>
        <v>0.35</v>
      </c>
      <c r="L3" s="6">
        <f>D650</f>
        <v>0.16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0.17</v>
      </c>
      <c r="C9" s="3">
        <v>341.63799999999998</v>
      </c>
      <c r="D9" s="3">
        <v>0.15</v>
      </c>
    </row>
    <row r="10" spans="1:16" x14ac:dyDescent="0.15">
      <c r="A10" s="4">
        <v>342.01900000000001</v>
      </c>
      <c r="B10" s="4">
        <v>0.25</v>
      </c>
      <c r="C10" s="3">
        <v>342.01900000000001</v>
      </c>
      <c r="D10" s="3">
        <v>0.41</v>
      </c>
    </row>
    <row r="11" spans="1:16" x14ac:dyDescent="0.15">
      <c r="A11" s="4">
        <v>342.4</v>
      </c>
      <c r="B11" s="4">
        <v>-0.41</v>
      </c>
      <c r="C11" s="3">
        <v>342.4</v>
      </c>
      <c r="D11" s="3">
        <v>-0.16</v>
      </c>
    </row>
    <row r="12" spans="1:16" x14ac:dyDescent="0.15">
      <c r="A12" s="4">
        <v>342.78199999999998</v>
      </c>
      <c r="B12" s="4">
        <v>-0.3</v>
      </c>
      <c r="C12" s="3">
        <v>342.78199999999998</v>
      </c>
      <c r="D12" s="3">
        <v>0.56999999999999995</v>
      </c>
    </row>
    <row r="13" spans="1:16" x14ac:dyDescent="0.15">
      <c r="A13" s="4">
        <v>343.16300000000001</v>
      </c>
      <c r="B13" s="4">
        <v>-0.2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-0.2</v>
      </c>
      <c r="C14" s="3">
        <v>343.54399999999998</v>
      </c>
      <c r="D14" s="3">
        <v>0.12</v>
      </c>
    </row>
    <row r="15" spans="1:16" x14ac:dyDescent="0.15">
      <c r="A15" s="4">
        <v>343.92599999999999</v>
      </c>
      <c r="B15" s="4">
        <v>-0.06</v>
      </c>
      <c r="C15" s="3">
        <v>343.92599999999999</v>
      </c>
      <c r="D15" s="3">
        <v>0.33</v>
      </c>
    </row>
    <row r="16" spans="1:16" x14ac:dyDescent="0.15">
      <c r="A16" s="4">
        <v>344.30700000000002</v>
      </c>
      <c r="B16" s="4">
        <v>-0.68</v>
      </c>
      <c r="C16" s="3">
        <v>344.30700000000002</v>
      </c>
      <c r="D16" s="3">
        <v>0.17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-0.31</v>
      </c>
      <c r="C18" s="3">
        <v>345.06900000000002</v>
      </c>
      <c r="D18" s="3">
        <v>-0.03</v>
      </c>
    </row>
    <row r="19" spans="1:4" x14ac:dyDescent="0.15">
      <c r="A19" s="4">
        <v>345.45</v>
      </c>
      <c r="B19" s="4">
        <v>-7.0000000000000007E-2</v>
      </c>
      <c r="C19" s="3">
        <v>345.45</v>
      </c>
      <c r="D19" s="3">
        <v>0.77</v>
      </c>
    </row>
    <row r="20" spans="1:4" x14ac:dyDescent="0.15">
      <c r="A20" s="4">
        <v>345.83100000000002</v>
      </c>
      <c r="B20" s="4">
        <v>0.3</v>
      </c>
      <c r="C20" s="3">
        <v>345.83100000000002</v>
      </c>
      <c r="D20" s="3">
        <v>0.12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-0.02</v>
      </c>
    </row>
    <row r="22" spans="1:4" x14ac:dyDescent="0.15">
      <c r="A22" s="4">
        <v>346.59300000000002</v>
      </c>
      <c r="B22" s="4">
        <v>0.11</v>
      </c>
      <c r="C22" s="3">
        <v>346.59300000000002</v>
      </c>
      <c r="D22" s="3">
        <v>-0.05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0.1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0.14000000000000001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0.19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0.21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0.21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0.22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0.22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0.23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0.22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0.2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0.19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0.19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0.19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0.18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0.19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0.2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0.2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0.18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0.18</v>
      </c>
    </row>
    <row r="44" spans="1:4" x14ac:dyDescent="0.15">
      <c r="A44" s="4">
        <v>354.96499999999997</v>
      </c>
      <c r="B44" s="4">
        <v>0.12</v>
      </c>
      <c r="C44" s="3">
        <v>354.96499999999997</v>
      </c>
      <c r="D44" s="3">
        <v>0.19</v>
      </c>
    </row>
    <row r="45" spans="1:4" x14ac:dyDescent="0.15">
      <c r="A45" s="4">
        <v>355.34500000000003</v>
      </c>
      <c r="B45" s="4">
        <v>0.12</v>
      </c>
      <c r="C45" s="3">
        <v>355.34500000000003</v>
      </c>
      <c r="D45" s="3">
        <v>0.19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0.19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0.17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0.19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0.2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0.19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0.19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0.19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0.19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0.21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0.2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0.2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0.21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0.21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0.21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0.2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0.21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0.21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0.21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0.21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0.21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0.21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0.21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0.21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0.21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0.21</v>
      </c>
    </row>
    <row r="72" spans="1:4" x14ac:dyDescent="0.15">
      <c r="A72" s="4">
        <v>365.59300000000002</v>
      </c>
      <c r="B72" s="4">
        <v>0.1</v>
      </c>
      <c r="C72" s="3">
        <v>365.59300000000002</v>
      </c>
      <c r="D72" s="3">
        <v>0.22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0.22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0.22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0.23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0.22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0.22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0.22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0.22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0.21</v>
      </c>
    </row>
    <row r="81" spans="1:4" x14ac:dyDescent="0.15">
      <c r="A81" s="4">
        <v>369.00200000000001</v>
      </c>
      <c r="B81" s="4">
        <v>0.11</v>
      </c>
      <c r="C81" s="3">
        <v>369.00200000000001</v>
      </c>
      <c r="D81" s="3">
        <v>0.2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0.19</v>
      </c>
    </row>
    <row r="83" spans="1:4" x14ac:dyDescent="0.15">
      <c r="A83" s="4">
        <v>369.75900000000001</v>
      </c>
      <c r="B83" s="4">
        <v>0.11</v>
      </c>
      <c r="C83" s="3">
        <v>369.75900000000001</v>
      </c>
      <c r="D83" s="3">
        <v>0.2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0.2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0.2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0.2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0.21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0.22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0.22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0.22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0.22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0.22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0.22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0.22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0.22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0.22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0.22</v>
      </c>
    </row>
    <row r="98" spans="1:4" x14ac:dyDescent="0.15">
      <c r="A98" s="4">
        <v>375.43299999999999</v>
      </c>
      <c r="B98" s="4">
        <v>0.09</v>
      </c>
      <c r="C98" s="3">
        <v>375.43299999999999</v>
      </c>
      <c r="D98" s="3">
        <v>0.22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0.22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0.21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0.22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0.22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0.22</v>
      </c>
    </row>
    <row r="104" spans="1:4" x14ac:dyDescent="0.15">
      <c r="A104" s="4">
        <v>377.7</v>
      </c>
      <c r="B104" s="4">
        <v>0.1</v>
      </c>
      <c r="C104" s="3">
        <v>377.7</v>
      </c>
      <c r="D104" s="3">
        <v>0.23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0.24</v>
      </c>
    </row>
    <row r="106" spans="1:4" x14ac:dyDescent="0.15">
      <c r="A106" s="4">
        <v>378.45499999999998</v>
      </c>
      <c r="B106" s="4">
        <v>0.1</v>
      </c>
      <c r="C106" s="3">
        <v>378.45499999999998</v>
      </c>
      <c r="D106" s="3">
        <v>0.24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0.24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0.24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0.24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0.24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0.24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0.24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0.24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0.24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0.24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0.25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0.25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0.25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0.25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0.25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0.25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0.25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0.25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0.25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0.25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0.25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0.26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0.26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0.26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0.26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0.25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0.26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0.26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0.25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0.26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0.26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0.26</v>
      </c>
    </row>
    <row r="138" spans="1:4" x14ac:dyDescent="0.15">
      <c r="A138" s="4">
        <v>390.51900000000001</v>
      </c>
      <c r="B138" s="4">
        <v>0.08</v>
      </c>
      <c r="C138" s="3">
        <v>390.51900000000001</v>
      </c>
      <c r="D138" s="3">
        <v>0.26</v>
      </c>
    </row>
    <row r="139" spans="1:4" x14ac:dyDescent="0.15">
      <c r="A139" s="4">
        <v>390.89600000000002</v>
      </c>
      <c r="B139" s="4">
        <v>0.08</v>
      </c>
      <c r="C139" s="3">
        <v>390.89600000000002</v>
      </c>
      <c r="D139" s="3">
        <v>0.26</v>
      </c>
    </row>
    <row r="140" spans="1:4" x14ac:dyDescent="0.15">
      <c r="A140" s="4">
        <v>391.27199999999999</v>
      </c>
      <c r="B140" s="4">
        <v>0.08</v>
      </c>
      <c r="C140" s="3">
        <v>391.27199999999999</v>
      </c>
      <c r="D140" s="3">
        <v>0.26</v>
      </c>
    </row>
    <row r="141" spans="1:4" x14ac:dyDescent="0.15">
      <c r="A141" s="4">
        <v>391.64800000000002</v>
      </c>
      <c r="B141" s="4">
        <v>0.08</v>
      </c>
      <c r="C141" s="3">
        <v>391.64800000000002</v>
      </c>
      <c r="D141" s="3">
        <v>0.26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0.26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0.26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0.26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0.26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0.26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0.27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0.26</v>
      </c>
    </row>
    <row r="149" spans="1:4" x14ac:dyDescent="0.15">
      <c r="A149" s="4">
        <v>394.65699999999998</v>
      </c>
      <c r="B149" s="4">
        <v>0.08</v>
      </c>
      <c r="C149" s="3">
        <v>394.65699999999998</v>
      </c>
      <c r="D149" s="3">
        <v>0.27</v>
      </c>
    </row>
    <row r="150" spans="1:4" x14ac:dyDescent="0.15">
      <c r="A150" s="4">
        <v>395.03300000000002</v>
      </c>
      <c r="B150" s="4">
        <v>0.08</v>
      </c>
      <c r="C150" s="3">
        <v>395.03300000000002</v>
      </c>
      <c r="D150" s="3">
        <v>0.27</v>
      </c>
    </row>
    <row r="151" spans="1:4" x14ac:dyDescent="0.15">
      <c r="A151" s="4">
        <v>395.40899999999999</v>
      </c>
      <c r="B151" s="4">
        <v>0.08</v>
      </c>
      <c r="C151" s="3">
        <v>395.40899999999999</v>
      </c>
      <c r="D151" s="3">
        <v>0.27</v>
      </c>
    </row>
    <row r="152" spans="1:4" x14ac:dyDescent="0.15">
      <c r="A152" s="4">
        <v>395.78399999999999</v>
      </c>
      <c r="B152" s="4">
        <v>0.08</v>
      </c>
      <c r="C152" s="3">
        <v>395.78399999999999</v>
      </c>
      <c r="D152" s="3">
        <v>0.27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0.27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0.27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0.27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0.27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0.27</v>
      </c>
    </row>
    <row r="158" spans="1:4" x14ac:dyDescent="0.15">
      <c r="A158" s="4">
        <v>398.03800000000001</v>
      </c>
      <c r="B158" s="4">
        <v>7.0000000000000007E-2</v>
      </c>
      <c r="C158" s="3">
        <v>398.03800000000001</v>
      </c>
      <c r="D158" s="3">
        <v>0.27</v>
      </c>
    </row>
    <row r="159" spans="1:4" x14ac:dyDescent="0.15">
      <c r="A159" s="4">
        <v>398.41399999999999</v>
      </c>
      <c r="B159" s="4">
        <v>7.0000000000000007E-2</v>
      </c>
      <c r="C159" s="3">
        <v>398.41399999999999</v>
      </c>
      <c r="D159" s="3">
        <v>0.28000000000000003</v>
      </c>
    </row>
    <row r="160" spans="1:4" x14ac:dyDescent="0.15">
      <c r="A160" s="4">
        <v>398.78899999999999</v>
      </c>
      <c r="B160" s="4">
        <v>7.0000000000000007E-2</v>
      </c>
      <c r="C160" s="3">
        <v>398.78899999999999</v>
      </c>
      <c r="D160" s="3">
        <v>0.28000000000000003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0.28000000000000003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0.28000000000000003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0.28000000000000003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0.28999999999999998</v>
      </c>
    </row>
    <row r="165" spans="1:4" x14ac:dyDescent="0.15">
      <c r="A165" s="4">
        <v>400.666</v>
      </c>
      <c r="B165" s="4">
        <v>0.08</v>
      </c>
      <c r="C165" s="3">
        <v>400.666</v>
      </c>
      <c r="D165" s="3">
        <v>0.28999999999999998</v>
      </c>
    </row>
    <row r="166" spans="1:4" x14ac:dyDescent="0.15">
      <c r="A166" s="4">
        <v>401.041</v>
      </c>
      <c r="B166" s="4">
        <v>0.08</v>
      </c>
      <c r="C166" s="3">
        <v>401.041</v>
      </c>
      <c r="D166" s="3">
        <v>0.28999999999999998</v>
      </c>
    </row>
    <row r="167" spans="1:4" x14ac:dyDescent="0.15">
      <c r="A167" s="4">
        <v>401.41699999999997</v>
      </c>
      <c r="B167" s="4">
        <v>0.08</v>
      </c>
      <c r="C167" s="3">
        <v>401.41699999999997</v>
      </c>
      <c r="D167" s="3">
        <v>0.28999999999999998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0.28999999999999998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0.28999999999999998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0.28999999999999998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0.28999999999999998</v>
      </c>
    </row>
    <row r="172" spans="1:4" x14ac:dyDescent="0.15">
      <c r="A172" s="4">
        <v>403.29199999999997</v>
      </c>
      <c r="B172" s="4">
        <v>7.0000000000000007E-2</v>
      </c>
      <c r="C172" s="3">
        <v>403.29199999999997</v>
      </c>
      <c r="D172" s="3">
        <v>0.28999999999999998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0.28999999999999998</v>
      </c>
    </row>
    <row r="174" spans="1:4" x14ac:dyDescent="0.15">
      <c r="A174" s="4">
        <v>404.04199999999997</v>
      </c>
      <c r="B174" s="4">
        <v>7.0000000000000007E-2</v>
      </c>
      <c r="C174" s="3">
        <v>404.04199999999997</v>
      </c>
      <c r="D174" s="3">
        <v>0.28999999999999998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0.28999999999999998</v>
      </c>
    </row>
    <row r="176" spans="1:4" x14ac:dyDescent="0.15">
      <c r="A176" s="4">
        <v>404.79199999999997</v>
      </c>
      <c r="B176" s="4">
        <v>7.0000000000000007E-2</v>
      </c>
      <c r="C176" s="3">
        <v>404.79199999999997</v>
      </c>
      <c r="D176" s="3">
        <v>0.28999999999999998</v>
      </c>
    </row>
    <row r="177" spans="1:4" x14ac:dyDescent="0.15">
      <c r="A177" s="4">
        <v>405.166</v>
      </c>
      <c r="B177" s="4">
        <v>7.0000000000000007E-2</v>
      </c>
      <c r="C177" s="3">
        <v>405.166</v>
      </c>
      <c r="D177" s="3">
        <v>0.28999999999999998</v>
      </c>
    </row>
    <row r="178" spans="1:4" x14ac:dyDescent="0.15">
      <c r="A178" s="4">
        <v>405.541</v>
      </c>
      <c r="B178" s="4">
        <v>7.0000000000000007E-2</v>
      </c>
      <c r="C178" s="3">
        <v>405.541</v>
      </c>
      <c r="D178" s="3">
        <v>0.28999999999999998</v>
      </c>
    </row>
    <row r="179" spans="1:4" x14ac:dyDescent="0.15">
      <c r="A179" s="4">
        <v>405.916</v>
      </c>
      <c r="B179" s="4">
        <v>7.0000000000000007E-2</v>
      </c>
      <c r="C179" s="3">
        <v>405.916</v>
      </c>
      <c r="D179" s="3">
        <v>0.28999999999999998</v>
      </c>
    </row>
    <row r="180" spans="1:4" x14ac:dyDescent="0.15">
      <c r="A180" s="4">
        <v>406.291</v>
      </c>
      <c r="B180" s="4">
        <v>7.0000000000000007E-2</v>
      </c>
      <c r="C180" s="3">
        <v>406.291</v>
      </c>
      <c r="D180" s="3">
        <v>0.28999999999999998</v>
      </c>
    </row>
    <row r="181" spans="1:4" x14ac:dyDescent="0.15">
      <c r="A181" s="4">
        <v>406.66500000000002</v>
      </c>
      <c r="B181" s="4">
        <v>7.0000000000000007E-2</v>
      </c>
      <c r="C181" s="3">
        <v>406.66500000000002</v>
      </c>
      <c r="D181" s="3">
        <v>0.28999999999999998</v>
      </c>
    </row>
    <row r="182" spans="1:4" x14ac:dyDescent="0.15">
      <c r="A182" s="4">
        <v>407.04</v>
      </c>
      <c r="B182" s="4">
        <v>7.0000000000000007E-2</v>
      </c>
      <c r="C182" s="3">
        <v>407.04</v>
      </c>
      <c r="D182" s="3">
        <v>0.28999999999999998</v>
      </c>
    </row>
    <row r="183" spans="1:4" x14ac:dyDescent="0.15">
      <c r="A183" s="4">
        <v>407.41399999999999</v>
      </c>
      <c r="B183" s="4">
        <v>7.0000000000000007E-2</v>
      </c>
      <c r="C183" s="3">
        <v>407.41399999999999</v>
      </c>
      <c r="D183" s="3">
        <v>0.3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0.3</v>
      </c>
    </row>
    <row r="185" spans="1:4" x14ac:dyDescent="0.15">
      <c r="A185" s="4">
        <v>408.16300000000001</v>
      </c>
      <c r="B185" s="4">
        <v>7.0000000000000007E-2</v>
      </c>
      <c r="C185" s="3">
        <v>408.16300000000001</v>
      </c>
      <c r="D185" s="3">
        <v>0.3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0.3</v>
      </c>
    </row>
    <row r="187" spans="1:4" x14ac:dyDescent="0.15">
      <c r="A187" s="4">
        <v>408.91199999999998</v>
      </c>
      <c r="B187" s="4">
        <v>7.0000000000000007E-2</v>
      </c>
      <c r="C187" s="3">
        <v>408.91199999999998</v>
      </c>
      <c r="D187" s="3">
        <v>0.3</v>
      </c>
    </row>
    <row r="188" spans="1:4" x14ac:dyDescent="0.15">
      <c r="A188" s="4">
        <v>409.286</v>
      </c>
      <c r="B188" s="4">
        <v>7.0000000000000007E-2</v>
      </c>
      <c r="C188" s="3">
        <v>409.286</v>
      </c>
      <c r="D188" s="3">
        <v>0.3</v>
      </c>
    </row>
    <row r="189" spans="1:4" x14ac:dyDescent="0.15">
      <c r="A189" s="4">
        <v>409.661</v>
      </c>
      <c r="B189" s="4">
        <v>7.0000000000000007E-2</v>
      </c>
      <c r="C189" s="3">
        <v>409.661</v>
      </c>
      <c r="D189" s="3">
        <v>0.3</v>
      </c>
    </row>
    <row r="190" spans="1:4" x14ac:dyDescent="0.15">
      <c r="A190" s="4">
        <v>410.03500000000003</v>
      </c>
      <c r="B190" s="4">
        <v>7.0000000000000007E-2</v>
      </c>
      <c r="C190" s="3">
        <v>410.03500000000003</v>
      </c>
      <c r="D190" s="3">
        <v>0.3</v>
      </c>
    </row>
    <row r="191" spans="1:4" x14ac:dyDescent="0.15">
      <c r="A191" s="4">
        <v>410.40899999999999</v>
      </c>
      <c r="B191" s="4">
        <v>7.0000000000000007E-2</v>
      </c>
      <c r="C191" s="3">
        <v>410.40899999999999</v>
      </c>
      <c r="D191" s="3">
        <v>0.3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0.3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0.3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0.3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0.3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0.31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0.31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0.31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0.31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0.31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0.31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0.31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0.31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0.32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0.32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0.32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0.32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0.32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0.32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0.32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0.32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0.32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0.32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0.32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0.32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0.32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0.32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0.32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0.33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0.33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0.33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0.33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0.33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0.33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0.33</v>
      </c>
    </row>
    <row r="226" spans="1:4" x14ac:dyDescent="0.15">
      <c r="A226" s="4">
        <v>423.48099999999999</v>
      </c>
      <c r="B226" s="4">
        <v>7.0000000000000007E-2</v>
      </c>
      <c r="C226" s="3">
        <v>423.48099999999999</v>
      </c>
      <c r="D226" s="3">
        <v>0.33</v>
      </c>
    </row>
    <row r="227" spans="1:4" x14ac:dyDescent="0.15">
      <c r="A227" s="4">
        <v>423.85399999999998</v>
      </c>
      <c r="B227" s="4">
        <v>7.0000000000000007E-2</v>
      </c>
      <c r="C227" s="3">
        <v>423.85399999999998</v>
      </c>
      <c r="D227" s="3">
        <v>0.33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0.34</v>
      </c>
    </row>
    <row r="229" spans="1:4" x14ac:dyDescent="0.15">
      <c r="A229" s="4">
        <v>424.59899999999999</v>
      </c>
      <c r="B229" s="4">
        <v>7.0000000000000007E-2</v>
      </c>
      <c r="C229" s="3">
        <v>424.59899999999999</v>
      </c>
      <c r="D229" s="3">
        <v>0.34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0.34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0.34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0.34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0.34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0.34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0.34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0.34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0.34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0.34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0.34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0.34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0.34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0.34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0.34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0.34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0.34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0.34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0.34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0.34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0.34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0.34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0.35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0.35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0.34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0.34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0.34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0.34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0.34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0.34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0.35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0.35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0.35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0.35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0.35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0.35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0.35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0.35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0.35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0.35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0.35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0.35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0.35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0.35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0.35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0.35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0.35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0.35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0.35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0.35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0.35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0.35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0.35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0.35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0.35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0.35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0.35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0.35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0.35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0.34</v>
      </c>
    </row>
    <row r="289" spans="1:4" x14ac:dyDescent="0.15">
      <c r="A289" s="4">
        <v>446.88400000000001</v>
      </c>
      <c r="B289" s="4">
        <v>0.06</v>
      </c>
      <c r="C289" s="3">
        <v>446.88400000000001</v>
      </c>
      <c r="D289" s="3">
        <v>0.34</v>
      </c>
    </row>
    <row r="290" spans="1:4" x14ac:dyDescent="0.15">
      <c r="A290" s="4">
        <v>447.25400000000002</v>
      </c>
      <c r="B290" s="4">
        <v>0.06</v>
      </c>
      <c r="C290" s="3">
        <v>447.25400000000002</v>
      </c>
      <c r="D290" s="3">
        <v>0.34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0.34</v>
      </c>
    </row>
    <row r="292" spans="1:4" x14ac:dyDescent="0.15">
      <c r="A292" s="4">
        <v>447.99400000000003</v>
      </c>
      <c r="B292" s="4">
        <v>0.06</v>
      </c>
      <c r="C292" s="3">
        <v>447.99400000000003</v>
      </c>
      <c r="D292" s="3">
        <v>0.34</v>
      </c>
    </row>
    <row r="293" spans="1:4" x14ac:dyDescent="0.15">
      <c r="A293" s="4">
        <v>448.36399999999998</v>
      </c>
      <c r="B293" s="4">
        <v>0.06</v>
      </c>
      <c r="C293" s="3">
        <v>448.36399999999998</v>
      </c>
      <c r="D293" s="3">
        <v>0.34</v>
      </c>
    </row>
    <row r="294" spans="1:4" x14ac:dyDescent="0.15">
      <c r="A294" s="4">
        <v>448.73399999999998</v>
      </c>
      <c r="B294" s="4">
        <v>0.06</v>
      </c>
      <c r="C294" s="3">
        <v>448.73399999999998</v>
      </c>
      <c r="D294" s="3">
        <v>0.34</v>
      </c>
    </row>
    <row r="295" spans="1:4" x14ac:dyDescent="0.15">
      <c r="A295" s="4">
        <v>449.10399999999998</v>
      </c>
      <c r="B295" s="4">
        <v>0.06</v>
      </c>
      <c r="C295" s="3">
        <v>449.10399999999998</v>
      </c>
      <c r="D295" s="3">
        <v>0.34</v>
      </c>
    </row>
    <row r="296" spans="1:4" x14ac:dyDescent="0.15">
      <c r="A296" s="4">
        <v>449.47399999999999</v>
      </c>
      <c r="B296" s="4">
        <v>0.06</v>
      </c>
      <c r="C296" s="3">
        <v>449.47399999999999</v>
      </c>
      <c r="D296" s="3">
        <v>0.34</v>
      </c>
    </row>
    <row r="297" spans="1:4" x14ac:dyDescent="0.15">
      <c r="A297" s="4">
        <v>449.84399999999999</v>
      </c>
      <c r="B297" s="4">
        <v>0.06</v>
      </c>
      <c r="C297" s="3">
        <v>449.84399999999999</v>
      </c>
      <c r="D297" s="3">
        <v>0.34</v>
      </c>
    </row>
    <row r="298" spans="1:4" x14ac:dyDescent="0.15">
      <c r="A298" s="4">
        <v>450.214</v>
      </c>
      <c r="B298" s="4">
        <v>0.06</v>
      </c>
      <c r="C298" s="3">
        <v>450.214</v>
      </c>
      <c r="D298" s="3">
        <v>0.34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0.34</v>
      </c>
    </row>
    <row r="300" spans="1:4" x14ac:dyDescent="0.15">
      <c r="A300" s="4">
        <v>450.95299999999997</v>
      </c>
      <c r="B300" s="4">
        <v>0.06</v>
      </c>
      <c r="C300" s="3">
        <v>450.95299999999997</v>
      </c>
      <c r="D300" s="3">
        <v>0.34</v>
      </c>
    </row>
    <row r="301" spans="1:4" x14ac:dyDescent="0.15">
      <c r="A301" s="4">
        <v>451.32299999999998</v>
      </c>
      <c r="B301" s="4">
        <v>0.06</v>
      </c>
      <c r="C301" s="3">
        <v>451.32299999999998</v>
      </c>
      <c r="D301" s="3">
        <v>0.34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0.34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0.34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0.34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0.34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0.34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0.33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0.33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0.33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0.33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0.33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0.33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0.33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0.33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0.33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0.33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0.33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0.33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0.33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0.32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0.32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0.32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0.32</v>
      </c>
    </row>
    <row r="324" spans="1:4" x14ac:dyDescent="0.15">
      <c r="A324" s="4">
        <v>459.81400000000002</v>
      </c>
      <c r="B324" s="4">
        <v>0.06</v>
      </c>
      <c r="C324" s="3">
        <v>459.81400000000002</v>
      </c>
      <c r="D324" s="3">
        <v>0.32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0.32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0.32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0.32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0.32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0.32</v>
      </c>
    </row>
    <row r="330" spans="1:4" x14ac:dyDescent="0.15">
      <c r="A330" s="4">
        <v>462.02600000000001</v>
      </c>
      <c r="B330" s="4">
        <v>0.06</v>
      </c>
      <c r="C330" s="3">
        <v>462.02600000000001</v>
      </c>
      <c r="D330" s="3">
        <v>0.31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0.31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0.31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0.31</v>
      </c>
    </row>
    <row r="334" spans="1:4" x14ac:dyDescent="0.15">
      <c r="A334" s="4">
        <v>463.49900000000002</v>
      </c>
      <c r="B334" s="4">
        <v>0.06</v>
      </c>
      <c r="C334" s="3">
        <v>463.49900000000002</v>
      </c>
      <c r="D334" s="3">
        <v>0.31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0.31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0.31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0.31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0.31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0.31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0.3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0.3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0.3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0.3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0.3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0.3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0.3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0.3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0.3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0.28999999999999998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0.28999999999999998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0.28999999999999998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0.28999999999999998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0.28999999999999998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0.28999999999999998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0.28999999999999998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0.28999999999999998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0.28999999999999998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0.28000000000000003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0.28000000000000003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0.28000000000000003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0.28000000000000003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0.28000000000000003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0.28000000000000003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0.28000000000000003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0.28000000000000003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0.28000000000000003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0.28000000000000003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0.27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0.27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0.27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0.27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0.27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0.27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0.27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0.27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0.27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0.26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0.26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0.26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0.26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0.26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0.26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0.26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0.26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0.25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0.25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0.25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0.25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0.25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0.25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0.25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0.25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0.24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0.24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0.24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0.24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0.24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0.24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0.24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0.24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0.24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0.23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0.23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0.23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0.23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0.23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0.23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0.23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0.23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0.22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0.22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0.22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0.22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0.22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0.22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0.22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0.21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0.21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0.21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0.21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0.21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0.21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0.21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0.21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0.21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0.2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0.2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0.2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0.2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0.2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0.2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0.2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0.2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0.2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0.19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0.19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0.19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0.19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0.19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0.19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0.19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0.19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0.19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0.18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0.18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0.18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0.18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0.18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0.18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0.18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0.18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0.18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0.18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0.18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0.18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0.17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0.17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0.17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0.17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0.17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0.17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0.17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0.17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0.17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0.17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0.17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0.17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0.17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0.17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0.16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0.16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0.16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0.16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0.16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0.16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0.16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0.16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0.16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0.16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0.16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0.16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0.16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0.16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0.16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0.16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0.16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0.16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0.16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0.15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0.15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0.15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0.15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0.15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0.15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0.15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0.15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0.15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0.15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0.15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0.15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0.15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0.15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0.15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0.15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0.15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0.15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0.15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0.15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0.15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0.15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0.14000000000000001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0.14000000000000001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0.14000000000000001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0.14000000000000001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0.14000000000000001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0.14000000000000001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0.14000000000000001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0.14000000000000001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0.14000000000000001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0.14000000000000001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0.14000000000000001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0.14000000000000001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0.14000000000000001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0.14000000000000001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0.14000000000000001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0.14000000000000001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0.14000000000000001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0.14000000000000001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0.14000000000000001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0.14000000000000001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0.14000000000000001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0.14000000000000001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0.14000000000000001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0.14000000000000001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0.14000000000000001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0.14000000000000001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0.14000000000000001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0.14000000000000001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0.14000000000000001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0.14000000000000001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0.14000000000000001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0.14000000000000001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0.14000000000000001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0.14000000000000001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0.14000000000000001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0.14000000000000001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0.14000000000000001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0.14000000000000001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0.14000000000000001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0.14000000000000001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0.14000000000000001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0.14000000000000001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0.14000000000000001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0.14000000000000001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0.14000000000000001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0.14000000000000001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0.14000000000000001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0.14000000000000001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0.14000000000000001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0.14000000000000001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0.14000000000000001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0.14000000000000001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0.14000000000000001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0.14000000000000001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0.14000000000000001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0.14000000000000001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0.14000000000000001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0.14000000000000001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0.14000000000000001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0.14000000000000001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0.14000000000000001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0.14000000000000001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0.14000000000000001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0.14000000000000001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0.14000000000000001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0.14000000000000001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0.14000000000000001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0.14000000000000001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0.14000000000000001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0.14000000000000001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0.14000000000000001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0.14000000000000001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0.14000000000000001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0.14000000000000001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0.14000000000000001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0.14000000000000001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0.14000000000000001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0.15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0.15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0.15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0.15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0.15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0.15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0.15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0.15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0.15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0.15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0.15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0.15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0.15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0.15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0.15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0.15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0.15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0.15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0.15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0.15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0.15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0.15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0.15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0.15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0.15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0.15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0.15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0.15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0.15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0.15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0.15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0.15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0.15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0.15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0.15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0.15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0.15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0.15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0.15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0.15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0.15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0.15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0.16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0.16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0.16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0.16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0.16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0.16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0.16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0.16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0.16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0.16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0.16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0.16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0.16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0.16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0.16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0.16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0.16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0.16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0.16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0.16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0.16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0.16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0.16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0.16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0.16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0.16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0.16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0.16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0.16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0.16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0.16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0.16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0.16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0.16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0.16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0.16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0.16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0.16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0.16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0.16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0.16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0.15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0.15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0.15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0.15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0.15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0.15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0.15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0.15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0.15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0.15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0.15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0.15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0.15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0.15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0.15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0.15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0.15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0.15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0.15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0.15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0.15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0.15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0.14000000000000001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0.14000000000000001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0.14000000000000001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0.14000000000000001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0.14000000000000001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0.14000000000000001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0.14000000000000001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0.14000000000000001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0.14000000000000001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0.14000000000000001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0.14000000000000001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0.14000000000000001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0.14000000000000001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0.14000000000000001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0.13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0.13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0.13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0.13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0.13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0.13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0.13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0.13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0.13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0.13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0.13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0.13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0.12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0.12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0.12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0.12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0.12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0.12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0.12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0.12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0.12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0.12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0.12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0.12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0.11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0.11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0.11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0.11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0.11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0.11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0.1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0.1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0.09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0.09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0.09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0.09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0.09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0.09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1.36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1.38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1.43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1.45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1.46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1.46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1.54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1.55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1.54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1.54</v>
      </c>
    </row>
    <row r="1828" spans="1:4" x14ac:dyDescent="0.15">
      <c r="A1828" s="4">
        <v>961.83</v>
      </c>
      <c r="B1828" s="4">
        <v>1.55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1.55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1.56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1.62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1.62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1.6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1.64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1.65</v>
      </c>
    </row>
    <row r="1844" spans="1:4" x14ac:dyDescent="0.15">
      <c r="A1844" s="4">
        <v>966.55200000000002</v>
      </c>
      <c r="B1844" s="4">
        <v>1.62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1.63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1.65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1.61</v>
      </c>
    </row>
    <row r="1849" spans="1:4" x14ac:dyDescent="0.15">
      <c r="A1849" s="4">
        <v>968.024</v>
      </c>
      <c r="B1849" s="4">
        <v>1.63</v>
      </c>
      <c r="C1849" s="3">
        <v>968.024</v>
      </c>
      <c r="D1849" s="3">
        <v>1.6</v>
      </c>
    </row>
    <row r="1850" spans="1:4" x14ac:dyDescent="0.15">
      <c r="A1850" s="4">
        <v>968.31799999999998</v>
      </c>
      <c r="B1850" s="4">
        <v>1.64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1.62</v>
      </c>
      <c r="C1851" s="3">
        <v>968.61300000000006</v>
      </c>
      <c r="D1851" s="3">
        <v>1.59</v>
      </c>
    </row>
    <row r="1852" spans="1:4" x14ac:dyDescent="0.15">
      <c r="A1852" s="4">
        <v>968.90700000000004</v>
      </c>
      <c r="B1852" s="4">
        <v>1.61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1.61</v>
      </c>
      <c r="C1853" s="3">
        <v>969.20100000000002</v>
      </c>
      <c r="D1853" s="3">
        <v>1.59</v>
      </c>
    </row>
    <row r="1854" spans="1:4" x14ac:dyDescent="0.15">
      <c r="A1854" s="4">
        <v>969.495</v>
      </c>
      <c r="B1854" s="4">
        <v>1.61</v>
      </c>
      <c r="C1854" s="3">
        <v>969.495</v>
      </c>
      <c r="D1854" s="3">
        <v>1.59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1.62</v>
      </c>
    </row>
    <row r="1856" spans="1:4" x14ac:dyDescent="0.15">
      <c r="A1856" s="4">
        <v>970.08299999999997</v>
      </c>
      <c r="B1856" s="4">
        <v>1.6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1.64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1.64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1.62</v>
      </c>
    </row>
    <row r="1864" spans="1:4" x14ac:dyDescent="0.15">
      <c r="A1864" s="4">
        <v>972.43299999999999</v>
      </c>
      <c r="B1864" s="4">
        <v>1.62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1.61</v>
      </c>
      <c r="C1865" s="3">
        <v>972.72699999999998</v>
      </c>
      <c r="D1865" s="3">
        <v>1.6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1.59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1.62</v>
      </c>
      <c r="C1868" s="3">
        <v>973.60699999999997</v>
      </c>
      <c r="D1868" s="3">
        <v>1.58</v>
      </c>
    </row>
    <row r="1869" spans="1:4" x14ac:dyDescent="0.15">
      <c r="A1869" s="4">
        <v>973.9</v>
      </c>
      <c r="B1869" s="4">
        <v>1.61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1.59</v>
      </c>
    </row>
    <row r="1873" spans="1:4" x14ac:dyDescent="0.15">
      <c r="A1873" s="4">
        <v>975.07299999999998</v>
      </c>
      <c r="B1873" s="4">
        <v>1.6</v>
      </c>
      <c r="C1873" s="3">
        <v>975.07299999999998</v>
      </c>
      <c r="D1873" s="3">
        <v>1.59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1.6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1.58</v>
      </c>
    </row>
    <row r="1876" spans="1:4" x14ac:dyDescent="0.15">
      <c r="A1876" s="4">
        <v>975.952</v>
      </c>
      <c r="B1876" s="4">
        <v>1.57</v>
      </c>
      <c r="C1876" s="3">
        <v>975.952</v>
      </c>
      <c r="D1876" s="3">
        <v>1.59</v>
      </c>
    </row>
    <row r="1877" spans="1:4" x14ac:dyDescent="0.15">
      <c r="A1877" s="4">
        <v>976.24400000000003</v>
      </c>
      <c r="B1877" s="4">
        <v>1.56</v>
      </c>
      <c r="C1877" s="3">
        <v>976.24400000000003</v>
      </c>
      <c r="D1877" s="3">
        <v>1.57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1.58</v>
      </c>
    </row>
    <row r="1879" spans="1:4" x14ac:dyDescent="0.15">
      <c r="A1879" s="4">
        <v>976.83</v>
      </c>
      <c r="B1879" s="4">
        <v>1.56</v>
      </c>
      <c r="C1879" s="3">
        <v>976.83</v>
      </c>
      <c r="D1879" s="3">
        <v>1.57</v>
      </c>
    </row>
    <row r="1880" spans="1:4" x14ac:dyDescent="0.15">
      <c r="A1880" s="4">
        <v>977.12300000000005</v>
      </c>
      <c r="B1880" s="4">
        <v>1.55</v>
      </c>
      <c r="C1880" s="3">
        <v>977.12300000000005</v>
      </c>
      <c r="D1880" s="3">
        <v>1.57</v>
      </c>
    </row>
    <row r="1881" spans="1:4" x14ac:dyDescent="0.15">
      <c r="A1881" s="4">
        <v>977.41499999999996</v>
      </c>
      <c r="B1881" s="4">
        <v>1.53</v>
      </c>
      <c r="C1881" s="3">
        <v>977.41499999999996</v>
      </c>
      <c r="D1881" s="3">
        <v>1.57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1.56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1.52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1.53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1.55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1.56</v>
      </c>
    </row>
    <row r="1889" spans="1:4" x14ac:dyDescent="0.15">
      <c r="A1889" s="4">
        <v>979.75400000000002</v>
      </c>
      <c r="B1889" s="4">
        <v>1.53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1.54</v>
      </c>
      <c r="C1892" s="3">
        <v>980.63</v>
      </c>
      <c r="D1892" s="3">
        <v>1.58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1.58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1.58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1.58</v>
      </c>
      <c r="C1898" s="3">
        <v>982.38099999999997</v>
      </c>
      <c r="D1898" s="3">
        <v>1.57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1.58</v>
      </c>
    </row>
    <row r="1900" spans="1:4" x14ac:dyDescent="0.15">
      <c r="A1900" s="4">
        <v>982.96400000000006</v>
      </c>
      <c r="B1900" s="4">
        <v>1.58</v>
      </c>
      <c r="C1900" s="3">
        <v>982.96400000000006</v>
      </c>
      <c r="D1900" s="3">
        <v>1.59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1.59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1.59</v>
      </c>
    </row>
    <row r="1905" spans="1:4" x14ac:dyDescent="0.15">
      <c r="A1905" s="4">
        <v>984.42100000000005</v>
      </c>
      <c r="B1905" s="4">
        <v>1.53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1.53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1.56</v>
      </c>
    </row>
    <row r="1908" spans="1:4" x14ac:dyDescent="0.15">
      <c r="A1908" s="4">
        <v>985.29399999999998</v>
      </c>
      <c r="B1908" s="4">
        <v>1.52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1.51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1.52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1.51</v>
      </c>
      <c r="C1911" s="3">
        <v>986.16700000000003</v>
      </c>
      <c r="D1911" s="3">
        <v>1.55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1.55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1.53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1.49</v>
      </c>
      <c r="C1916" s="3">
        <v>987.62099999999998</v>
      </c>
      <c r="D1916" s="3">
        <v>1.51</v>
      </c>
    </row>
    <row r="1917" spans="1:4" x14ac:dyDescent="0.15">
      <c r="A1917" s="4">
        <v>987.91200000000003</v>
      </c>
      <c r="B1917" s="4">
        <v>1.46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1.44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1.44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1.46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1.46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1.46</v>
      </c>
      <c r="C1923" s="3">
        <v>989.654</v>
      </c>
      <c r="D1923" s="3">
        <v>1.48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1.5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1.49</v>
      </c>
      <c r="C1927" s="3">
        <v>990.81500000000005</v>
      </c>
      <c r="D1927" s="3">
        <v>1.52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1.48</v>
      </c>
    </row>
    <row r="1930" spans="1:4" x14ac:dyDescent="0.15">
      <c r="A1930" s="4">
        <v>991.68399999999997</v>
      </c>
      <c r="B1930" s="4">
        <v>1.46</v>
      </c>
      <c r="C1930" s="3">
        <v>991.68399999999997</v>
      </c>
      <c r="D1930" s="3">
        <v>1.46</v>
      </c>
    </row>
    <row r="1931" spans="1:4" x14ac:dyDescent="0.15">
      <c r="A1931" s="4">
        <v>991.97400000000005</v>
      </c>
      <c r="B1931" s="4">
        <v>1.48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1.48</v>
      </c>
      <c r="C1932" s="3">
        <v>992.26400000000001</v>
      </c>
      <c r="D1932" s="3">
        <v>1.47</v>
      </c>
    </row>
    <row r="1933" spans="1:4" x14ac:dyDescent="0.15">
      <c r="A1933" s="4">
        <v>992.55399999999997</v>
      </c>
      <c r="B1933" s="4">
        <v>1.47</v>
      </c>
      <c r="C1933" s="3">
        <v>992.55399999999997</v>
      </c>
      <c r="D1933" s="3">
        <v>1.44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1.42</v>
      </c>
    </row>
    <row r="1935" spans="1:4" x14ac:dyDescent="0.15">
      <c r="A1935" s="4">
        <v>993.13300000000004</v>
      </c>
      <c r="B1935" s="4">
        <v>1.45</v>
      </c>
      <c r="C1935" s="3">
        <v>993.13300000000004</v>
      </c>
      <c r="D1935" s="3">
        <v>1.43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1.42</v>
      </c>
    </row>
    <row r="1937" spans="1:4" x14ac:dyDescent="0.15">
      <c r="A1937" s="4">
        <v>993.71199999999999</v>
      </c>
      <c r="B1937" s="4">
        <v>1.41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1.39</v>
      </c>
      <c r="C1938" s="3">
        <v>994.00099999999998</v>
      </c>
      <c r="D1938" s="3">
        <v>1.41</v>
      </c>
    </row>
    <row r="1939" spans="1:4" x14ac:dyDescent="0.15">
      <c r="A1939" s="4">
        <v>994.29100000000005</v>
      </c>
      <c r="B1939" s="4">
        <v>1.38</v>
      </c>
      <c r="C1939" s="3">
        <v>994.29100000000005</v>
      </c>
      <c r="D1939" s="3">
        <v>1.38</v>
      </c>
    </row>
    <row r="1940" spans="1:4" x14ac:dyDescent="0.15">
      <c r="A1940" s="4">
        <v>994.58</v>
      </c>
      <c r="B1940" s="4">
        <v>1.4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1.42</v>
      </c>
      <c r="C1941" s="3">
        <v>994.86900000000003</v>
      </c>
      <c r="D1941" s="3">
        <v>1.4</v>
      </c>
    </row>
    <row r="1942" spans="1:4" x14ac:dyDescent="0.15">
      <c r="A1942" s="4">
        <v>995.15800000000002</v>
      </c>
      <c r="B1942" s="4">
        <v>1.44</v>
      </c>
      <c r="C1942" s="3">
        <v>995.15800000000002</v>
      </c>
      <c r="D1942" s="3">
        <v>1.37</v>
      </c>
    </row>
    <row r="1943" spans="1:4" x14ac:dyDescent="0.15">
      <c r="A1943" s="4">
        <v>995.447</v>
      </c>
      <c r="B1943" s="4">
        <v>1.44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1.38</v>
      </c>
    </row>
    <row r="1945" spans="1:4" x14ac:dyDescent="0.15">
      <c r="A1945" s="4">
        <v>996.02499999999998</v>
      </c>
      <c r="B1945" s="4">
        <v>1.45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1.38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1.35</v>
      </c>
    </row>
    <row r="1951" spans="1:4" x14ac:dyDescent="0.15">
      <c r="A1951" s="4">
        <v>997.75800000000004</v>
      </c>
      <c r="B1951" s="4">
        <v>1.34</v>
      </c>
      <c r="C1951" s="3">
        <v>997.75800000000004</v>
      </c>
      <c r="D1951" s="3">
        <v>1.34</v>
      </c>
    </row>
    <row r="1952" spans="1:4" x14ac:dyDescent="0.15">
      <c r="A1952" s="4">
        <v>998.04700000000003</v>
      </c>
      <c r="B1952" s="4">
        <v>1.33</v>
      </c>
      <c r="C1952" s="3">
        <v>998.04700000000003</v>
      </c>
      <c r="D1952" s="3">
        <v>1.33</v>
      </c>
    </row>
    <row r="1953" spans="1:4" x14ac:dyDescent="0.15">
      <c r="A1953" s="4">
        <v>998.33600000000001</v>
      </c>
      <c r="B1953" s="4">
        <v>1.34</v>
      </c>
      <c r="C1953" s="3">
        <v>998.33600000000001</v>
      </c>
      <c r="D1953" s="3">
        <v>1.34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1.34</v>
      </c>
      <c r="C1955" s="3">
        <v>998.91300000000001</v>
      </c>
      <c r="D1955" s="3">
        <v>1.35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1.33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1.34</v>
      </c>
    </row>
    <row r="1958" spans="1:4" x14ac:dyDescent="0.15">
      <c r="A1958" s="4">
        <v>999.77800000000002</v>
      </c>
      <c r="B1958" s="4">
        <v>1.29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1.29</v>
      </c>
      <c r="C1959" s="3">
        <v>1000.066</v>
      </c>
      <c r="D1959" s="3">
        <v>1.34</v>
      </c>
    </row>
    <row r="1960" spans="1:4" x14ac:dyDescent="0.15">
      <c r="A1960" s="4">
        <v>1000.354</v>
      </c>
      <c r="B1960" s="4">
        <v>1.26</v>
      </c>
      <c r="C1960" s="3">
        <v>1000.354</v>
      </c>
      <c r="D1960" s="3">
        <v>1.32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1.31</v>
      </c>
    </row>
    <row r="1962" spans="1:4" x14ac:dyDescent="0.15">
      <c r="A1962" s="4">
        <v>1000.93</v>
      </c>
      <c r="B1962" s="4">
        <v>1.27</v>
      </c>
      <c r="C1962" s="3">
        <v>1000.93</v>
      </c>
      <c r="D1962" s="3">
        <v>1.33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1.33</v>
      </c>
    </row>
    <row r="1964" spans="1:4" x14ac:dyDescent="0.15">
      <c r="A1964" s="4">
        <v>1001.506</v>
      </c>
      <c r="B1964" s="4">
        <v>1.25</v>
      </c>
      <c r="C1964" s="3">
        <v>1001.506</v>
      </c>
      <c r="D1964" s="3">
        <v>1.31</v>
      </c>
    </row>
    <row r="1965" spans="1:4" x14ac:dyDescent="0.15">
      <c r="A1965" s="4">
        <v>1001.794</v>
      </c>
      <c r="B1965" s="4">
        <v>1.26</v>
      </c>
      <c r="C1965" s="3">
        <v>1001.794</v>
      </c>
      <c r="D1965" s="3">
        <v>1.29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1.28</v>
      </c>
    </row>
    <row r="1967" spans="1:4" x14ac:dyDescent="0.15">
      <c r="A1967" s="4">
        <v>1002.37</v>
      </c>
      <c r="B1967" s="4">
        <v>1.24</v>
      </c>
      <c r="C1967" s="3">
        <v>1002.37</v>
      </c>
      <c r="D1967" s="3">
        <v>1.26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1.27</v>
      </c>
    </row>
    <row r="1969" spans="1:4" x14ac:dyDescent="0.15">
      <c r="A1969" s="4">
        <v>1002.9450000000001</v>
      </c>
      <c r="B1969" s="4">
        <v>1.27</v>
      </c>
      <c r="C1969" s="3">
        <v>1002.9450000000001</v>
      </c>
      <c r="D1969" s="3">
        <v>1.27</v>
      </c>
    </row>
    <row r="1970" spans="1:4" x14ac:dyDescent="0.15">
      <c r="A1970" s="4">
        <v>1003.2329999999999</v>
      </c>
      <c r="B1970" s="4">
        <v>1.27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1.24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1.26</v>
      </c>
    </row>
    <row r="1973" spans="1:4" x14ac:dyDescent="0.15">
      <c r="A1973" s="4">
        <v>1004.095</v>
      </c>
      <c r="B1973" s="4">
        <v>1.24</v>
      </c>
      <c r="C1973" s="3">
        <v>1004.095</v>
      </c>
      <c r="D1973" s="3">
        <v>1.23</v>
      </c>
    </row>
    <row r="1974" spans="1:4" x14ac:dyDescent="0.15">
      <c r="A1974" s="4">
        <v>1004.3819999999999</v>
      </c>
      <c r="B1974" s="4">
        <v>1.25</v>
      </c>
      <c r="C1974" s="3">
        <v>1004.3819999999999</v>
      </c>
      <c r="D1974" s="3">
        <v>1.25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1.24</v>
      </c>
    </row>
    <row r="1976" spans="1:4" x14ac:dyDescent="0.15">
      <c r="A1976" s="4">
        <v>1004.957</v>
      </c>
      <c r="B1976" s="4">
        <v>1.23</v>
      </c>
      <c r="C1976" s="3">
        <v>1004.957</v>
      </c>
      <c r="D1976" s="3">
        <v>1.21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1.21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1.22</v>
      </c>
    </row>
    <row r="1979" spans="1:4" x14ac:dyDescent="0.15">
      <c r="A1979" s="4">
        <v>1005.818</v>
      </c>
      <c r="B1979" s="4">
        <v>1.25</v>
      </c>
      <c r="C1979" s="3">
        <v>1005.818</v>
      </c>
      <c r="D1979" s="3">
        <v>1.2</v>
      </c>
    </row>
    <row r="1980" spans="1:4" x14ac:dyDescent="0.15">
      <c r="A1980" s="4">
        <v>1006.105</v>
      </c>
      <c r="B1980" s="4">
        <v>1.23</v>
      </c>
      <c r="C1980" s="3">
        <v>1006.105</v>
      </c>
      <c r="D1980" s="3">
        <v>1.22</v>
      </c>
    </row>
    <row r="1981" spans="1:4" x14ac:dyDescent="0.15">
      <c r="A1981" s="4">
        <v>1006.3920000000001</v>
      </c>
      <c r="B1981" s="4">
        <v>1.22</v>
      </c>
      <c r="C1981" s="3">
        <v>1006.3920000000001</v>
      </c>
      <c r="D1981" s="3">
        <v>1.21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1.18</v>
      </c>
      <c r="C1983" s="3">
        <v>1006.966</v>
      </c>
      <c r="D1983" s="3">
        <v>1.19</v>
      </c>
    </row>
    <row r="1984" spans="1:4" x14ac:dyDescent="0.15">
      <c r="A1984" s="4">
        <v>1007.253</v>
      </c>
      <c r="B1984" s="4">
        <v>1.17</v>
      </c>
      <c r="C1984" s="3">
        <v>1007.253</v>
      </c>
      <c r="D1984" s="3">
        <v>1.2</v>
      </c>
    </row>
    <row r="1985" spans="1:4" x14ac:dyDescent="0.15">
      <c r="A1985" s="4">
        <v>1007.54</v>
      </c>
      <c r="B1985" s="4">
        <v>1.17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1.17</v>
      </c>
      <c r="C1986" s="3">
        <v>1007.826</v>
      </c>
      <c r="D1986" s="3">
        <v>1.21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1.18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1.17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1.1399999999999999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1.1399999999999999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1.1200000000000001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1.1000000000000001</v>
      </c>
    </row>
    <row r="1993" spans="1:4" x14ac:dyDescent="0.15">
      <c r="A1993" s="4">
        <v>1009.832</v>
      </c>
      <c r="B1993" s="4">
        <v>1.1200000000000001</v>
      </c>
      <c r="C1993" s="3">
        <v>1009.832</v>
      </c>
      <c r="D1993" s="3">
        <v>1.08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1.1200000000000001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1.1200000000000001</v>
      </c>
      <c r="C1996" s="3">
        <v>1010.69</v>
      </c>
      <c r="D1996" s="3">
        <v>1.1000000000000001</v>
      </c>
    </row>
    <row r="1997" spans="1:4" x14ac:dyDescent="0.15">
      <c r="A1997" s="4">
        <v>1010.976</v>
      </c>
      <c r="B1997" s="4">
        <v>1.1100000000000001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1.1000000000000001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1.1000000000000001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1.1299999999999999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1.1100000000000001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1.1000000000000001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1.0900000000000001</v>
      </c>
    </row>
    <row r="2004" spans="1:4" x14ac:dyDescent="0.15">
      <c r="A2004" s="4">
        <v>1012.977</v>
      </c>
      <c r="B2004" s="4">
        <v>1.08</v>
      </c>
      <c r="C2004" s="3">
        <v>1012.977</v>
      </c>
      <c r="D2004" s="3">
        <v>1.0900000000000001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1.07</v>
      </c>
      <c r="C2006" s="3">
        <v>1013.548</v>
      </c>
      <c r="D2006" s="3">
        <v>1.05</v>
      </c>
    </row>
    <row r="2007" spans="1:4" x14ac:dyDescent="0.15">
      <c r="A2007" s="4">
        <v>1013.8339999999999</v>
      </c>
      <c r="B2007" s="4">
        <v>1.06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1.04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1.04</v>
      </c>
    </row>
    <row r="2010" spans="1:4" x14ac:dyDescent="0.15">
      <c r="A2010" s="4">
        <v>1014.69</v>
      </c>
      <c r="B2010" s="4">
        <v>1.05</v>
      </c>
      <c r="C2010" s="3">
        <v>1014.69</v>
      </c>
      <c r="D2010" s="3">
        <v>1.04</v>
      </c>
    </row>
    <row r="2011" spans="1:4" x14ac:dyDescent="0.15">
      <c r="A2011" s="4">
        <v>1014.975</v>
      </c>
      <c r="B2011" s="4">
        <v>1.02</v>
      </c>
      <c r="C2011" s="3">
        <v>1014.975</v>
      </c>
      <c r="D2011" s="3">
        <v>1.04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1.03</v>
      </c>
    </row>
    <row r="2013" spans="1:4" x14ac:dyDescent="0.15">
      <c r="A2013" s="4">
        <v>1015.546</v>
      </c>
      <c r="B2013" s="4">
        <v>1.03</v>
      </c>
      <c r="C2013" s="3">
        <v>1015.546</v>
      </c>
      <c r="D2013" s="3">
        <v>1.05</v>
      </c>
    </row>
    <row r="2014" spans="1:4" x14ac:dyDescent="0.15">
      <c r="A2014" s="4">
        <v>1015.831</v>
      </c>
      <c r="B2014" s="4">
        <v>1.01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1.01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1.01</v>
      </c>
      <c r="C2016" s="3">
        <v>1016.401</v>
      </c>
      <c r="D2016" s="3">
        <v>1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1.01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0.96</v>
      </c>
    </row>
    <row r="2019" spans="1:4" x14ac:dyDescent="0.15">
      <c r="A2019" s="4">
        <v>1017.256</v>
      </c>
      <c r="B2019" s="4">
        <v>1.01</v>
      </c>
      <c r="C2019" s="3">
        <v>1017.256</v>
      </c>
      <c r="D2019" s="3">
        <v>0.98</v>
      </c>
    </row>
    <row r="2020" spans="1:4" x14ac:dyDescent="0.15">
      <c r="A2020" s="4">
        <v>1017.54</v>
      </c>
      <c r="B2020" s="4">
        <v>1.01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1.01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0.99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1</v>
      </c>
      <c r="C2025" s="3">
        <v>1018.963</v>
      </c>
      <c r="D2025" s="3">
        <v>1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0.98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0.95</v>
      </c>
    </row>
    <row r="2028" spans="1:4" x14ac:dyDescent="0.15">
      <c r="A2028" s="4">
        <v>1019.816</v>
      </c>
      <c r="B2028" s="4">
        <v>0.95</v>
      </c>
      <c r="C2028" s="3">
        <v>1019.816</v>
      </c>
      <c r="D2028" s="3">
        <v>0.95</v>
      </c>
    </row>
    <row r="2029" spans="1:4" x14ac:dyDescent="0.15">
      <c r="A2029" s="4">
        <v>1020.101</v>
      </c>
      <c r="B2029" s="4">
        <v>0.92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0.9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0.91</v>
      </c>
      <c r="C2031" s="3">
        <v>1020.669</v>
      </c>
      <c r="D2031" s="3">
        <v>0.91</v>
      </c>
    </row>
    <row r="2032" spans="1:4" x14ac:dyDescent="0.15">
      <c r="A2032" s="4">
        <v>1020.953</v>
      </c>
      <c r="B2032" s="4">
        <v>0.9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0.91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0.88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0.86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0.85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0.85</v>
      </c>
    </row>
    <row r="2038" spans="1:4" x14ac:dyDescent="0.15">
      <c r="A2038" s="4">
        <v>1022.6559999999999</v>
      </c>
      <c r="B2038" s="4">
        <v>0.9</v>
      </c>
      <c r="C2038" s="3">
        <v>1022.6559999999999</v>
      </c>
      <c r="D2038" s="3">
        <v>0.86</v>
      </c>
    </row>
    <row r="2039" spans="1:4" x14ac:dyDescent="0.15">
      <c r="A2039" s="4">
        <v>1022.94</v>
      </c>
      <c r="B2039" s="4">
        <v>0.89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0.88</v>
      </c>
      <c r="C2040" s="3">
        <v>1023.224</v>
      </c>
      <c r="D2040" s="3">
        <v>0.83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0.86</v>
      </c>
      <c r="C2042" s="3">
        <v>1023.7910000000001</v>
      </c>
      <c r="D2042" s="3">
        <v>0.84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0.84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0.84</v>
      </c>
    </row>
    <row r="2045" spans="1:4" x14ac:dyDescent="0.15">
      <c r="A2045" s="4">
        <v>1024.6410000000001</v>
      </c>
      <c r="B2045" s="4">
        <v>0.82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0.81</v>
      </c>
      <c r="C2047" s="3">
        <v>1025.2070000000001</v>
      </c>
      <c r="D2047" s="3">
        <v>0.83</v>
      </c>
    </row>
    <row r="2048" spans="1:4" x14ac:dyDescent="0.15">
      <c r="A2048" s="4">
        <v>1025.491</v>
      </c>
      <c r="B2048" s="4">
        <v>0.81</v>
      </c>
      <c r="C2048" s="3">
        <v>1025.491</v>
      </c>
      <c r="D2048" s="3">
        <v>0.84</v>
      </c>
    </row>
    <row r="2049" spans="1:4" x14ac:dyDescent="0.15">
      <c r="A2049" s="4">
        <v>1025.7739999999999</v>
      </c>
      <c r="B2049" s="4">
        <v>0.79</v>
      </c>
      <c r="C2049" s="3">
        <v>1025.7739999999999</v>
      </c>
      <c r="D2049" s="3">
        <v>0.8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0.04</v>
      </c>
      <c r="J3" s="5">
        <f>B1091</f>
        <v>0.1</v>
      </c>
      <c r="K3" s="6">
        <f>D252</f>
        <v>0.56999999999999995</v>
      </c>
      <c r="L3" s="6">
        <f>D650</f>
        <v>0.41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-0.08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-0.23</v>
      </c>
      <c r="C9" s="3">
        <v>341.63799999999998</v>
      </c>
      <c r="D9" s="3">
        <v>-0.03</v>
      </c>
    </row>
    <row r="10" spans="1:16" x14ac:dyDescent="0.15">
      <c r="A10" s="4">
        <v>342.01900000000001</v>
      </c>
      <c r="B10" s="4">
        <v>0.14000000000000001</v>
      </c>
      <c r="C10" s="3">
        <v>342.01900000000001</v>
      </c>
      <c r="D10" s="3">
        <v>0.04</v>
      </c>
    </row>
    <row r="11" spans="1:16" x14ac:dyDescent="0.15">
      <c r="A11" s="4">
        <v>342.4</v>
      </c>
      <c r="B11" s="4">
        <v>-0.27</v>
      </c>
      <c r="C11" s="3">
        <v>342.4</v>
      </c>
      <c r="D11" s="3">
        <v>-0.53</v>
      </c>
    </row>
    <row r="12" spans="1:16" x14ac:dyDescent="0.15">
      <c r="A12" s="4">
        <v>342.78199999999998</v>
      </c>
      <c r="B12" s="4">
        <v>0.05</v>
      </c>
      <c r="C12" s="3">
        <v>342.78199999999998</v>
      </c>
      <c r="D12" s="3">
        <v>-0.33</v>
      </c>
    </row>
    <row r="13" spans="1:16" x14ac:dyDescent="0.15">
      <c r="A13" s="4">
        <v>343.16300000000001</v>
      </c>
      <c r="B13" s="4">
        <v>0.26</v>
      </c>
      <c r="C13" s="3">
        <v>343.16300000000001</v>
      </c>
      <c r="D13" s="3">
        <v>-0.4</v>
      </c>
    </row>
    <row r="14" spans="1:16" x14ac:dyDescent="0.15">
      <c r="A14" s="4">
        <v>343.54399999999998</v>
      </c>
      <c r="B14" s="4">
        <v>0.27</v>
      </c>
      <c r="C14" s="3">
        <v>343.54399999999998</v>
      </c>
      <c r="D14" s="3">
        <v>-0.23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0.13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0.09</v>
      </c>
      <c r="C17" s="3">
        <v>344.68799999999999</v>
      </c>
      <c r="D17" s="3">
        <v>-0.08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-0.03</v>
      </c>
      <c r="C19" s="3">
        <v>345.45</v>
      </c>
      <c r="D19" s="3">
        <v>-0.11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-0.1</v>
      </c>
    </row>
    <row r="22" spans="1:4" x14ac:dyDescent="0.15">
      <c r="A22" s="4">
        <v>346.59300000000002</v>
      </c>
      <c r="B22" s="4">
        <v>0.15</v>
      </c>
      <c r="C22" s="3">
        <v>346.59300000000002</v>
      </c>
      <c r="D22" s="3">
        <v>-0.04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0.12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0.19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0.18</v>
      </c>
      <c r="C26" s="3">
        <v>348.11700000000002</v>
      </c>
      <c r="D26" s="3">
        <v>0.26</v>
      </c>
    </row>
    <row r="27" spans="1:4" x14ac:dyDescent="0.15">
      <c r="A27" s="4">
        <v>348.49799999999999</v>
      </c>
      <c r="B27" s="4">
        <v>0.18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0.18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0.27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0.26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0.27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0.22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0.25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0.25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0.25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0.26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0.26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0.26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0.26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0.28000000000000003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0.28999999999999998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0.28999999999999998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0.28999999999999998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0.28000000000000003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0.28999999999999998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0.28999999999999998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0.28999999999999998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0.32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0.34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0.35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0.44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0.44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0.45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0.45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0.45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0.45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0.45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0.46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0.47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0.47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0.47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0.48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0.49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0.49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0.49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0.49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0.49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0.49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0.49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0.49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0.49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0.51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0.53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0.53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0.53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0.54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0.56000000000000005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0.56000000000000005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0.56000000000000005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0.56000000000000005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0.56000000000000005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0.56999999999999995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0.56999999999999995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0.56999999999999995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0.56999999999999995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0.56999999999999995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0.56999999999999995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0.56999999999999995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0.57999999999999996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0.57999999999999996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0.57999999999999996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0.54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0.53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0.51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0.49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0.48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0.47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0.47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0.47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0.46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0.44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0.42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0.41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0.37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0.36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0.35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0.33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0.33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0.33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0.32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0.28999999999999998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0.28999999999999998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0.28999999999999998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0.28999999999999998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0.28999999999999998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0.31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0.31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0.31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0.32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0.32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0.32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0.32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0.33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0.33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0.33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0.33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0.34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0.34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0.34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0.35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0.35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0.36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0.37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0.38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0.39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0.4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0.41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0.41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0.41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0.36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0.35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0.34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0.33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0.32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0.31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0.28000000000000003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0.27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0.26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0.25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0.25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0.24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0.23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0.44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0.46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0.54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0.55000000000000004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0.56999999999999995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0.63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0.64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0.66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0.69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0.74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0.75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0.77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0.78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0.82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0.86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0.91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0.92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0.94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0.95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0.97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0.98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0.99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1.01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1.02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1.05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1.07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1.08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1.1000000000000001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1.1200000000000001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1.1399999999999999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1.1499999999999999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1.33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1.33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1.46</v>
      </c>
      <c r="C1815" s="3">
        <v>957.98400000000004</v>
      </c>
      <c r="D1815" s="3">
        <v>1.45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1.48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1.51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1.52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1.51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1.51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1.52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1.53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1.53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1.55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1.58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1.57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1.57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1.58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1.58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1.57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1.59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</v>
      </c>
    </row>
    <row r="1843" spans="1:4" x14ac:dyDescent="0.15">
      <c r="A1843" s="4">
        <v>966.25699999999995</v>
      </c>
      <c r="B1843" s="4">
        <v>1.59</v>
      </c>
      <c r="C1843" s="3">
        <v>966.25699999999995</v>
      </c>
      <c r="D1843" s="3">
        <v>1.58</v>
      </c>
    </row>
    <row r="1844" spans="1:4" x14ac:dyDescent="0.15">
      <c r="A1844" s="4">
        <v>966.55200000000002</v>
      </c>
      <c r="B1844" s="4">
        <v>1.59</v>
      </c>
      <c r="C1844" s="3">
        <v>966.55200000000002</v>
      </c>
      <c r="D1844" s="3">
        <v>1.59</v>
      </c>
    </row>
    <row r="1845" spans="1:4" x14ac:dyDescent="0.15">
      <c r="A1845" s="4">
        <v>966.846</v>
      </c>
      <c r="B1845" s="4">
        <v>1.62</v>
      </c>
      <c r="C1845" s="3">
        <v>966.846</v>
      </c>
      <c r="D1845" s="3">
        <v>1.61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</v>
      </c>
    </row>
    <row r="1847" spans="1:4" x14ac:dyDescent="0.15">
      <c r="A1847" s="4">
        <v>967.43499999999995</v>
      </c>
      <c r="B1847" s="4">
        <v>1.61</v>
      </c>
      <c r="C1847" s="3">
        <v>967.43499999999995</v>
      </c>
      <c r="D1847" s="3">
        <v>1.6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1.62</v>
      </c>
      <c r="C1849" s="3">
        <v>968.024</v>
      </c>
      <c r="D1849" s="3">
        <v>1.58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1.59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1.57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1.57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1.62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1.63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1.65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1.66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1.64</v>
      </c>
    </row>
    <row r="1864" spans="1:4" x14ac:dyDescent="0.15">
      <c r="A1864" s="4">
        <v>972.43299999999999</v>
      </c>
      <c r="B1864" s="4">
        <v>1.62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1.6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1.59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1.57</v>
      </c>
    </row>
    <row r="1868" spans="1:4" x14ac:dyDescent="0.15">
      <c r="A1868" s="4">
        <v>973.60699999999997</v>
      </c>
      <c r="B1868" s="4">
        <v>1.59</v>
      </c>
      <c r="C1868" s="3">
        <v>973.60699999999997</v>
      </c>
      <c r="D1868" s="3">
        <v>1.57</v>
      </c>
    </row>
    <row r="1869" spans="1:4" x14ac:dyDescent="0.15">
      <c r="A1869" s="4">
        <v>973.9</v>
      </c>
      <c r="B1869" s="4">
        <v>1.59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1.58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1.58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1.58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1.59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1.59</v>
      </c>
    </row>
    <row r="1875" spans="1:4" x14ac:dyDescent="0.15">
      <c r="A1875" s="4">
        <v>975.65899999999999</v>
      </c>
      <c r="B1875" s="4">
        <v>1.55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1.54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1.52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1.53</v>
      </c>
      <c r="C1878" s="3">
        <v>976.53700000000003</v>
      </c>
      <c r="D1878" s="3">
        <v>1.52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1.5</v>
      </c>
    </row>
    <row r="1880" spans="1:4" x14ac:dyDescent="0.15">
      <c r="A1880" s="4">
        <v>977.12300000000005</v>
      </c>
      <c r="B1880" s="4">
        <v>1.54</v>
      </c>
      <c r="C1880" s="3">
        <v>977.12300000000005</v>
      </c>
      <c r="D1880" s="3">
        <v>1.48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1.48</v>
      </c>
    </row>
    <row r="1882" spans="1:4" x14ac:dyDescent="0.15">
      <c r="A1882" s="4">
        <v>977.70799999999997</v>
      </c>
      <c r="B1882" s="4">
        <v>1.56</v>
      </c>
      <c r="C1882" s="3">
        <v>977.70799999999997</v>
      </c>
      <c r="D1882" s="3">
        <v>1.5</v>
      </c>
    </row>
    <row r="1883" spans="1:4" x14ac:dyDescent="0.15">
      <c r="A1883" s="4">
        <v>978</v>
      </c>
      <c r="B1883" s="4">
        <v>1.55</v>
      </c>
      <c r="C1883" s="3">
        <v>978</v>
      </c>
      <c r="D1883" s="3">
        <v>1.49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1.51</v>
      </c>
    </row>
    <row r="1885" spans="1:4" x14ac:dyDescent="0.15">
      <c r="A1885" s="4">
        <v>978.58500000000004</v>
      </c>
      <c r="B1885" s="4">
        <v>1.57</v>
      </c>
      <c r="C1885" s="3">
        <v>978.58500000000004</v>
      </c>
      <c r="D1885" s="3">
        <v>1.52</v>
      </c>
    </row>
    <row r="1886" spans="1:4" x14ac:dyDescent="0.15">
      <c r="A1886" s="4">
        <v>978.87699999999995</v>
      </c>
      <c r="B1886" s="4">
        <v>1.56</v>
      </c>
      <c r="C1886" s="3">
        <v>978.87699999999995</v>
      </c>
      <c r="D1886" s="3">
        <v>1.54</v>
      </c>
    </row>
    <row r="1887" spans="1:4" x14ac:dyDescent="0.15">
      <c r="A1887" s="4">
        <v>979.17</v>
      </c>
      <c r="B1887" s="4">
        <v>1.55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1.54</v>
      </c>
      <c r="C1889" s="3">
        <v>979.75400000000002</v>
      </c>
      <c r="D1889" s="3">
        <v>1.55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1.57</v>
      </c>
    </row>
    <row r="1891" spans="1:4" x14ac:dyDescent="0.15">
      <c r="A1891" s="4">
        <v>980.33799999999997</v>
      </c>
      <c r="B1891" s="4">
        <v>1.55</v>
      </c>
      <c r="C1891" s="3">
        <v>980.33799999999997</v>
      </c>
      <c r="D1891" s="3">
        <v>1.57</v>
      </c>
    </row>
    <row r="1892" spans="1:4" x14ac:dyDescent="0.15">
      <c r="A1892" s="4">
        <v>980.63</v>
      </c>
      <c r="B1892" s="4">
        <v>1.53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1.55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1.54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1.56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1.53</v>
      </c>
    </row>
    <row r="1898" spans="1:4" x14ac:dyDescent="0.15">
      <c r="A1898" s="4">
        <v>982.38099999999997</v>
      </c>
      <c r="B1898" s="4">
        <v>1.56</v>
      </c>
      <c r="C1898" s="3">
        <v>982.38099999999997</v>
      </c>
      <c r="D1898" s="3">
        <v>1.53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1.53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1.52</v>
      </c>
    </row>
    <row r="1901" spans="1:4" x14ac:dyDescent="0.15">
      <c r="A1901" s="4">
        <v>983.25599999999997</v>
      </c>
      <c r="B1901" s="4">
        <v>1.54</v>
      </c>
      <c r="C1901" s="3">
        <v>983.25599999999997</v>
      </c>
      <c r="D1901" s="3">
        <v>1.54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1.53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1.53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1.55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1.54</v>
      </c>
    </row>
    <row r="1910" spans="1:4" x14ac:dyDescent="0.15">
      <c r="A1910" s="4">
        <v>985.87599999999998</v>
      </c>
      <c r="B1910" s="4">
        <v>1.51</v>
      </c>
      <c r="C1910" s="3">
        <v>985.87599999999998</v>
      </c>
      <c r="D1910" s="3">
        <v>1.54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1.51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1.49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1.48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1.46</v>
      </c>
    </row>
    <row r="1917" spans="1:4" x14ac:dyDescent="0.15">
      <c r="A1917" s="4">
        <v>987.91200000000003</v>
      </c>
      <c r="B1917" s="4">
        <v>1.45</v>
      </c>
      <c r="C1917" s="3">
        <v>987.91200000000003</v>
      </c>
      <c r="D1917" s="3">
        <v>1.44</v>
      </c>
    </row>
    <row r="1918" spans="1:4" x14ac:dyDescent="0.15">
      <c r="A1918" s="4">
        <v>988.202</v>
      </c>
      <c r="B1918" s="4">
        <v>1.44</v>
      </c>
      <c r="C1918" s="3">
        <v>988.202</v>
      </c>
      <c r="D1918" s="3">
        <v>1.42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1.41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1.41</v>
      </c>
    </row>
    <row r="1921" spans="1:4" x14ac:dyDescent="0.15">
      <c r="A1921" s="4">
        <v>989.07399999999996</v>
      </c>
      <c r="B1921" s="4">
        <v>1.39</v>
      </c>
      <c r="C1921" s="3">
        <v>989.07399999999996</v>
      </c>
      <c r="D1921" s="3">
        <v>1.4</v>
      </c>
    </row>
    <row r="1922" spans="1:4" x14ac:dyDescent="0.15">
      <c r="A1922" s="4">
        <v>989.36400000000003</v>
      </c>
      <c r="B1922" s="4">
        <v>1.39</v>
      </c>
      <c r="C1922" s="3">
        <v>989.36400000000003</v>
      </c>
      <c r="D1922" s="3">
        <v>1.42</v>
      </c>
    </row>
    <row r="1923" spans="1:4" x14ac:dyDescent="0.15">
      <c r="A1923" s="4">
        <v>989.654</v>
      </c>
      <c r="B1923" s="4">
        <v>1.4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1.43</v>
      </c>
    </row>
    <row r="1925" spans="1:4" x14ac:dyDescent="0.15">
      <c r="A1925" s="4">
        <v>990.23400000000004</v>
      </c>
      <c r="B1925" s="4">
        <v>1.42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1.42</v>
      </c>
      <c r="C1926" s="3">
        <v>990.52499999999998</v>
      </c>
      <c r="D1926" s="3">
        <v>1.42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1.41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1.42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1.42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1.42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1.43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1.44</v>
      </c>
    </row>
    <row r="1934" spans="1:4" x14ac:dyDescent="0.15">
      <c r="A1934" s="4">
        <v>992.84299999999996</v>
      </c>
      <c r="B1934" s="4">
        <v>1.44</v>
      </c>
      <c r="C1934" s="3">
        <v>992.84299999999996</v>
      </c>
      <c r="D1934" s="3">
        <v>1.44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1.45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1.44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1.42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1.39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1.39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1.37</v>
      </c>
    </row>
    <row r="1944" spans="1:4" x14ac:dyDescent="0.15">
      <c r="A1944" s="4">
        <v>995.73599999999999</v>
      </c>
      <c r="B1944" s="4">
        <v>1.42</v>
      </c>
      <c r="C1944" s="3">
        <v>995.73599999999999</v>
      </c>
      <c r="D1944" s="3">
        <v>1.41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1.41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1.41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1.39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1.35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1.32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1.31</v>
      </c>
    </row>
    <row r="1953" spans="1:4" x14ac:dyDescent="0.15">
      <c r="A1953" s="4">
        <v>998.33600000000001</v>
      </c>
      <c r="B1953" s="4">
        <v>1.33</v>
      </c>
      <c r="C1953" s="3">
        <v>998.33600000000001</v>
      </c>
      <c r="D1953" s="3">
        <v>1.31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1.31</v>
      </c>
    </row>
    <row r="1955" spans="1:4" x14ac:dyDescent="0.15">
      <c r="A1955" s="4">
        <v>998.91300000000001</v>
      </c>
      <c r="B1955" s="4">
        <v>1.33</v>
      </c>
      <c r="C1955" s="3">
        <v>998.91300000000001</v>
      </c>
      <c r="D1955" s="3">
        <v>1.3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1.29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1.29</v>
      </c>
    </row>
    <row r="1958" spans="1:4" x14ac:dyDescent="0.15">
      <c r="A1958" s="4">
        <v>999.77800000000002</v>
      </c>
      <c r="B1958" s="4">
        <v>1.31</v>
      </c>
      <c r="C1958" s="3">
        <v>999.77800000000002</v>
      </c>
      <c r="D1958" s="3">
        <v>1.28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1.28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1.26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1.25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1.29</v>
      </c>
      <c r="C1963" s="3">
        <v>1001.218</v>
      </c>
      <c r="D1963" s="3">
        <v>1.25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1.25</v>
      </c>
    </row>
    <row r="1965" spans="1:4" x14ac:dyDescent="0.15">
      <c r="A1965" s="4">
        <v>1001.794</v>
      </c>
      <c r="B1965" s="4">
        <v>1.28</v>
      </c>
      <c r="C1965" s="3">
        <v>1001.794</v>
      </c>
      <c r="D1965" s="3">
        <v>1.24</v>
      </c>
    </row>
    <row r="1966" spans="1:4" x14ac:dyDescent="0.15">
      <c r="A1966" s="4">
        <v>1002.082</v>
      </c>
      <c r="B1966" s="4">
        <v>1.28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1.21</v>
      </c>
    </row>
    <row r="1968" spans="1:4" x14ac:dyDescent="0.15">
      <c r="A1968" s="4">
        <v>1002.657</v>
      </c>
      <c r="B1968" s="4">
        <v>1.29</v>
      </c>
      <c r="C1968" s="3">
        <v>1002.657</v>
      </c>
      <c r="D1968" s="3">
        <v>1.2</v>
      </c>
    </row>
    <row r="1969" spans="1:4" x14ac:dyDescent="0.15">
      <c r="A1969" s="4">
        <v>1002.9450000000001</v>
      </c>
      <c r="B1969" s="4">
        <v>1.3</v>
      </c>
      <c r="C1969" s="3">
        <v>1002.9450000000001</v>
      </c>
      <c r="D1969" s="3">
        <v>1.21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1.21</v>
      </c>
    </row>
    <row r="1971" spans="1:4" x14ac:dyDescent="0.15">
      <c r="A1971" s="4">
        <v>1003.52</v>
      </c>
      <c r="B1971" s="4">
        <v>1.28</v>
      </c>
      <c r="C1971" s="3">
        <v>1003.52</v>
      </c>
      <c r="D1971" s="3">
        <v>1.2</v>
      </c>
    </row>
    <row r="1972" spans="1:4" x14ac:dyDescent="0.15">
      <c r="A1972" s="4">
        <v>1003.808</v>
      </c>
      <c r="B1972" s="4">
        <v>1.27</v>
      </c>
      <c r="C1972" s="3">
        <v>1003.808</v>
      </c>
      <c r="D1972" s="3">
        <v>1.21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1.22</v>
      </c>
    </row>
    <row r="1974" spans="1:4" x14ac:dyDescent="0.15">
      <c r="A1974" s="4">
        <v>1004.3819999999999</v>
      </c>
      <c r="B1974" s="4">
        <v>1.26</v>
      </c>
      <c r="C1974" s="3">
        <v>1004.3819999999999</v>
      </c>
      <c r="D1974" s="3">
        <v>1.22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1.23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1.22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1.22</v>
      </c>
    </row>
    <row r="1980" spans="1:4" x14ac:dyDescent="0.15">
      <c r="A1980" s="4">
        <v>1006.105</v>
      </c>
      <c r="B1980" s="4">
        <v>1.26</v>
      </c>
      <c r="C1980" s="3">
        <v>1006.105</v>
      </c>
      <c r="D1980" s="3">
        <v>1.21</v>
      </c>
    </row>
    <row r="1981" spans="1:4" x14ac:dyDescent="0.15">
      <c r="A1981" s="4">
        <v>1006.3920000000001</v>
      </c>
      <c r="B1981" s="4">
        <v>1.25</v>
      </c>
      <c r="C1981" s="3">
        <v>1006.3920000000001</v>
      </c>
      <c r="D1981" s="3">
        <v>1.22</v>
      </c>
    </row>
    <row r="1982" spans="1:4" x14ac:dyDescent="0.15">
      <c r="A1982" s="4">
        <v>1006.679</v>
      </c>
      <c r="B1982" s="4">
        <v>1.22</v>
      </c>
      <c r="C1982" s="3">
        <v>1006.679</v>
      </c>
      <c r="D1982" s="3">
        <v>1.18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1.22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1.21</v>
      </c>
      <c r="C1985" s="3">
        <v>1007.54</v>
      </c>
      <c r="D1985" s="3">
        <v>1.18</v>
      </c>
    </row>
    <row r="1986" spans="1:4" x14ac:dyDescent="0.15">
      <c r="A1986" s="4">
        <v>1007.826</v>
      </c>
      <c r="B1986" s="4">
        <v>1.21</v>
      </c>
      <c r="C1986" s="3">
        <v>1007.826</v>
      </c>
      <c r="D1986" s="3">
        <v>1.18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1.1499999999999999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1.1200000000000001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1.1200000000000001</v>
      </c>
    </row>
    <row r="1990" spans="1:4" x14ac:dyDescent="0.15">
      <c r="A1990" s="4">
        <v>1008.973</v>
      </c>
      <c r="B1990" s="4">
        <v>1.1299999999999999</v>
      </c>
      <c r="C1990" s="3">
        <v>1008.973</v>
      </c>
      <c r="D1990" s="3">
        <v>1.1100000000000001</v>
      </c>
    </row>
    <row r="1991" spans="1:4" x14ac:dyDescent="0.15">
      <c r="A1991" s="4">
        <v>1009.259</v>
      </c>
      <c r="B1991" s="4">
        <v>1.1000000000000001</v>
      </c>
      <c r="C1991" s="3">
        <v>1009.259</v>
      </c>
      <c r="D1991" s="3">
        <v>1.0900000000000001</v>
      </c>
    </row>
    <row r="1992" spans="1:4" x14ac:dyDescent="0.15">
      <c r="A1992" s="4">
        <v>1009.545</v>
      </c>
      <c r="B1992" s="4">
        <v>1.08</v>
      </c>
      <c r="C1992" s="3">
        <v>1009.545</v>
      </c>
      <c r="D1992" s="3">
        <v>1.07</v>
      </c>
    </row>
    <row r="1993" spans="1:4" x14ac:dyDescent="0.15">
      <c r="A1993" s="4">
        <v>1009.832</v>
      </c>
      <c r="B1993" s="4">
        <v>1.05</v>
      </c>
      <c r="C1993" s="3">
        <v>1009.832</v>
      </c>
      <c r="D1993" s="3">
        <v>1.05</v>
      </c>
    </row>
    <row r="1994" spans="1:4" x14ac:dyDescent="0.15">
      <c r="A1994" s="4">
        <v>1010.1180000000001</v>
      </c>
      <c r="B1994" s="4">
        <v>1.06</v>
      </c>
      <c r="C1994" s="3">
        <v>1010.1180000000001</v>
      </c>
      <c r="D1994" s="3">
        <v>1.07</v>
      </c>
    </row>
    <row r="1995" spans="1:4" x14ac:dyDescent="0.15">
      <c r="A1995" s="4">
        <v>1010.404</v>
      </c>
      <c r="B1995" s="4">
        <v>1.05</v>
      </c>
      <c r="C1995" s="3">
        <v>1010.404</v>
      </c>
      <c r="D1995" s="3">
        <v>1.07</v>
      </c>
    </row>
    <row r="1996" spans="1:4" x14ac:dyDescent="0.15">
      <c r="A1996" s="4">
        <v>1010.69</v>
      </c>
      <c r="B1996" s="4">
        <v>1.05</v>
      </c>
      <c r="C1996" s="3">
        <v>1010.69</v>
      </c>
      <c r="D1996" s="3">
        <v>1.06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1.03</v>
      </c>
    </row>
    <row r="1998" spans="1:4" x14ac:dyDescent="0.15">
      <c r="A1998" s="4">
        <v>1011.2619999999999</v>
      </c>
      <c r="B1998" s="4">
        <v>1.08</v>
      </c>
      <c r="C1998" s="3">
        <v>1011.2619999999999</v>
      </c>
      <c r="D1998" s="3">
        <v>1.04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1.06</v>
      </c>
    </row>
    <row r="2000" spans="1:4" x14ac:dyDescent="0.15">
      <c r="A2000" s="4">
        <v>1011.8339999999999</v>
      </c>
      <c r="B2000" s="4">
        <v>1.0900000000000001</v>
      </c>
      <c r="C2000" s="3">
        <v>1011.8339999999999</v>
      </c>
      <c r="D2000" s="3">
        <v>1.05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1.06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1.06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1.07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1.08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1.06</v>
      </c>
    </row>
    <row r="2006" spans="1:4" x14ac:dyDescent="0.15">
      <c r="A2006" s="4">
        <v>1013.548</v>
      </c>
      <c r="B2006" s="4">
        <v>1.06</v>
      </c>
      <c r="C2006" s="3">
        <v>1013.548</v>
      </c>
      <c r="D2006" s="3">
        <v>1.01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1.02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1.01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0.99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0.98</v>
      </c>
    </row>
    <row r="2011" spans="1:4" x14ac:dyDescent="0.15">
      <c r="A2011" s="4">
        <v>1014.975</v>
      </c>
      <c r="B2011" s="4">
        <v>1.04</v>
      </c>
      <c r="C2011" s="3">
        <v>1014.975</v>
      </c>
      <c r="D2011" s="3">
        <v>0.97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0.97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0.99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0.98</v>
      </c>
    </row>
    <row r="2015" spans="1:4" x14ac:dyDescent="0.15">
      <c r="A2015" s="4">
        <v>1016.116</v>
      </c>
      <c r="B2015" s="4">
        <v>1.04</v>
      </c>
      <c r="C2015" s="3">
        <v>1016.116</v>
      </c>
      <c r="D2015" s="3">
        <v>0.97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0.98</v>
      </c>
    </row>
    <row r="2017" spans="1:4" x14ac:dyDescent="0.15">
      <c r="A2017" s="4">
        <v>1016.686</v>
      </c>
      <c r="B2017" s="4">
        <v>1.06</v>
      </c>
      <c r="C2017" s="3">
        <v>1016.686</v>
      </c>
      <c r="D2017" s="3">
        <v>0.98</v>
      </c>
    </row>
    <row r="2018" spans="1:4" x14ac:dyDescent="0.15">
      <c r="A2018" s="4">
        <v>1016.971</v>
      </c>
      <c r="B2018" s="4">
        <v>1.04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1.03</v>
      </c>
      <c r="C2019" s="3">
        <v>1017.256</v>
      </c>
      <c r="D2019" s="3">
        <v>0.97</v>
      </c>
    </row>
    <row r="2020" spans="1:4" x14ac:dyDescent="0.15">
      <c r="A2020" s="4">
        <v>1017.54</v>
      </c>
      <c r="B2020" s="4">
        <v>1.01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1.02</v>
      </c>
      <c r="C2021" s="3">
        <v>1017.825</v>
      </c>
      <c r="D2021" s="3">
        <v>0.98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0.97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0.95</v>
      </c>
    </row>
    <row r="2025" spans="1:4" x14ac:dyDescent="0.15">
      <c r="A2025" s="4">
        <v>1018.963</v>
      </c>
      <c r="B2025" s="4">
        <v>0.98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0.93</v>
      </c>
    </row>
    <row r="2027" spans="1:4" x14ac:dyDescent="0.15">
      <c r="A2027" s="4">
        <v>1019.532</v>
      </c>
      <c r="B2027" s="4">
        <v>0.96</v>
      </c>
      <c r="C2027" s="3">
        <v>1019.532</v>
      </c>
      <c r="D2027" s="3">
        <v>0.9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0.91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0.89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0.9</v>
      </c>
    </row>
    <row r="2031" spans="1:4" x14ac:dyDescent="0.15">
      <c r="A2031" s="4">
        <v>1020.669</v>
      </c>
      <c r="B2031" s="4">
        <v>0.92</v>
      </c>
      <c r="C2031" s="3">
        <v>1020.669</v>
      </c>
      <c r="D2031" s="3">
        <v>0.88</v>
      </c>
    </row>
    <row r="2032" spans="1:4" x14ac:dyDescent="0.15">
      <c r="A2032" s="4">
        <v>1020.953</v>
      </c>
      <c r="B2032" s="4">
        <v>0.91</v>
      </c>
      <c r="C2032" s="3">
        <v>1020.953</v>
      </c>
      <c r="D2032" s="3">
        <v>0.87</v>
      </c>
    </row>
    <row r="2033" spans="1:4" x14ac:dyDescent="0.15">
      <c r="A2033" s="4">
        <v>1021.237</v>
      </c>
      <c r="B2033" s="4">
        <v>0.9</v>
      </c>
      <c r="C2033" s="3">
        <v>1021.237</v>
      </c>
      <c r="D2033" s="3">
        <v>0.88</v>
      </c>
    </row>
    <row r="2034" spans="1:4" x14ac:dyDescent="0.15">
      <c r="A2034" s="4">
        <v>1021.521</v>
      </c>
      <c r="B2034" s="4">
        <v>0.9</v>
      </c>
      <c r="C2034" s="3">
        <v>1021.521</v>
      </c>
      <c r="D2034" s="3">
        <v>0.88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0.87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0.89</v>
      </c>
      <c r="C2037" s="3">
        <v>1022.373</v>
      </c>
      <c r="D2037" s="3">
        <v>0.85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0.86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0.86</v>
      </c>
      <c r="C2040" s="3">
        <v>1023.224</v>
      </c>
      <c r="D2040" s="3">
        <v>0.85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0.82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0.81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0.78</v>
      </c>
    </row>
    <row r="2046" spans="1:4" x14ac:dyDescent="0.15">
      <c r="A2046" s="4">
        <v>1024.924</v>
      </c>
      <c r="B2046" s="4">
        <v>0.85</v>
      </c>
      <c r="C2046" s="3">
        <v>1024.924</v>
      </c>
      <c r="D2046" s="3">
        <v>0.77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0.77</v>
      </c>
    </row>
    <row r="2048" spans="1:4" x14ac:dyDescent="0.15">
      <c r="A2048" s="4">
        <v>1025.491</v>
      </c>
      <c r="B2048" s="4">
        <v>0.86</v>
      </c>
      <c r="C2048" s="3">
        <v>1025.491</v>
      </c>
      <c r="D2048" s="3">
        <v>0.77</v>
      </c>
    </row>
    <row r="2049" spans="1:4" x14ac:dyDescent="0.15">
      <c r="A2049" s="4">
        <v>1025.7739999999999</v>
      </c>
      <c r="B2049" s="4">
        <v>0.85</v>
      </c>
      <c r="C2049" s="3">
        <v>1025.7739999999999</v>
      </c>
      <c r="D2049" s="3">
        <v>0.73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0.01</v>
      </c>
      <c r="J3" s="5">
        <f>B1091</f>
        <v>0.08</v>
      </c>
      <c r="K3" s="6">
        <f>D252</f>
        <v>0.5</v>
      </c>
      <c r="L3" s="6">
        <f>D650</f>
        <v>0.38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0.91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0.17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-0.03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0.08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-0.09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-0.3</v>
      </c>
      <c r="C9" s="3">
        <v>341.63799999999998</v>
      </c>
      <c r="D9" s="3">
        <v>-0.11</v>
      </c>
    </row>
    <row r="10" spans="1:16" x14ac:dyDescent="0.15">
      <c r="A10" s="4">
        <v>342.01900000000001</v>
      </c>
      <c r="B10" s="4">
        <v>0.1</v>
      </c>
      <c r="C10" s="3">
        <v>342.01900000000001</v>
      </c>
      <c r="D10" s="3">
        <v>-0.05</v>
      </c>
    </row>
    <row r="11" spans="1:16" x14ac:dyDescent="0.15">
      <c r="A11" s="4">
        <v>342.4</v>
      </c>
      <c r="B11" s="4">
        <v>-0.14000000000000001</v>
      </c>
      <c r="C11" s="3">
        <v>342.4</v>
      </c>
      <c r="D11" s="3">
        <v>-0.79</v>
      </c>
    </row>
    <row r="12" spans="1:16" x14ac:dyDescent="0.15">
      <c r="A12" s="4">
        <v>342.78199999999998</v>
      </c>
      <c r="B12" s="4">
        <v>0.3</v>
      </c>
      <c r="C12" s="3">
        <v>342.78199999999998</v>
      </c>
      <c r="D12" s="3">
        <v>-0.53</v>
      </c>
    </row>
    <row r="13" spans="1:16" x14ac:dyDescent="0.15">
      <c r="A13" s="4">
        <v>343.16300000000001</v>
      </c>
      <c r="B13" s="4">
        <v>0.54</v>
      </c>
      <c r="C13" s="3">
        <v>343.16300000000001</v>
      </c>
      <c r="D13" s="3">
        <v>-0.36</v>
      </c>
    </row>
    <row r="14" spans="1:16" x14ac:dyDescent="0.15">
      <c r="A14" s="4">
        <v>343.54399999999998</v>
      </c>
      <c r="B14" s="4">
        <v>7.0000000000000007E-2</v>
      </c>
      <c r="C14" s="3">
        <v>343.54399999999998</v>
      </c>
      <c r="D14" s="3">
        <v>-0.11</v>
      </c>
    </row>
    <row r="15" spans="1:16" x14ac:dyDescent="0.15">
      <c r="A15" s="4">
        <v>343.92599999999999</v>
      </c>
      <c r="B15" s="4">
        <v>0.43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-0.05</v>
      </c>
      <c r="C17" s="3">
        <v>344.68799999999999</v>
      </c>
      <c r="D17" s="3">
        <v>-0.13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-0.18</v>
      </c>
      <c r="C19" s="3">
        <v>345.45</v>
      </c>
      <c r="D19" s="3">
        <v>-0.36</v>
      </c>
    </row>
    <row r="20" spans="1:4" x14ac:dyDescent="0.15">
      <c r="A20" s="4">
        <v>345.83100000000002</v>
      </c>
      <c r="B20" s="4">
        <v>0.18</v>
      </c>
      <c r="C20" s="3">
        <v>345.83100000000002</v>
      </c>
      <c r="D20" s="3">
        <v>-0.04</v>
      </c>
    </row>
    <row r="21" spans="1:4" x14ac:dyDescent="0.15">
      <c r="A21" s="4">
        <v>346.21199999999999</v>
      </c>
      <c r="B21" s="4">
        <v>0.04</v>
      </c>
      <c r="C21" s="3">
        <v>346.21199999999999</v>
      </c>
      <c r="D21" s="3">
        <v>-0.02</v>
      </c>
    </row>
    <row r="22" spans="1:4" x14ac:dyDescent="0.15">
      <c r="A22" s="4">
        <v>346.59300000000002</v>
      </c>
      <c r="B22" s="4">
        <v>0.03</v>
      </c>
      <c r="C22" s="3">
        <v>346.59300000000002</v>
      </c>
      <c r="D22" s="3">
        <v>-0.02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0.15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0.22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0.28000000000000003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0.25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0.09</v>
      </c>
      <c r="C32" s="3">
        <v>350.40100000000001</v>
      </c>
      <c r="D32" s="3">
        <v>0.23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0.22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0.21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0.23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0.23</v>
      </c>
    </row>
    <row r="37" spans="1:4" x14ac:dyDescent="0.15">
      <c r="A37" s="4">
        <v>352.30399999999997</v>
      </c>
      <c r="B37" s="4">
        <v>0.08</v>
      </c>
      <c r="C37" s="3">
        <v>352.30399999999997</v>
      </c>
      <c r="D37" s="3">
        <v>0.23</v>
      </c>
    </row>
    <row r="38" spans="1:4" x14ac:dyDescent="0.15">
      <c r="A38" s="4">
        <v>352.68400000000003</v>
      </c>
      <c r="B38" s="4">
        <v>0.08</v>
      </c>
      <c r="C38" s="3">
        <v>352.68400000000003</v>
      </c>
      <c r="D38" s="3">
        <v>0.22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0.22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0.21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0.23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0.22</v>
      </c>
    </row>
    <row r="43" spans="1:4" x14ac:dyDescent="0.15">
      <c r="A43" s="4">
        <v>354.58499999999998</v>
      </c>
      <c r="B43" s="4">
        <v>0.06</v>
      </c>
      <c r="C43" s="3">
        <v>354.58499999999998</v>
      </c>
      <c r="D43" s="3">
        <v>0.21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0.22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0.24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0.24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0.21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0.22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0.23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0.22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0.23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0.24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0.25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0.25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0.25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0.24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0.24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0.25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0.26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0.26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0.26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0.26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0.26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0.27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0.27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0.28000000000000003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0.28000000000000003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0.28999999999999998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0.28999999999999998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0.3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0.32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0.31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0.32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0.33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0.33</v>
      </c>
    </row>
    <row r="113" spans="1:4" x14ac:dyDescent="0.15">
      <c r="A113" s="4">
        <v>381.09800000000001</v>
      </c>
      <c r="B113" s="4">
        <v>0.04</v>
      </c>
      <c r="C113" s="3">
        <v>381.09800000000001</v>
      </c>
      <c r="D113" s="3">
        <v>0.33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0.33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0.34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0.35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0.35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0.34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0.35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0.36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0.37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0.37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0.37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0.37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0.37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0.37</v>
      </c>
    </row>
    <row r="138" spans="1:4" x14ac:dyDescent="0.15">
      <c r="A138" s="4">
        <v>390.51900000000001</v>
      </c>
      <c r="B138" s="4">
        <v>0.02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0.02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0.02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0.02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0.01</v>
      </c>
      <c r="C144" s="3">
        <v>392.77699999999999</v>
      </c>
      <c r="D144" s="3">
        <v>0.37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0.37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0.37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0.38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0.38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0.38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0.38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0.38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0.38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0.38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0.38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0.38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0.01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0.41</v>
      </c>
    </row>
    <row r="171" spans="1:4" x14ac:dyDescent="0.15">
      <c r="A171" s="4">
        <v>402.91699999999997</v>
      </c>
      <c r="B171" s="4">
        <v>0.01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0.41</v>
      </c>
    </row>
    <row r="176" spans="1:4" x14ac:dyDescent="0.15">
      <c r="A176" s="4">
        <v>404.79199999999997</v>
      </c>
      <c r="B176" s="4">
        <v>0.01</v>
      </c>
      <c r="C176" s="3">
        <v>404.79199999999997</v>
      </c>
      <c r="D176" s="3">
        <v>0.41</v>
      </c>
    </row>
    <row r="177" spans="1:4" x14ac:dyDescent="0.15">
      <c r="A177" s="4">
        <v>405.166</v>
      </c>
      <c r="B177" s="4">
        <v>0.01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0.41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0.01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0.01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0.01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0.42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0.43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0.43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0.43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0.43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0.43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0.43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0.43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0.43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0.44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0.44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0.44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0.44</v>
      </c>
    </row>
    <row r="200" spans="1:4" x14ac:dyDescent="0.15">
      <c r="A200" s="4">
        <v>413.77499999999998</v>
      </c>
      <c r="B200" s="4">
        <v>0.01</v>
      </c>
      <c r="C200" s="3">
        <v>413.77499999999998</v>
      </c>
      <c r="D200" s="3">
        <v>0.44</v>
      </c>
    </row>
    <row r="201" spans="1:4" x14ac:dyDescent="0.15">
      <c r="A201" s="4">
        <v>414.149</v>
      </c>
      <c r="B201" s="4">
        <v>0.01</v>
      </c>
      <c r="C201" s="3">
        <v>414.149</v>
      </c>
      <c r="D201" s="3">
        <v>0.44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0.45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0.45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0.45</v>
      </c>
    </row>
    <row r="206" spans="1:4" x14ac:dyDescent="0.15">
      <c r="A206" s="4">
        <v>416.01799999999997</v>
      </c>
      <c r="B206" s="4">
        <v>0.01</v>
      </c>
      <c r="C206" s="3">
        <v>416.01799999999997</v>
      </c>
      <c r="D206" s="3">
        <v>0.45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0.45</v>
      </c>
    </row>
    <row r="208" spans="1:4" x14ac:dyDescent="0.15">
      <c r="A208" s="4">
        <v>416.76499999999999</v>
      </c>
      <c r="B208" s="4">
        <v>0.01</v>
      </c>
      <c r="C208" s="3">
        <v>416.76499999999999</v>
      </c>
      <c r="D208" s="3">
        <v>0.45</v>
      </c>
    </row>
    <row r="209" spans="1:4" x14ac:dyDescent="0.15">
      <c r="A209" s="4">
        <v>417.13799999999998</v>
      </c>
      <c r="B209" s="4">
        <v>0.01</v>
      </c>
      <c r="C209" s="3">
        <v>417.13799999999998</v>
      </c>
      <c r="D209" s="3">
        <v>0.45</v>
      </c>
    </row>
    <row r="210" spans="1:4" x14ac:dyDescent="0.15">
      <c r="A210" s="4">
        <v>417.512</v>
      </c>
      <c r="B210" s="4">
        <v>0.01</v>
      </c>
      <c r="C210" s="3">
        <v>417.512</v>
      </c>
      <c r="D210" s="3">
        <v>0.46</v>
      </c>
    </row>
    <row r="211" spans="1:4" x14ac:dyDescent="0.15">
      <c r="A211" s="4">
        <v>417.88499999999999</v>
      </c>
      <c r="B211" s="4">
        <v>0.01</v>
      </c>
      <c r="C211" s="3">
        <v>417.88499999999999</v>
      </c>
      <c r="D211" s="3">
        <v>0.46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0.46</v>
      </c>
    </row>
    <row r="213" spans="1:4" x14ac:dyDescent="0.15">
      <c r="A213" s="4">
        <v>418.63200000000001</v>
      </c>
      <c r="B213" s="4">
        <v>0.01</v>
      </c>
      <c r="C213" s="3">
        <v>418.63200000000001</v>
      </c>
      <c r="D213" s="3">
        <v>0.46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0.46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0.46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0.46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0.46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0.46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0.47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0.47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0.47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0.47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0.47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0.47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0.47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0.47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0.48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0.48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0.48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0.48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0.48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0.49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0.5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0.5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0.5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0.5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0.5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0.47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0.44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0.44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0.43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0.42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0.37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0.36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0.36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0.36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0.35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0.34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0.34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0.34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0.33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0.33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0.33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0.32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0.28999999999999998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0.28000000000000003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0.28000000000000003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0.28000000000000003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0.28000000000000003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0.27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0.27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0.27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0.26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0.26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0.26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0.26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0.26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0.26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0.26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0.26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0.26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0.26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0.26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0.33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0.33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0.34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0.34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0.34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0.35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0.35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0.35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0.35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0.35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0.36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0.36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0.36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0.36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0.36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0.36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0.36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0.36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0.37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0.37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0.37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0.37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0.37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0.37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0.37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0.37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0.37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0.37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0.38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0.38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0.38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0.38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0.38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0.38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0.38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0.38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0.38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0.38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0.38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0.38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0.38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0.38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0.38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0.38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0.38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0.38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0.38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0.38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0.38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0.38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0.38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0.38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0.38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0.38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0.38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0.38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0.38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0.38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0.38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0.38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0.38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0.38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0.38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0.38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0.37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0.37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0.37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0.37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0.37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0.37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0.37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0.37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0.37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0.36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0.36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0.36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0.36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0.36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0.35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0.35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0.35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0.35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0.35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0.34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0.34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0.34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0.33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0.33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0.33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0.32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0.32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0.32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0.31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0.31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0.19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0.19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0.18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0.17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0.17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0.15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0.15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0.15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0.14000000000000001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0.14000000000000001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0.14000000000000001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0.13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0.13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0.11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0.38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0.42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0.47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0.48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0.64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0.67</v>
      </c>
      <c r="C1749" s="3">
        <v>938.31200000000001</v>
      </c>
      <c r="D1749" s="3">
        <v>0.67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0.69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0.71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0.75</v>
      </c>
      <c r="C1759" s="3">
        <v>941.30799999999999</v>
      </c>
      <c r="D1759" s="3">
        <v>0.75</v>
      </c>
    </row>
    <row r="1760" spans="1:4" x14ac:dyDescent="0.15">
      <c r="A1760" s="4">
        <v>941.60699999999997</v>
      </c>
      <c r="B1760" s="4">
        <v>0.76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0.77</v>
      </c>
      <c r="C1761" s="3">
        <v>941.90700000000004</v>
      </c>
      <c r="D1761" s="3">
        <v>0.77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0.78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0.98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0.99</v>
      </c>
    </row>
    <row r="1784" spans="1:4" x14ac:dyDescent="0.15">
      <c r="A1784" s="4">
        <v>948.774</v>
      </c>
      <c r="B1784" s="4">
        <v>1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1.02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1.0900000000000001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1.1200000000000001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1.1399999999999999</v>
      </c>
    </row>
    <row r="1794" spans="1:4" x14ac:dyDescent="0.15">
      <c r="A1794" s="4">
        <v>951.75099999999998</v>
      </c>
      <c r="B1794" s="4">
        <v>1.1399999999999999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1.1599999999999999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1.19</v>
      </c>
      <c r="C1797" s="3">
        <v>952.64300000000003</v>
      </c>
      <c r="D1797" s="3">
        <v>1.19</v>
      </c>
    </row>
    <row r="1798" spans="1:4" x14ac:dyDescent="0.15">
      <c r="A1798" s="4">
        <v>952.94</v>
      </c>
      <c r="B1798" s="4">
        <v>1.21</v>
      </c>
      <c r="C1798" s="3">
        <v>952.94</v>
      </c>
      <c r="D1798" s="3">
        <v>1.21</v>
      </c>
    </row>
    <row r="1799" spans="1:4" x14ac:dyDescent="0.15">
      <c r="A1799" s="4">
        <v>953.23699999999997</v>
      </c>
      <c r="B1799" s="4">
        <v>1.22</v>
      </c>
      <c r="C1799" s="3">
        <v>953.23699999999997</v>
      </c>
      <c r="D1799" s="3">
        <v>1.22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1.25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1.26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1.29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1.33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1.34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1.36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1.37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1.39</v>
      </c>
    </row>
    <row r="1813" spans="1:4" x14ac:dyDescent="0.15">
      <c r="A1813" s="4">
        <v>957.39099999999996</v>
      </c>
      <c r="B1813" s="4">
        <v>1.43</v>
      </c>
      <c r="C1813" s="3">
        <v>957.39099999999996</v>
      </c>
      <c r="D1813" s="3">
        <v>1.4</v>
      </c>
    </row>
    <row r="1814" spans="1:4" x14ac:dyDescent="0.15">
      <c r="A1814" s="4">
        <v>957.68799999999999</v>
      </c>
      <c r="B1814" s="4">
        <v>1.45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1.45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1.52</v>
      </c>
      <c r="C1822" s="3">
        <v>960.05600000000004</v>
      </c>
      <c r="D1822" s="3">
        <v>1.53</v>
      </c>
    </row>
    <row r="1823" spans="1:4" x14ac:dyDescent="0.15">
      <c r="A1823" s="4">
        <v>960.35199999999998</v>
      </c>
      <c r="B1823" s="4">
        <v>1.52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1.53</v>
      </c>
      <c r="C1824" s="3">
        <v>960.64800000000002</v>
      </c>
      <c r="D1824" s="3">
        <v>1.53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1.54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1.53</v>
      </c>
    </row>
    <row r="1827" spans="1:4" x14ac:dyDescent="0.15">
      <c r="A1827" s="4">
        <v>961.53499999999997</v>
      </c>
      <c r="B1827" s="4">
        <v>1.53</v>
      </c>
      <c r="C1827" s="3">
        <v>961.53499999999997</v>
      </c>
      <c r="D1827" s="3">
        <v>1.53</v>
      </c>
    </row>
    <row r="1828" spans="1:4" x14ac:dyDescent="0.15">
      <c r="A1828" s="4">
        <v>961.83</v>
      </c>
      <c r="B1828" s="4">
        <v>1.54</v>
      </c>
      <c r="C1828" s="3">
        <v>961.83</v>
      </c>
      <c r="D1828" s="3">
        <v>1.53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1.53</v>
      </c>
    </row>
    <row r="1830" spans="1:4" x14ac:dyDescent="0.15">
      <c r="A1830" s="4">
        <v>962.42100000000005</v>
      </c>
      <c r="B1830" s="4">
        <v>1.55</v>
      </c>
      <c r="C1830" s="3">
        <v>962.42100000000005</v>
      </c>
      <c r="D1830" s="3">
        <v>1.53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1.56</v>
      </c>
    </row>
    <row r="1832" spans="1:4" x14ac:dyDescent="0.15">
      <c r="A1832" s="4">
        <v>963.01199999999994</v>
      </c>
      <c r="B1832" s="4">
        <v>1.57</v>
      </c>
      <c r="C1832" s="3">
        <v>963.01199999999994</v>
      </c>
      <c r="D1832" s="3">
        <v>1.56</v>
      </c>
    </row>
    <row r="1833" spans="1:4" x14ac:dyDescent="0.15">
      <c r="A1833" s="4">
        <v>963.30700000000002</v>
      </c>
      <c r="B1833" s="4">
        <v>1.56</v>
      </c>
      <c r="C1833" s="3">
        <v>963.30700000000002</v>
      </c>
      <c r="D1833" s="3">
        <v>1.58</v>
      </c>
    </row>
    <row r="1834" spans="1:4" x14ac:dyDescent="0.15">
      <c r="A1834" s="4">
        <v>963.60299999999995</v>
      </c>
      <c r="B1834" s="4">
        <v>1.56</v>
      </c>
      <c r="C1834" s="3">
        <v>963.60299999999995</v>
      </c>
      <c r="D1834" s="3">
        <v>1.56</v>
      </c>
    </row>
    <row r="1835" spans="1:4" x14ac:dyDescent="0.15">
      <c r="A1835" s="4">
        <v>963.89800000000002</v>
      </c>
      <c r="B1835" s="4">
        <v>1.57</v>
      </c>
      <c r="C1835" s="3">
        <v>963.89800000000002</v>
      </c>
      <c r="D1835" s="3">
        <v>1.57</v>
      </c>
    </row>
    <row r="1836" spans="1:4" x14ac:dyDescent="0.15">
      <c r="A1836" s="4">
        <v>964.19299999999998</v>
      </c>
      <c r="B1836" s="4">
        <v>1.57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1.58</v>
      </c>
      <c r="C1837" s="3">
        <v>964.48800000000006</v>
      </c>
      <c r="D1837" s="3">
        <v>1.59</v>
      </c>
    </row>
    <row r="1838" spans="1:4" x14ac:dyDescent="0.15">
      <c r="A1838" s="4">
        <v>964.78300000000002</v>
      </c>
      <c r="B1838" s="4">
        <v>1.57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1.57</v>
      </c>
      <c r="C1839" s="3">
        <v>965.07799999999997</v>
      </c>
      <c r="D1839" s="3">
        <v>1.58</v>
      </c>
    </row>
    <row r="1840" spans="1:4" x14ac:dyDescent="0.15">
      <c r="A1840" s="4">
        <v>965.37300000000005</v>
      </c>
      <c r="B1840" s="4">
        <v>1.58</v>
      </c>
      <c r="C1840" s="3">
        <v>965.37300000000005</v>
      </c>
      <c r="D1840" s="3">
        <v>1.59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1.58</v>
      </c>
      <c r="C1843" s="3">
        <v>966.25699999999995</v>
      </c>
      <c r="D1843" s="3">
        <v>1.62</v>
      </c>
    </row>
    <row r="1844" spans="1:4" x14ac:dyDescent="0.15">
      <c r="A1844" s="4">
        <v>966.55200000000002</v>
      </c>
      <c r="B1844" s="4">
        <v>1.59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1.63</v>
      </c>
    </row>
    <row r="1846" spans="1:4" x14ac:dyDescent="0.15">
      <c r="A1846" s="4">
        <v>967.14099999999996</v>
      </c>
      <c r="B1846" s="4">
        <v>1.6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</v>
      </c>
      <c r="C1847" s="3">
        <v>967.43499999999995</v>
      </c>
      <c r="D1847" s="3">
        <v>1.6</v>
      </c>
    </row>
    <row r="1848" spans="1:4" x14ac:dyDescent="0.15">
      <c r="A1848" s="4">
        <v>967.73</v>
      </c>
      <c r="B1848" s="4">
        <v>1.59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1.59</v>
      </c>
      <c r="C1849" s="3">
        <v>968.024</v>
      </c>
      <c r="D1849" s="3">
        <v>1.6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1.58</v>
      </c>
    </row>
    <row r="1854" spans="1:4" x14ac:dyDescent="0.15">
      <c r="A1854" s="4">
        <v>969.495</v>
      </c>
      <c r="B1854" s="4">
        <v>1.59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1.61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1.58</v>
      </c>
    </row>
    <row r="1858" spans="1:4" x14ac:dyDescent="0.15">
      <c r="A1858" s="4">
        <v>970.67100000000005</v>
      </c>
      <c r="B1858" s="4">
        <v>1.62</v>
      </c>
      <c r="C1858" s="3">
        <v>970.67100000000005</v>
      </c>
      <c r="D1858" s="3">
        <v>1.58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1.58</v>
      </c>
    </row>
    <row r="1860" spans="1:4" x14ac:dyDescent="0.15">
      <c r="A1860" s="4">
        <v>971.25900000000001</v>
      </c>
      <c r="B1860" s="4">
        <v>1.61</v>
      </c>
      <c r="C1860" s="3">
        <v>971.25900000000001</v>
      </c>
      <c r="D1860" s="3">
        <v>1.59</v>
      </c>
    </row>
    <row r="1861" spans="1:4" x14ac:dyDescent="0.15">
      <c r="A1861" s="4">
        <v>971.55200000000002</v>
      </c>
      <c r="B1861" s="4">
        <v>1.61</v>
      </c>
      <c r="C1861" s="3">
        <v>971.55200000000002</v>
      </c>
      <c r="D1861" s="3">
        <v>1.6</v>
      </c>
    </row>
    <row r="1862" spans="1:4" x14ac:dyDescent="0.15">
      <c r="A1862" s="4">
        <v>971.846</v>
      </c>
      <c r="B1862" s="4">
        <v>1.6</v>
      </c>
      <c r="C1862" s="3">
        <v>971.846</v>
      </c>
      <c r="D1862" s="3">
        <v>1.58</v>
      </c>
    </row>
    <row r="1863" spans="1:4" x14ac:dyDescent="0.15">
      <c r="A1863" s="4">
        <v>972.14</v>
      </c>
      <c r="B1863" s="4">
        <v>1.58</v>
      </c>
      <c r="C1863" s="3">
        <v>972.14</v>
      </c>
      <c r="D1863" s="3">
        <v>1.55</v>
      </c>
    </row>
    <row r="1864" spans="1:4" x14ac:dyDescent="0.15">
      <c r="A1864" s="4">
        <v>972.43299999999999</v>
      </c>
      <c r="B1864" s="4">
        <v>1.57</v>
      </c>
      <c r="C1864" s="3">
        <v>972.43299999999999</v>
      </c>
      <c r="D1864" s="3">
        <v>1.57</v>
      </c>
    </row>
    <row r="1865" spans="1:4" x14ac:dyDescent="0.15">
      <c r="A1865" s="4">
        <v>972.72699999999998</v>
      </c>
      <c r="B1865" s="4">
        <v>1.56</v>
      </c>
      <c r="C1865" s="3">
        <v>972.72699999999998</v>
      </c>
      <c r="D1865" s="3">
        <v>1.55</v>
      </c>
    </row>
    <row r="1866" spans="1:4" x14ac:dyDescent="0.15">
      <c r="A1866" s="4">
        <v>973.02</v>
      </c>
      <c r="B1866" s="4">
        <v>1.55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1.55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1.56</v>
      </c>
      <c r="C1868" s="3">
        <v>973.60699999999997</v>
      </c>
      <c r="D1868" s="3">
        <v>1.58</v>
      </c>
    </row>
    <row r="1869" spans="1:4" x14ac:dyDescent="0.15">
      <c r="A1869" s="4">
        <v>973.9</v>
      </c>
      <c r="B1869" s="4">
        <v>1.54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1.54</v>
      </c>
      <c r="C1870" s="3">
        <v>974.19299999999998</v>
      </c>
      <c r="D1870" s="3">
        <v>1.61</v>
      </c>
    </row>
    <row r="1871" spans="1:4" x14ac:dyDescent="0.15">
      <c r="A1871" s="4">
        <v>974.48699999999997</v>
      </c>
      <c r="B1871" s="4">
        <v>1.55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1.56</v>
      </c>
      <c r="C1872" s="3">
        <v>974.78</v>
      </c>
      <c r="D1872" s="3">
        <v>1.6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1.59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</v>
      </c>
    </row>
    <row r="1875" spans="1:4" x14ac:dyDescent="0.15">
      <c r="A1875" s="4">
        <v>975.65899999999999</v>
      </c>
      <c r="B1875" s="4">
        <v>1.56</v>
      </c>
      <c r="C1875" s="3">
        <v>975.65899999999999</v>
      </c>
      <c r="D1875" s="3">
        <v>1.58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1.58</v>
      </c>
    </row>
    <row r="1877" spans="1:4" x14ac:dyDescent="0.15">
      <c r="A1877" s="4">
        <v>976.24400000000003</v>
      </c>
      <c r="B1877" s="4">
        <v>1.58</v>
      </c>
      <c r="C1877" s="3">
        <v>976.24400000000003</v>
      </c>
      <c r="D1877" s="3">
        <v>1.57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1.57</v>
      </c>
    </row>
    <row r="1879" spans="1:4" x14ac:dyDescent="0.15">
      <c r="A1879" s="4">
        <v>976.83</v>
      </c>
      <c r="B1879" s="4">
        <v>1.56</v>
      </c>
      <c r="C1879" s="3">
        <v>976.83</v>
      </c>
      <c r="D1879" s="3">
        <v>1.55</v>
      </c>
    </row>
    <row r="1880" spans="1:4" x14ac:dyDescent="0.15">
      <c r="A1880" s="4">
        <v>977.12300000000005</v>
      </c>
      <c r="B1880" s="4">
        <v>1.55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1.51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1.51</v>
      </c>
    </row>
    <row r="1884" spans="1:4" x14ac:dyDescent="0.15">
      <c r="A1884" s="4">
        <v>978.29300000000001</v>
      </c>
      <c r="B1884" s="4">
        <v>1.55</v>
      </c>
      <c r="C1884" s="3">
        <v>978.29300000000001</v>
      </c>
      <c r="D1884" s="3">
        <v>1.53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1.53</v>
      </c>
    </row>
    <row r="1886" spans="1:4" x14ac:dyDescent="0.15">
      <c r="A1886" s="4">
        <v>978.87699999999995</v>
      </c>
      <c r="B1886" s="4">
        <v>1.54</v>
      </c>
      <c r="C1886" s="3">
        <v>978.87699999999995</v>
      </c>
      <c r="D1886" s="3">
        <v>1.56</v>
      </c>
    </row>
    <row r="1887" spans="1:4" x14ac:dyDescent="0.15">
      <c r="A1887" s="4">
        <v>979.17</v>
      </c>
      <c r="B1887" s="4">
        <v>1.52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1.56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1.57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1.58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1.57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1.58</v>
      </c>
      <c r="C1894" s="3">
        <v>981.21400000000006</v>
      </c>
      <c r="D1894" s="3">
        <v>1.56</v>
      </c>
    </row>
    <row r="1895" spans="1:4" x14ac:dyDescent="0.15">
      <c r="A1895" s="4">
        <v>981.50599999999997</v>
      </c>
      <c r="B1895" s="4">
        <v>1.56</v>
      </c>
      <c r="C1895" s="3">
        <v>981.50599999999997</v>
      </c>
      <c r="D1895" s="3">
        <v>1.55</v>
      </c>
    </row>
    <row r="1896" spans="1:4" x14ac:dyDescent="0.15">
      <c r="A1896" s="4">
        <v>981.798</v>
      </c>
      <c r="B1896" s="4">
        <v>1.53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1.48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1.49</v>
      </c>
      <c r="C1899" s="3">
        <v>982.673</v>
      </c>
      <c r="D1899" s="3">
        <v>1.53</v>
      </c>
    </row>
    <row r="1900" spans="1:4" x14ac:dyDescent="0.15">
      <c r="A1900" s="4">
        <v>982.96400000000006</v>
      </c>
      <c r="B1900" s="4">
        <v>1.5</v>
      </c>
      <c r="C1900" s="3">
        <v>982.96400000000006</v>
      </c>
      <c r="D1900" s="3">
        <v>1.51</v>
      </c>
    </row>
    <row r="1901" spans="1:4" x14ac:dyDescent="0.15">
      <c r="A1901" s="4">
        <v>983.25599999999997</v>
      </c>
      <c r="B1901" s="4">
        <v>1.51</v>
      </c>
      <c r="C1901" s="3">
        <v>983.25599999999997</v>
      </c>
      <c r="D1901" s="3">
        <v>1.5</v>
      </c>
    </row>
    <row r="1902" spans="1:4" x14ac:dyDescent="0.15">
      <c r="A1902" s="4">
        <v>983.54700000000003</v>
      </c>
      <c r="B1902" s="4">
        <v>1.52</v>
      </c>
      <c r="C1902" s="3">
        <v>983.54700000000003</v>
      </c>
      <c r="D1902" s="3">
        <v>1.48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1.47</v>
      </c>
    </row>
    <row r="1904" spans="1:4" x14ac:dyDescent="0.15">
      <c r="A1904" s="4">
        <v>984.13</v>
      </c>
      <c r="B1904" s="4">
        <v>1.55</v>
      </c>
      <c r="C1904" s="3">
        <v>984.13</v>
      </c>
      <c r="D1904" s="3">
        <v>1.48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1.47</v>
      </c>
    </row>
    <row r="1906" spans="1:4" x14ac:dyDescent="0.15">
      <c r="A1906" s="4">
        <v>984.71199999999999</v>
      </c>
      <c r="B1906" s="4">
        <v>1.54</v>
      </c>
      <c r="C1906" s="3">
        <v>984.71199999999999</v>
      </c>
      <c r="D1906" s="3">
        <v>1.48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1.49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1.51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1.51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1.54</v>
      </c>
      <c r="C1911" s="3">
        <v>986.16700000000003</v>
      </c>
      <c r="D1911" s="3">
        <v>1.52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1.53</v>
      </c>
    </row>
    <row r="1913" spans="1:4" x14ac:dyDescent="0.15">
      <c r="A1913" s="4">
        <v>986.74900000000002</v>
      </c>
      <c r="B1913" s="4">
        <v>1.5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1.5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1.49</v>
      </c>
      <c r="C1916" s="3">
        <v>987.62099999999998</v>
      </c>
      <c r="D1916" s="3">
        <v>1.48</v>
      </c>
    </row>
    <row r="1917" spans="1:4" x14ac:dyDescent="0.15">
      <c r="A1917" s="4">
        <v>987.91200000000003</v>
      </c>
      <c r="B1917" s="4">
        <v>1.46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1.46</v>
      </c>
      <c r="C1918" s="3">
        <v>988.202</v>
      </c>
      <c r="D1918" s="3">
        <v>1.45</v>
      </c>
    </row>
    <row r="1919" spans="1:4" x14ac:dyDescent="0.15">
      <c r="A1919" s="4">
        <v>988.49300000000005</v>
      </c>
      <c r="B1919" s="4">
        <v>1.44</v>
      </c>
      <c r="C1919" s="3">
        <v>988.49300000000005</v>
      </c>
      <c r="D1919" s="3">
        <v>1.43</v>
      </c>
    </row>
    <row r="1920" spans="1:4" x14ac:dyDescent="0.15">
      <c r="A1920" s="4">
        <v>988.78300000000002</v>
      </c>
      <c r="B1920" s="4">
        <v>1.43</v>
      </c>
      <c r="C1920" s="3">
        <v>988.78300000000002</v>
      </c>
      <c r="D1920" s="3">
        <v>1.41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1.44</v>
      </c>
    </row>
    <row r="1922" spans="1:4" x14ac:dyDescent="0.15">
      <c r="A1922" s="4">
        <v>989.36400000000003</v>
      </c>
      <c r="B1922" s="4">
        <v>1.41</v>
      </c>
      <c r="C1922" s="3">
        <v>989.36400000000003</v>
      </c>
      <c r="D1922" s="3">
        <v>1.45</v>
      </c>
    </row>
    <row r="1923" spans="1:4" x14ac:dyDescent="0.15">
      <c r="A1923" s="4">
        <v>989.654</v>
      </c>
      <c r="B1923" s="4">
        <v>1.4</v>
      </c>
      <c r="C1923" s="3">
        <v>989.654</v>
      </c>
      <c r="D1923" s="3">
        <v>1.44</v>
      </c>
    </row>
    <row r="1924" spans="1:4" x14ac:dyDescent="0.15">
      <c r="A1924" s="4">
        <v>989.94399999999996</v>
      </c>
      <c r="B1924" s="4">
        <v>1.4</v>
      </c>
      <c r="C1924" s="3">
        <v>989.94399999999996</v>
      </c>
      <c r="D1924" s="3">
        <v>1.44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1.45</v>
      </c>
    </row>
    <row r="1926" spans="1:4" x14ac:dyDescent="0.15">
      <c r="A1926" s="4">
        <v>990.52499999999998</v>
      </c>
      <c r="B1926" s="4">
        <v>1.42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1.42</v>
      </c>
      <c r="C1927" s="3">
        <v>990.81500000000005</v>
      </c>
      <c r="D1927" s="3">
        <v>1.44</v>
      </c>
    </row>
    <row r="1928" spans="1:4" x14ac:dyDescent="0.15">
      <c r="A1928" s="4">
        <v>991.10500000000002</v>
      </c>
      <c r="B1928" s="4">
        <v>1.42</v>
      </c>
      <c r="C1928" s="3">
        <v>991.10500000000002</v>
      </c>
      <c r="D1928" s="3">
        <v>1.42</v>
      </c>
    </row>
    <row r="1929" spans="1:4" x14ac:dyDescent="0.15">
      <c r="A1929" s="4">
        <v>991.39400000000001</v>
      </c>
      <c r="B1929" s="4">
        <v>1.41</v>
      </c>
      <c r="C1929" s="3">
        <v>991.39400000000001</v>
      </c>
      <c r="D1929" s="3">
        <v>1.42</v>
      </c>
    </row>
    <row r="1930" spans="1:4" x14ac:dyDescent="0.15">
      <c r="A1930" s="4">
        <v>991.68399999999997</v>
      </c>
      <c r="B1930" s="4">
        <v>1.41</v>
      </c>
      <c r="C1930" s="3">
        <v>991.68399999999997</v>
      </c>
      <c r="D1930" s="3">
        <v>1.41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1.41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1.41</v>
      </c>
    </row>
    <row r="1933" spans="1:4" x14ac:dyDescent="0.15">
      <c r="A1933" s="4">
        <v>992.55399999999997</v>
      </c>
      <c r="B1933" s="4">
        <v>1.43</v>
      </c>
      <c r="C1933" s="3">
        <v>992.55399999999997</v>
      </c>
      <c r="D1933" s="3">
        <v>1.43</v>
      </c>
    </row>
    <row r="1934" spans="1:4" x14ac:dyDescent="0.15">
      <c r="A1934" s="4">
        <v>992.84299999999996</v>
      </c>
      <c r="B1934" s="4">
        <v>1.44</v>
      </c>
      <c r="C1934" s="3">
        <v>992.84299999999996</v>
      </c>
      <c r="D1934" s="3">
        <v>1.42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1.42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1.41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1.43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1.42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1.41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1.4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1.4</v>
      </c>
    </row>
    <row r="1943" spans="1:4" x14ac:dyDescent="0.15">
      <c r="A1943" s="4">
        <v>995.447</v>
      </c>
      <c r="B1943" s="4">
        <v>1.38</v>
      </c>
      <c r="C1943" s="3">
        <v>995.447</v>
      </c>
      <c r="D1943" s="3">
        <v>1.39</v>
      </c>
    </row>
    <row r="1944" spans="1:4" x14ac:dyDescent="0.15">
      <c r="A1944" s="4">
        <v>995.73599999999999</v>
      </c>
      <c r="B1944" s="4">
        <v>1.39</v>
      </c>
      <c r="C1944" s="3">
        <v>995.73599999999999</v>
      </c>
      <c r="D1944" s="3">
        <v>1.4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1.39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1.39</v>
      </c>
    </row>
    <row r="1947" spans="1:4" x14ac:dyDescent="0.15">
      <c r="A1947" s="4">
        <v>996.60299999999995</v>
      </c>
      <c r="B1947" s="4">
        <v>1.4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1.38</v>
      </c>
    </row>
    <row r="1949" spans="1:4" x14ac:dyDescent="0.15">
      <c r="A1949" s="4">
        <v>997.18100000000004</v>
      </c>
      <c r="B1949" s="4">
        <v>1.36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1.35</v>
      </c>
      <c r="C1950" s="3">
        <v>997.47</v>
      </c>
      <c r="D1950" s="3">
        <v>1.33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</v>
      </c>
    </row>
    <row r="1952" spans="1:4" x14ac:dyDescent="0.15">
      <c r="A1952" s="4">
        <v>998.04700000000003</v>
      </c>
      <c r="B1952" s="4">
        <v>1.35</v>
      </c>
      <c r="C1952" s="3">
        <v>998.04700000000003</v>
      </c>
      <c r="D1952" s="3">
        <v>1.29</v>
      </c>
    </row>
    <row r="1953" spans="1:4" x14ac:dyDescent="0.15">
      <c r="A1953" s="4">
        <v>998.33600000000001</v>
      </c>
      <c r="B1953" s="4">
        <v>1.34</v>
      </c>
      <c r="C1953" s="3">
        <v>998.33600000000001</v>
      </c>
      <c r="D1953" s="3">
        <v>1.28</v>
      </c>
    </row>
    <row r="1954" spans="1:4" x14ac:dyDescent="0.15">
      <c r="A1954" s="4">
        <v>998.62400000000002</v>
      </c>
      <c r="B1954" s="4">
        <v>1.32</v>
      </c>
      <c r="C1954" s="3">
        <v>998.62400000000002</v>
      </c>
      <c r="D1954" s="3">
        <v>1.28</v>
      </c>
    </row>
    <row r="1955" spans="1:4" x14ac:dyDescent="0.15">
      <c r="A1955" s="4">
        <v>998.91300000000001</v>
      </c>
      <c r="B1955" s="4">
        <v>1.31</v>
      </c>
      <c r="C1955" s="3">
        <v>998.91300000000001</v>
      </c>
      <c r="D1955" s="3">
        <v>1.26</v>
      </c>
    </row>
    <row r="1956" spans="1:4" x14ac:dyDescent="0.15">
      <c r="A1956" s="4">
        <v>999.20100000000002</v>
      </c>
      <c r="B1956" s="4">
        <v>1.3</v>
      </c>
      <c r="C1956" s="3">
        <v>999.20100000000002</v>
      </c>
      <c r="D1956" s="3">
        <v>1.25</v>
      </c>
    </row>
    <row r="1957" spans="1:4" x14ac:dyDescent="0.15">
      <c r="A1957" s="4">
        <v>999.48900000000003</v>
      </c>
      <c r="B1957" s="4">
        <v>1.31</v>
      </c>
      <c r="C1957" s="3">
        <v>999.48900000000003</v>
      </c>
      <c r="D1957" s="3">
        <v>1.25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1.25</v>
      </c>
    </row>
    <row r="1959" spans="1:4" x14ac:dyDescent="0.15">
      <c r="A1959" s="4">
        <v>1000.066</v>
      </c>
      <c r="B1959" s="4">
        <v>1.29</v>
      </c>
      <c r="C1959" s="3">
        <v>1000.066</v>
      </c>
      <c r="D1959" s="3">
        <v>1.24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1.23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1.21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1.24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1.24</v>
      </c>
    </row>
    <row r="1964" spans="1:4" x14ac:dyDescent="0.15">
      <c r="A1964" s="4">
        <v>1001.506</v>
      </c>
      <c r="B1964" s="4">
        <v>1.26</v>
      </c>
      <c r="C1964" s="3">
        <v>1001.506</v>
      </c>
      <c r="D1964" s="3">
        <v>1.23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1.22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1.23</v>
      </c>
      <c r="C1967" s="3">
        <v>1002.37</v>
      </c>
      <c r="D1967" s="3">
        <v>1.22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1.24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1.24</v>
      </c>
    </row>
    <row r="1971" spans="1:4" x14ac:dyDescent="0.15">
      <c r="A1971" s="4">
        <v>1003.52</v>
      </c>
      <c r="B1971" s="4">
        <v>1.27</v>
      </c>
      <c r="C1971" s="3">
        <v>1003.52</v>
      </c>
      <c r="D1971" s="3">
        <v>1.24</v>
      </c>
    </row>
    <row r="1972" spans="1:4" x14ac:dyDescent="0.15">
      <c r="A1972" s="4">
        <v>1003.808</v>
      </c>
      <c r="B1972" s="4">
        <v>1.24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1.22</v>
      </c>
      <c r="C1973" s="3">
        <v>1004.095</v>
      </c>
      <c r="D1973" s="3">
        <v>1.22</v>
      </c>
    </row>
    <row r="1974" spans="1:4" x14ac:dyDescent="0.15">
      <c r="A1974" s="4">
        <v>1004.3819999999999</v>
      </c>
      <c r="B1974" s="4">
        <v>1.25</v>
      </c>
      <c r="C1974" s="3">
        <v>1004.3819999999999</v>
      </c>
      <c r="D1974" s="3">
        <v>1.22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1.22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1.19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1.19</v>
      </c>
    </row>
    <row r="1978" spans="1:4" x14ac:dyDescent="0.15">
      <c r="A1978" s="4">
        <v>1005.5309999999999</v>
      </c>
      <c r="B1978" s="4">
        <v>1.21</v>
      </c>
      <c r="C1978" s="3">
        <v>1005.5309999999999</v>
      </c>
      <c r="D1978" s="3">
        <v>1.19</v>
      </c>
    </row>
    <row r="1979" spans="1:4" x14ac:dyDescent="0.15">
      <c r="A1979" s="4">
        <v>1005.818</v>
      </c>
      <c r="B1979" s="4">
        <v>1.22</v>
      </c>
      <c r="C1979" s="3">
        <v>1005.818</v>
      </c>
      <c r="D1979" s="3">
        <v>1.2</v>
      </c>
    </row>
    <row r="1980" spans="1:4" x14ac:dyDescent="0.15">
      <c r="A1980" s="4">
        <v>1006.105</v>
      </c>
      <c r="B1980" s="4">
        <v>1.23</v>
      </c>
      <c r="C1980" s="3">
        <v>1006.105</v>
      </c>
      <c r="D1980" s="3">
        <v>1.2</v>
      </c>
    </row>
    <row r="1981" spans="1:4" x14ac:dyDescent="0.15">
      <c r="A1981" s="4">
        <v>1006.3920000000001</v>
      </c>
      <c r="B1981" s="4">
        <v>1.2</v>
      </c>
      <c r="C1981" s="3">
        <v>1006.3920000000001</v>
      </c>
      <c r="D1981" s="3">
        <v>1.21</v>
      </c>
    </row>
    <row r="1982" spans="1:4" x14ac:dyDescent="0.15">
      <c r="A1982" s="4">
        <v>1006.679</v>
      </c>
      <c r="B1982" s="4">
        <v>1.17</v>
      </c>
      <c r="C1982" s="3">
        <v>1006.679</v>
      </c>
      <c r="D1982" s="3">
        <v>1.2</v>
      </c>
    </row>
    <row r="1983" spans="1:4" x14ac:dyDescent="0.15">
      <c r="A1983" s="4">
        <v>1006.966</v>
      </c>
      <c r="B1983" s="4">
        <v>1.1499999999999999</v>
      </c>
      <c r="C1983" s="3">
        <v>1006.966</v>
      </c>
      <c r="D1983" s="3">
        <v>1.2</v>
      </c>
    </row>
    <row r="1984" spans="1:4" x14ac:dyDescent="0.15">
      <c r="A1984" s="4">
        <v>1007.253</v>
      </c>
      <c r="B1984" s="4">
        <v>1.17</v>
      </c>
      <c r="C1984" s="3">
        <v>1007.253</v>
      </c>
      <c r="D1984" s="3">
        <v>1.18</v>
      </c>
    </row>
    <row r="1985" spans="1:4" x14ac:dyDescent="0.15">
      <c r="A1985" s="4">
        <v>1007.54</v>
      </c>
      <c r="B1985" s="4">
        <v>1.1599999999999999</v>
      </c>
      <c r="C1985" s="3">
        <v>1007.54</v>
      </c>
      <c r="D1985" s="3">
        <v>1.18</v>
      </c>
    </row>
    <row r="1986" spans="1:4" x14ac:dyDescent="0.15">
      <c r="A1986" s="4">
        <v>1007.826</v>
      </c>
      <c r="B1986" s="4">
        <v>1.1499999999999999</v>
      </c>
      <c r="C1986" s="3">
        <v>1007.826</v>
      </c>
      <c r="D1986" s="3">
        <v>1.18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1.17</v>
      </c>
    </row>
    <row r="1988" spans="1:4" x14ac:dyDescent="0.15">
      <c r="A1988" s="4">
        <v>1008.4</v>
      </c>
      <c r="B1988" s="4">
        <v>1.1399999999999999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1.1499999999999999</v>
      </c>
      <c r="C1989" s="3">
        <v>1008.686</v>
      </c>
      <c r="D1989" s="3">
        <v>1.1399999999999999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1.1100000000000001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1.1100000000000001</v>
      </c>
      <c r="C1995" s="3">
        <v>1010.404</v>
      </c>
      <c r="D1995" s="3">
        <v>1.1100000000000001</v>
      </c>
    </row>
    <row r="1996" spans="1:4" x14ac:dyDescent="0.15">
      <c r="A1996" s="4">
        <v>1010.69</v>
      </c>
      <c r="B1996" s="4">
        <v>1.1000000000000001</v>
      </c>
      <c r="C1996" s="3">
        <v>1010.69</v>
      </c>
      <c r="D1996" s="3">
        <v>1.0900000000000001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1.1000000000000001</v>
      </c>
    </row>
    <row r="1998" spans="1:4" x14ac:dyDescent="0.15">
      <c r="A1998" s="4">
        <v>1011.2619999999999</v>
      </c>
      <c r="B1998" s="4">
        <v>1.1000000000000001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1.1200000000000001</v>
      </c>
      <c r="C1999" s="3">
        <v>1011.548</v>
      </c>
      <c r="D1999" s="3">
        <v>1.1200000000000001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1.0900000000000001</v>
      </c>
    </row>
    <row r="2001" spans="1:4" x14ac:dyDescent="0.15">
      <c r="A2001" s="4">
        <v>1012.12</v>
      </c>
      <c r="B2001" s="4">
        <v>1.1100000000000001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1.07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1.05</v>
      </c>
    </row>
    <row r="2006" spans="1:4" x14ac:dyDescent="0.15">
      <c r="A2006" s="4">
        <v>1013.548</v>
      </c>
      <c r="B2006" s="4">
        <v>1.04</v>
      </c>
      <c r="C2006" s="3">
        <v>1013.548</v>
      </c>
      <c r="D2006" s="3">
        <v>1.01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1.01</v>
      </c>
    </row>
    <row r="2008" spans="1:4" x14ac:dyDescent="0.15">
      <c r="A2008" s="4">
        <v>1014.119</v>
      </c>
      <c r="B2008" s="4">
        <v>1.03</v>
      </c>
      <c r="C2008" s="3">
        <v>1014.119</v>
      </c>
      <c r="D2008" s="3">
        <v>1</v>
      </c>
    </row>
    <row r="2009" spans="1:4" x14ac:dyDescent="0.15">
      <c r="A2009" s="4">
        <v>1014.405</v>
      </c>
      <c r="B2009" s="4">
        <v>1</v>
      </c>
      <c r="C2009" s="3">
        <v>1014.405</v>
      </c>
      <c r="D2009" s="3">
        <v>1.01</v>
      </c>
    </row>
    <row r="2010" spans="1:4" x14ac:dyDescent="0.15">
      <c r="A2010" s="4">
        <v>1014.69</v>
      </c>
      <c r="B2010" s="4">
        <v>1.02</v>
      </c>
      <c r="C2010" s="3">
        <v>1014.69</v>
      </c>
      <c r="D2010" s="3">
        <v>1.02</v>
      </c>
    </row>
    <row r="2011" spans="1:4" x14ac:dyDescent="0.15">
      <c r="A2011" s="4">
        <v>1014.975</v>
      </c>
      <c r="B2011" s="4">
        <v>1.01</v>
      </c>
      <c r="C2011" s="3">
        <v>1014.975</v>
      </c>
      <c r="D2011" s="3">
        <v>1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1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1.01</v>
      </c>
    </row>
    <row r="2014" spans="1:4" x14ac:dyDescent="0.15">
      <c r="A2014" s="4">
        <v>1015.831</v>
      </c>
      <c r="B2014" s="4">
        <v>1.05</v>
      </c>
      <c r="C2014" s="3">
        <v>1015.831</v>
      </c>
      <c r="D2014" s="3">
        <v>1.01</v>
      </c>
    </row>
    <row r="2015" spans="1:4" x14ac:dyDescent="0.15">
      <c r="A2015" s="4">
        <v>1016.116</v>
      </c>
      <c r="B2015" s="4">
        <v>1.05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1.05</v>
      </c>
      <c r="C2016" s="3">
        <v>1016.401</v>
      </c>
      <c r="D2016" s="3">
        <v>0.99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0.98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0.97</v>
      </c>
      <c r="C2019" s="3">
        <v>1017.256</v>
      </c>
      <c r="D2019" s="3">
        <v>0.97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0.95</v>
      </c>
      <c r="C2021" s="3">
        <v>1017.825</v>
      </c>
      <c r="D2021" s="3">
        <v>0.97</v>
      </c>
    </row>
    <row r="2022" spans="1:4" x14ac:dyDescent="0.15">
      <c r="A2022" s="4">
        <v>1018.11</v>
      </c>
      <c r="B2022" s="4">
        <v>0.95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0.93</v>
      </c>
      <c r="C2023" s="3">
        <v>1018.394</v>
      </c>
      <c r="D2023" s="3">
        <v>0.97</v>
      </c>
    </row>
    <row r="2024" spans="1:4" x14ac:dyDescent="0.15">
      <c r="A2024" s="4">
        <v>1018.679</v>
      </c>
      <c r="B2024" s="4">
        <v>0.91</v>
      </c>
      <c r="C2024" s="3">
        <v>1018.679</v>
      </c>
      <c r="D2024" s="3">
        <v>0.94</v>
      </c>
    </row>
    <row r="2025" spans="1:4" x14ac:dyDescent="0.15">
      <c r="A2025" s="4">
        <v>1018.963</v>
      </c>
      <c r="B2025" s="4">
        <v>0.92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0.92</v>
      </c>
      <c r="C2026" s="3">
        <v>1019.248</v>
      </c>
      <c r="D2026" s="3">
        <v>0.93</v>
      </c>
    </row>
    <row r="2027" spans="1:4" x14ac:dyDescent="0.15">
      <c r="A2027" s="4">
        <v>1019.532</v>
      </c>
      <c r="B2027" s="4">
        <v>0.92</v>
      </c>
      <c r="C2027" s="3">
        <v>1019.532</v>
      </c>
      <c r="D2027" s="3">
        <v>0.9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0.89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0.87</v>
      </c>
    </row>
    <row r="2030" spans="1:4" x14ac:dyDescent="0.15">
      <c r="A2030" s="4">
        <v>1020.385</v>
      </c>
      <c r="B2030" s="4">
        <v>0.9</v>
      </c>
      <c r="C2030" s="3">
        <v>1020.385</v>
      </c>
      <c r="D2030" s="3">
        <v>0.87</v>
      </c>
    </row>
    <row r="2031" spans="1:4" x14ac:dyDescent="0.15">
      <c r="A2031" s="4">
        <v>1020.669</v>
      </c>
      <c r="B2031" s="4">
        <v>0.91</v>
      </c>
      <c r="C2031" s="3">
        <v>1020.669</v>
      </c>
      <c r="D2031" s="3">
        <v>0.9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0.92</v>
      </c>
      <c r="C2033" s="3">
        <v>1021.237</v>
      </c>
      <c r="D2033" s="3">
        <v>0.92</v>
      </c>
    </row>
    <row r="2034" spans="1:4" x14ac:dyDescent="0.15">
      <c r="A2034" s="4">
        <v>1021.521</v>
      </c>
      <c r="B2034" s="4">
        <v>0.91</v>
      </c>
      <c r="C2034" s="3">
        <v>1021.521</v>
      </c>
      <c r="D2034" s="3">
        <v>0.93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0.93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0.92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0.89</v>
      </c>
    </row>
    <row r="2039" spans="1:4" x14ac:dyDescent="0.15">
      <c r="A2039" s="4">
        <v>1022.94</v>
      </c>
      <c r="B2039" s="4">
        <v>0.84</v>
      </c>
      <c r="C2039" s="3">
        <v>1022.94</v>
      </c>
      <c r="D2039" s="3">
        <v>0.88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0.86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0.85</v>
      </c>
    </row>
    <row r="2042" spans="1:4" x14ac:dyDescent="0.15">
      <c r="A2042" s="4">
        <v>1023.7910000000001</v>
      </c>
      <c r="B2042" s="4">
        <v>0.82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0.83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0.82</v>
      </c>
    </row>
    <row r="2045" spans="1:4" x14ac:dyDescent="0.15">
      <c r="A2045" s="4">
        <v>1024.6410000000001</v>
      </c>
      <c r="B2045" s="4">
        <v>0.82</v>
      </c>
      <c r="C2045" s="3">
        <v>1024.6410000000001</v>
      </c>
      <c r="D2045" s="3">
        <v>0.8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0.79</v>
      </c>
    </row>
    <row r="2047" spans="1:4" x14ac:dyDescent="0.15">
      <c r="A2047" s="4">
        <v>1025.2070000000001</v>
      </c>
      <c r="B2047" s="4">
        <v>0.8</v>
      </c>
      <c r="C2047" s="3">
        <v>1025.2070000000001</v>
      </c>
      <c r="D2047" s="3">
        <v>0.77</v>
      </c>
    </row>
    <row r="2048" spans="1:4" x14ac:dyDescent="0.15">
      <c r="A2048" s="4">
        <v>1025.491</v>
      </c>
      <c r="B2048" s="4">
        <v>0.8</v>
      </c>
      <c r="C2048" s="3">
        <v>1025.491</v>
      </c>
      <c r="D2048" s="3">
        <v>0.77</v>
      </c>
    </row>
    <row r="2049" spans="1:4" x14ac:dyDescent="0.15">
      <c r="A2049" s="4">
        <v>1025.7739999999999</v>
      </c>
      <c r="B2049" s="4">
        <v>0.79</v>
      </c>
      <c r="C2049" s="3">
        <v>1025.7739999999999</v>
      </c>
      <c r="D2049" s="3">
        <v>0.76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0.66</v>
      </c>
      <c r="L3" s="6">
        <f>D650</f>
        <v>0.48</v>
      </c>
      <c r="M3" s="6">
        <f>D1091</f>
        <v>0.22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1.18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-0.02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-0.09</v>
      </c>
      <c r="C9" s="3">
        <v>341.63799999999998</v>
      </c>
      <c r="D9" s="3">
        <v>0.19</v>
      </c>
    </row>
    <row r="10" spans="1:16" x14ac:dyDescent="0.15">
      <c r="A10" s="4">
        <v>342.01900000000001</v>
      </c>
      <c r="B10" s="4">
        <v>0.1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-0.62</v>
      </c>
      <c r="C11" s="3">
        <v>342.4</v>
      </c>
      <c r="D11" s="3">
        <v>1.89</v>
      </c>
    </row>
    <row r="12" spans="1:16" x14ac:dyDescent="0.15">
      <c r="A12" s="4">
        <v>342.78199999999998</v>
      </c>
      <c r="B12" s="4">
        <v>-0.35</v>
      </c>
      <c r="C12" s="3">
        <v>342.78199999999998</v>
      </c>
      <c r="D12" s="3">
        <v>0.18</v>
      </c>
    </row>
    <row r="13" spans="1:16" x14ac:dyDescent="0.15">
      <c r="A13" s="4">
        <v>343.16300000000001</v>
      </c>
      <c r="B13" s="4">
        <v>0.08</v>
      </c>
      <c r="C13" s="3">
        <v>343.16300000000001</v>
      </c>
      <c r="D13" s="3">
        <v>-0.23</v>
      </c>
    </row>
    <row r="14" spans="1:16" x14ac:dyDescent="0.15">
      <c r="A14" s="4">
        <v>343.54399999999998</v>
      </c>
      <c r="B14" s="4">
        <v>0.11</v>
      </c>
      <c r="C14" s="3">
        <v>343.54399999999998</v>
      </c>
      <c r="D14" s="3">
        <v>-0.27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-0.43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-1.0900000000000001</v>
      </c>
    </row>
    <row r="17" spans="1:4" x14ac:dyDescent="0.15">
      <c r="A17" s="4">
        <v>344.68799999999999</v>
      </c>
      <c r="B17" s="4">
        <v>-0.18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-0.51</v>
      </c>
    </row>
    <row r="19" spans="1:4" x14ac:dyDescent="0.15">
      <c r="A19" s="4">
        <v>345.45</v>
      </c>
      <c r="B19" s="4">
        <v>-0.21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0.19</v>
      </c>
      <c r="C20" s="3">
        <v>345.83100000000002</v>
      </c>
      <c r="D20" s="3">
        <v>0.37</v>
      </c>
    </row>
    <row r="21" spans="1:4" x14ac:dyDescent="0.15">
      <c r="A21" s="4">
        <v>346.21199999999999</v>
      </c>
      <c r="B21" s="4">
        <v>-0.03</v>
      </c>
      <c r="C21" s="3">
        <v>346.21199999999999</v>
      </c>
      <c r="D21" s="3">
        <v>0.34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0.66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0.35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0.43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0.44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0.42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0.38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0.41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0.39</v>
      </c>
    </row>
    <row r="32" spans="1:4" x14ac:dyDescent="0.15">
      <c r="A32" s="4">
        <v>350.40100000000001</v>
      </c>
      <c r="B32" s="4">
        <v>0.16</v>
      </c>
      <c r="C32" s="3">
        <v>350.40100000000001</v>
      </c>
      <c r="D32" s="3">
        <v>0.41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0.35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0.37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0.35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0.37</v>
      </c>
    </row>
    <row r="41" spans="1:4" x14ac:dyDescent="0.15">
      <c r="A41" s="4">
        <v>353.82499999999999</v>
      </c>
      <c r="B41" s="4">
        <v>0.13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0.38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0.38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0.38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0.37</v>
      </c>
    </row>
    <row r="46" spans="1:4" x14ac:dyDescent="0.15">
      <c r="A46" s="4">
        <v>355.72500000000002</v>
      </c>
      <c r="B46" s="4">
        <v>0.11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0.37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0.37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0.36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15">
      <c r="A52" s="4">
        <v>358.005</v>
      </c>
      <c r="B52" s="4">
        <v>0.12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0.36</v>
      </c>
    </row>
    <row r="55" spans="1:4" x14ac:dyDescent="0.15">
      <c r="A55" s="4">
        <v>359.14400000000001</v>
      </c>
      <c r="B55" s="4">
        <v>0.12</v>
      </c>
      <c r="C55" s="3">
        <v>359.14400000000001</v>
      </c>
      <c r="D55" s="3">
        <v>0.37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0.39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0.38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0.4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0.39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0.4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0.41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0.4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0.39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0.41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0.41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0.39</v>
      </c>
    </row>
    <row r="71" spans="1:4" x14ac:dyDescent="0.15">
      <c r="A71" s="4">
        <v>365.214</v>
      </c>
      <c r="B71" s="4">
        <v>0.12</v>
      </c>
      <c r="C71" s="3">
        <v>365.214</v>
      </c>
      <c r="D71" s="3">
        <v>0.4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0.41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0.43</v>
      </c>
    </row>
    <row r="74" spans="1:4" x14ac:dyDescent="0.15">
      <c r="A74" s="4">
        <v>366.351</v>
      </c>
      <c r="B74" s="4">
        <v>0.13</v>
      </c>
      <c r="C74" s="3">
        <v>366.351</v>
      </c>
      <c r="D74" s="3">
        <v>0.42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0.13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0.13</v>
      </c>
      <c r="C77" s="3">
        <v>367.48700000000002</v>
      </c>
      <c r="D77" s="3">
        <v>0.47</v>
      </c>
    </row>
    <row r="78" spans="1:4" x14ac:dyDescent="0.15">
      <c r="A78" s="4">
        <v>367.86599999999999</v>
      </c>
      <c r="B78" s="4">
        <v>0.13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0.13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0.12</v>
      </c>
      <c r="C80" s="3">
        <v>368.62299999999999</v>
      </c>
      <c r="D80" s="3">
        <v>0.44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0.43</v>
      </c>
    </row>
    <row r="82" spans="1:4" x14ac:dyDescent="0.15">
      <c r="A82" s="4">
        <v>369.38099999999997</v>
      </c>
      <c r="B82" s="4">
        <v>0.12</v>
      </c>
      <c r="C82" s="3">
        <v>369.38099999999997</v>
      </c>
      <c r="D82" s="3">
        <v>0.42</v>
      </c>
    </row>
    <row r="83" spans="1:4" x14ac:dyDescent="0.15">
      <c r="A83" s="4">
        <v>369.75900000000001</v>
      </c>
      <c r="B83" s="4">
        <v>0.12</v>
      </c>
      <c r="C83" s="3">
        <v>369.75900000000001</v>
      </c>
      <c r="D83" s="3">
        <v>0.42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0.4</v>
      </c>
    </row>
    <row r="85" spans="1:4" x14ac:dyDescent="0.15">
      <c r="A85" s="4">
        <v>370.51600000000002</v>
      </c>
      <c r="B85" s="4">
        <v>0.11</v>
      </c>
      <c r="C85" s="3">
        <v>370.51600000000002</v>
      </c>
      <c r="D85" s="3">
        <v>0.4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0.4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0.11</v>
      </c>
      <c r="C88" s="3">
        <v>371.65199999999999</v>
      </c>
      <c r="D88" s="3">
        <v>0.43</v>
      </c>
    </row>
    <row r="89" spans="1:4" x14ac:dyDescent="0.15">
      <c r="A89" s="4">
        <v>372.03</v>
      </c>
      <c r="B89" s="4">
        <v>0.11</v>
      </c>
      <c r="C89" s="3">
        <v>372.03</v>
      </c>
      <c r="D89" s="3">
        <v>0.45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0.45</v>
      </c>
    </row>
    <row r="91" spans="1:4" x14ac:dyDescent="0.15">
      <c r="A91" s="4">
        <v>372.786</v>
      </c>
      <c r="B91" s="4">
        <v>0.11</v>
      </c>
      <c r="C91" s="3">
        <v>372.786</v>
      </c>
      <c r="D91" s="3">
        <v>0.47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0.46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0.46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0.45</v>
      </c>
    </row>
    <row r="97" spans="1:4" x14ac:dyDescent="0.15">
      <c r="A97" s="4">
        <v>375.05500000000001</v>
      </c>
      <c r="B97" s="4">
        <v>0.11</v>
      </c>
      <c r="C97" s="3">
        <v>375.05500000000001</v>
      </c>
      <c r="D97" s="3">
        <v>0.45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0.45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0.45</v>
      </c>
    </row>
    <row r="100" spans="1:4" x14ac:dyDescent="0.15">
      <c r="A100" s="4">
        <v>376.18900000000002</v>
      </c>
      <c r="B100" s="4">
        <v>0.1</v>
      </c>
      <c r="C100" s="3">
        <v>376.18900000000002</v>
      </c>
      <c r="D100" s="3">
        <v>0.45</v>
      </c>
    </row>
    <row r="101" spans="1:4" x14ac:dyDescent="0.15">
      <c r="A101" s="4">
        <v>376.56700000000001</v>
      </c>
      <c r="B101" s="4">
        <v>0.1</v>
      </c>
      <c r="C101" s="3">
        <v>376.56700000000001</v>
      </c>
      <c r="D101" s="3">
        <v>0.45</v>
      </c>
    </row>
    <row r="102" spans="1:4" x14ac:dyDescent="0.15">
      <c r="A102" s="4">
        <v>376.94499999999999</v>
      </c>
      <c r="B102" s="4">
        <v>0.1</v>
      </c>
      <c r="C102" s="3">
        <v>376.94499999999999</v>
      </c>
      <c r="D102" s="3">
        <v>0.45</v>
      </c>
    </row>
    <row r="103" spans="1:4" x14ac:dyDescent="0.15">
      <c r="A103" s="4">
        <v>377.322</v>
      </c>
      <c r="B103" s="4">
        <v>0.1</v>
      </c>
      <c r="C103" s="3">
        <v>377.322</v>
      </c>
      <c r="D103" s="3">
        <v>0.46</v>
      </c>
    </row>
    <row r="104" spans="1:4" x14ac:dyDescent="0.15">
      <c r="A104" s="4">
        <v>377.7</v>
      </c>
      <c r="B104" s="4">
        <v>0.1</v>
      </c>
      <c r="C104" s="3">
        <v>377.7</v>
      </c>
      <c r="D104" s="3">
        <v>0.45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0.46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0.47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0.47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0.47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0.47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0.47</v>
      </c>
    </row>
    <row r="111" spans="1:4" x14ac:dyDescent="0.15">
      <c r="A111" s="4">
        <v>380.34300000000002</v>
      </c>
      <c r="B111" s="4">
        <v>0.11</v>
      </c>
      <c r="C111" s="3">
        <v>380.34300000000002</v>
      </c>
      <c r="D111" s="3">
        <v>0.47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0.47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0.47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0.47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0.47</v>
      </c>
    </row>
    <row r="116" spans="1:4" x14ac:dyDescent="0.15">
      <c r="A116" s="4">
        <v>382.23</v>
      </c>
      <c r="B116" s="4">
        <v>0.11</v>
      </c>
      <c r="C116" s="3">
        <v>382.23</v>
      </c>
      <c r="D116" s="3">
        <v>0.48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0.48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0.48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0.49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0.49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0.5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0.49</v>
      </c>
    </row>
    <row r="123" spans="1:4" x14ac:dyDescent="0.15">
      <c r="A123" s="4">
        <v>384.87</v>
      </c>
      <c r="B123" s="4">
        <v>0.1</v>
      </c>
      <c r="C123" s="3">
        <v>384.87</v>
      </c>
      <c r="D123" s="3">
        <v>0.49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0.49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0.48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0.49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0.49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0.5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0.5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0.51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0.51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0.51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0.5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0.51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0.51</v>
      </c>
    </row>
    <row r="137" spans="1:4" x14ac:dyDescent="0.15">
      <c r="A137" s="4">
        <v>390.14299999999997</v>
      </c>
      <c r="B137" s="4">
        <v>0.09</v>
      </c>
      <c r="C137" s="3">
        <v>390.14299999999997</v>
      </c>
      <c r="D137" s="3">
        <v>0.51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0.51</v>
      </c>
    </row>
    <row r="139" spans="1:4" x14ac:dyDescent="0.15">
      <c r="A139" s="4">
        <v>390.89600000000002</v>
      </c>
      <c r="B139" s="4">
        <v>0.09</v>
      </c>
      <c r="C139" s="3">
        <v>390.89600000000002</v>
      </c>
      <c r="D139" s="3">
        <v>0.51</v>
      </c>
    </row>
    <row r="140" spans="1:4" x14ac:dyDescent="0.15">
      <c r="A140" s="4">
        <v>391.27199999999999</v>
      </c>
      <c r="B140" s="4">
        <v>0.09</v>
      </c>
      <c r="C140" s="3">
        <v>391.27199999999999</v>
      </c>
      <c r="D140" s="3">
        <v>0.51</v>
      </c>
    </row>
    <row r="141" spans="1:4" x14ac:dyDescent="0.15">
      <c r="A141" s="4">
        <v>391.64800000000002</v>
      </c>
      <c r="B141" s="4">
        <v>0.09</v>
      </c>
      <c r="C141" s="3">
        <v>391.64800000000002</v>
      </c>
      <c r="D141" s="3">
        <v>0.52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0.51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0.51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0.51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0.52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0.52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0.53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0.53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0.53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0.53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0.53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0.53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0.53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0.54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0.55000000000000004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0.54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0.55000000000000004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0.55000000000000004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0.55000000000000004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0.55000000000000004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0.55000000000000004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0.56000000000000005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0.56000000000000005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0.56000000000000005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0.56000000000000005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0.56000000000000005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0.56000000000000005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0.56000000000000005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0.56000000000000005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0.56000000000000005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0.56999999999999995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0.56999999999999995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0.56999999999999995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0.56000000000000005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0.56000000000000005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0.56999999999999995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0.56000000000000005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0.56000000000000005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0.56999999999999995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0.57999999999999996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0.57999999999999996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0.59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0.59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0.59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0.59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0.59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0.59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0.59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0.57999999999999996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0.59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0.59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0.59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0.59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0.59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0.59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0.6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0.6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0.6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0.6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0.6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0.61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0.61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0.61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0.61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0.62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0.62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0.62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0.62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0.62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0.62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0.62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0.62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0.62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0.63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0.63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0.63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0.63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0.63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0.63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0.64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0.64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0.64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0.64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0.64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0.64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0.64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0.64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0.64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0.64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0.65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0.65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0.65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0.65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0.65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0.65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0.65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0.65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0.65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0.65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0.65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0.65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0.66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0.66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0.66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0.66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0.66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0.66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0.66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0.66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0.66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0.66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0.66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0.66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0.66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0.66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0.66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0.66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0.67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0.67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0.67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0.67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0.67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0.66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0.66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0.66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0.66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0.67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0.67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0.67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0.67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0.67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0.67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0.67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0.67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0.67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0.67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0.67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0.66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0.67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0.66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0.66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0.66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0.66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0.66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0.66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0.66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0.66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0.66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0.65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0.65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0.65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0.65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0.65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0.65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0.65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0.65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0.65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0.65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0.65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0.65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0.64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0.64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0.64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0.64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0.64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0.64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0.64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0.64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0.64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0.64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0.63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0.63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0.63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0.63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0.63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0.63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0.63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0.62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0.62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0.62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0.62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0.62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0.62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0.62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0.62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0.61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0.61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0.61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0.61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0.61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0.61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0.6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0.6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0.6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0.6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0.6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0.6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0.59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0.59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0.59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0.59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0.59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0.59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0.59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0.59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0.57999999999999996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0.57999999999999996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0.57999999999999996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0.57999999999999996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0.56999999999999995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0.56999999999999995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0.56999999999999995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0.56999999999999995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0.56999999999999995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0.56999999999999995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0.56999999999999995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0.56000000000000005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0.56000000000000005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0.56000000000000005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0.56000000000000005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0.56000000000000005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0.56000000000000005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0.56000000000000005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0.55000000000000004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0.55000000000000004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0.55000000000000004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0.55000000000000004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0.55000000000000004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0.54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0.54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0.54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0.54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0.54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0.54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0.53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0.53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0.52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0.52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0.52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0.51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0.51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0.51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0.5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0.49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0.49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0.49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0.49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0.49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0.49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0.48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0.48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0.48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0.48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0.48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0.47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0.47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0.47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0.47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0.47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0.47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0.46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0.46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0.46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0.46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0.46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0.46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0.46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0.46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0.45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0.45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0.45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0.45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0.45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0.44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0.44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0.44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0.44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0.44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0.44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0.44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0.44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0.43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0.43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0.43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0.43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0.43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0.43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0.43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0.43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0.42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0.42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0.42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0.42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0.42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0.42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0.42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0.42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0.42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0.41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0.41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0.41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0.41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0.41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0.41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0.41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0.41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0.41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0.41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0.41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0.41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0.4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0.4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0.4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0.4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0.4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0.4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0.4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0.4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0.4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0.4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0.4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0.4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0.4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0.4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0.4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0.4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0.4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0.39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0.39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0.39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0.39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0.39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0.39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0.39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0.39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0.39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0.39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0.39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0.39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0.39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0.39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0.39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0.39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0.39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0.39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0.39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0.39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0.39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0.39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0.39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0.39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0.39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0.39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0.39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0.39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0.39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0.39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0.39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0.39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0.39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0.39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0.39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0.39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0.39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0.39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0.39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0.39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0.39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0.39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0.39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0.39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0.39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0.39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0.39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0.39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0.39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0.39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0.39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0.39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0.4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0.4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0.4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0.4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0.4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0.4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0.4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0.4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0.4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0.4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0.4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0.4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0.4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0.4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0.4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0.4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0.4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0.4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0.41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0.41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0.41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0.41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0.41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0.41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0.41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0.41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0.41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0.41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0.41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0.41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0.41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0.41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0.42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0.42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0.42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0.42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0.42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0.42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0.42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0.42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0.42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0.42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0.42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0.43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0.43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0.43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0.43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0.43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0.43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0.43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0.43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0.43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0.43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0.44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0.44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0.44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0.44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0.44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0.44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0.44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0.44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0.44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0.44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0.45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0.45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0.45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0.45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0.45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0.45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0.45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0.45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0.45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0.45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0.45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0.46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0.46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0.46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0.46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0.46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0.46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0.46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0.46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0.46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0.46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0.46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0.47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0.47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0.47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0.47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0.47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0.47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0.47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0.47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0.47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0.47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0.47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0.47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0.47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0.48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0.48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0.48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0.48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0.48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0.48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0.48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0.48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0.48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0.48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0.48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0.48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0.48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0.48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0.48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0.48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0.48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0.48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0.48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0.48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0.48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0.48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0.48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0.48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0.48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0.48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0.48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0.47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0.47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0.47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0.47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0.47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0.47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0.47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0.47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0.47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0.47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0.47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0.46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0.46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0.46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0.46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0.46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0.46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0.46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0.46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0.45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0.45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0.45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0.45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0.45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0.45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0.44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0.44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0.44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0.44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0.44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0.43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0.43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0.43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0.43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0.43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0.42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0.42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0.42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0.42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0.41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0.41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0.41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0.41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0.41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0.4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0.4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0.4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0.4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0.39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0.39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0.39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0.38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0.38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0.38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0.38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0.37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0.37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0.37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0.37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0.36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0.36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0.36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0.35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0.35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0.35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0.35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0.34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0.34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0.34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0.34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0.33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0.33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0.33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0.32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0.32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0.32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0.32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0.31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0.31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0.31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0.31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0.3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0.3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0.3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0.28999999999999998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0.28999999999999998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0.28999999999999998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0.28999999999999998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0.28000000000000003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0.28000000000000003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0.28000000000000003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0.28000000000000003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0.28000000000000003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0.27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0.27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0.27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0.27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0.26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0.26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0.26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0.26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0.26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0.25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0.25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0.25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0.25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0.25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0.24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0.24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0.24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0.24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0.24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0.24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0.23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0.23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0.23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0.23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0.23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0.23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0.22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0.22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0.22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0.22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0.22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0.22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0.22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0.21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0.21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0.21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0.21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0.21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0.21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0.21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0.2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0.2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0.2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0.2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0.2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0.2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0.2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0.2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0.2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0.2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0.2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0.19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0.19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0.19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0.19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0.19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0.19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0.19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0.19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0.19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0.19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0.19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0.19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0.18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0.18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0.18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0.18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0.18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0.18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0.18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0.18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0.18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0.18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0.18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0.18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0.18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0.18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0.18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0.18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0.18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0.18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0.18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0.18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0.17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0.17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0.17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0.17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0.17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0.17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0.17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0.17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0.17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0.17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0.17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0.17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0.17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0.17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0.17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0.17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0.17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0.17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0.17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0.17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0.17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0.17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0.17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0.17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0.17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0.17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0.17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0.17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0.17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0.17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0.17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0.17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0.17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0.17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0.17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0.17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0.17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0.17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0.17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0.17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0.17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0.17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0.17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0.17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0.17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0.17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0.17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0.17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0.17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0.17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0.17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0.17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0.17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0.17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0.17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0.17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0.17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0.17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0.17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0.17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0.17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0.17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0.17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0.17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0.17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0.17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0.17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0.17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0.17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0.17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0.17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0.17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0.17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0.17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0.17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0.16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0.16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0.16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0.16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0.16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0.16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0.16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0.16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0.16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0.16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0.16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0.16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0.16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0.16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0.16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0.16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0.16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0.16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0.17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0.16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0.17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0.16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0.16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0.17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0.16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0.17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0.16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0.16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0.17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0.17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0.17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0.17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0.17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0.17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0.17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0.17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0.17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0.17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0.17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0.17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0.17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0.17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0.17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0.17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0.17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0.17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0.17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0.17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0.17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0.17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0.17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0.17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0.17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0.17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0.17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0.17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0.17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0.17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0.17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0.17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0.17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0.17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0.17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0.17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0.17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0.17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0.17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0.17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0.17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0.17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0.17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0.17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0.17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0.17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0.17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0.17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0.17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0.17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0.17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0.17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0.17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0.17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0.17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0.17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0.17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0.17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0.17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0.17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0.17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0.17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0.17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0.17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0.17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0.17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0.17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0.17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0.18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0.18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0.18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0.18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0.18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0.18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0.18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0.18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0.18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0.18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0.18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0.18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0.18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0.18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0.18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0.18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0.18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0.18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0.18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0.18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0.18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0.18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0.18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0.18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0.18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0.18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0.18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0.18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0.18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0.19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0.19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0.19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0.19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0.19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0.19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0.19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0.19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0.19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0.19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0.19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0.19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0.19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0.19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0.19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0.19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0.2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0.2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0.2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0.2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0.2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0.2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0.2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0.2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0.2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0.2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0.2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0.2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0.2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0.21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0.21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0.21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0.21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0.21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0.21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0.21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0.21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0.21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0.21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0.21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0.21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0.22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0.22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0.22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0.22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0.22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0.22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0.22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0.22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0.22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0.23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0.23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0.23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0.23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0.23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0.24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0.24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0.24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0.24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0.24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0.24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0.24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0.25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0.25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0.25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0.25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0.25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0.25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0.26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0.26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0.26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0.26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0.26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0.26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0.26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0.26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0.27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0.27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0.27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0.27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0.27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0.27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0.27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0.27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0.27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0.27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0.27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0.27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0.27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0.27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0.27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0.27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0.27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0.27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0.27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0.27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0.27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0.27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0.27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0.27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0.27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0.27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0.27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0.27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0.27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0.27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0.27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0.27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0.27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0.27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0.27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0.27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0.27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0.27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0.27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0.27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0.27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0.27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0.27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0.27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0.28000000000000003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0.28000000000000003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0.28000000000000003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0.28000000000000003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0.28000000000000003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0.28000000000000003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0.28000000000000003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0.27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0.27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0.27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0.27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0.27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0.27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0.27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0.27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0.27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0.27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0.27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0.27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0.27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0.27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0.27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0.27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0.27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0.27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0.27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0.27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0.27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0.27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0.27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0.27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0.27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0.27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0.27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0.27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0.27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0.27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0.27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0.27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0.27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0.27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0.27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0.27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0.27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0.27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0.27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0.27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0.27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0.27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0.27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0.27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0.27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0.27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0.27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0.27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0.27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0.27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0.27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0.27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0.27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0.27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0.27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0.27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0.27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0.27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0.27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0.27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0.27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0.27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0.27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0.27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0.27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0.27</v>
      </c>
    </row>
    <row r="1236" spans="1:4" x14ac:dyDescent="0.15">
      <c r="A1236" s="4">
        <v>777.49099999999999</v>
      </c>
      <c r="B1236" s="4">
        <v>0.19</v>
      </c>
      <c r="C1236" s="3">
        <v>777.49099999999999</v>
      </c>
      <c r="D1236" s="3">
        <v>0.27</v>
      </c>
    </row>
    <row r="1237" spans="1:4" x14ac:dyDescent="0.15">
      <c r="A1237" s="4">
        <v>777.81700000000001</v>
      </c>
      <c r="B1237" s="4">
        <v>0.19</v>
      </c>
      <c r="C1237" s="3">
        <v>777.81700000000001</v>
      </c>
      <c r="D1237" s="3">
        <v>0.27</v>
      </c>
    </row>
    <row r="1238" spans="1:4" x14ac:dyDescent="0.15">
      <c r="A1238" s="4">
        <v>778.14400000000001</v>
      </c>
      <c r="B1238" s="4">
        <v>0.19</v>
      </c>
      <c r="C1238" s="3">
        <v>778.14400000000001</v>
      </c>
      <c r="D1238" s="3">
        <v>0.27</v>
      </c>
    </row>
    <row r="1239" spans="1:4" x14ac:dyDescent="0.15">
      <c r="A1239" s="4">
        <v>778.471</v>
      </c>
      <c r="B1239" s="4">
        <v>0.19</v>
      </c>
      <c r="C1239" s="3">
        <v>778.471</v>
      </c>
      <c r="D1239" s="3">
        <v>0.27</v>
      </c>
    </row>
    <row r="1240" spans="1:4" x14ac:dyDescent="0.15">
      <c r="A1240" s="4">
        <v>778.79700000000003</v>
      </c>
      <c r="B1240" s="4">
        <v>0.19</v>
      </c>
      <c r="C1240" s="3">
        <v>778.79700000000003</v>
      </c>
      <c r="D1240" s="3">
        <v>0.27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0.26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0.26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0.26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0.26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0.26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0.26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0.26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0.26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0.26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0.26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0.26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0.26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0.26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0.26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0.26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0.26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0.26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0.26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0.26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0.26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0.26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0.26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0.26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0.26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0.26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0.26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0.26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0.26</v>
      </c>
    </row>
    <row r="1269" spans="1:4" x14ac:dyDescent="0.15">
      <c r="A1269" s="4">
        <v>788.245</v>
      </c>
      <c r="B1269" s="4">
        <v>0.18</v>
      </c>
      <c r="C1269" s="3">
        <v>788.245</v>
      </c>
      <c r="D1269" s="3">
        <v>0.26</v>
      </c>
    </row>
    <row r="1270" spans="1:4" x14ac:dyDescent="0.15">
      <c r="A1270" s="4">
        <v>788.57</v>
      </c>
      <c r="B1270" s="4">
        <v>0.18</v>
      </c>
      <c r="C1270" s="3">
        <v>788.57</v>
      </c>
      <c r="D1270" s="3">
        <v>0.26</v>
      </c>
    </row>
    <row r="1271" spans="1:4" x14ac:dyDescent="0.15">
      <c r="A1271" s="4">
        <v>788.89499999999998</v>
      </c>
      <c r="B1271" s="4">
        <v>0.18</v>
      </c>
      <c r="C1271" s="3">
        <v>788.89499999999998</v>
      </c>
      <c r="D1271" s="3">
        <v>0.26</v>
      </c>
    </row>
    <row r="1272" spans="1:4" x14ac:dyDescent="0.15">
      <c r="A1272" s="4">
        <v>789.22</v>
      </c>
      <c r="B1272" s="4">
        <v>0.18</v>
      </c>
      <c r="C1272" s="3">
        <v>789.22</v>
      </c>
      <c r="D1272" s="3">
        <v>0.26</v>
      </c>
    </row>
    <row r="1273" spans="1:4" x14ac:dyDescent="0.15">
      <c r="A1273" s="4">
        <v>789.54499999999996</v>
      </c>
      <c r="B1273" s="4">
        <v>0.18</v>
      </c>
      <c r="C1273" s="3">
        <v>789.54499999999996</v>
      </c>
      <c r="D1273" s="3">
        <v>0.26</v>
      </c>
    </row>
    <row r="1274" spans="1:4" x14ac:dyDescent="0.15">
      <c r="A1274" s="4">
        <v>789.87</v>
      </c>
      <c r="B1274" s="4">
        <v>0.18</v>
      </c>
      <c r="C1274" s="3">
        <v>789.87</v>
      </c>
      <c r="D1274" s="3">
        <v>0.26</v>
      </c>
    </row>
    <row r="1275" spans="1:4" x14ac:dyDescent="0.15">
      <c r="A1275" s="4">
        <v>790.19500000000005</v>
      </c>
      <c r="B1275" s="4">
        <v>0.18</v>
      </c>
      <c r="C1275" s="3">
        <v>790.19500000000005</v>
      </c>
      <c r="D1275" s="3">
        <v>0.26</v>
      </c>
    </row>
    <row r="1276" spans="1:4" x14ac:dyDescent="0.15">
      <c r="A1276" s="4">
        <v>790.52</v>
      </c>
      <c r="B1276" s="4">
        <v>0.18</v>
      </c>
      <c r="C1276" s="3">
        <v>790.52</v>
      </c>
      <c r="D1276" s="3">
        <v>0.26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0.25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0.25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0.25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0.25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0.25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0.25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0.25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0.25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0.25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0.25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0.25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0.25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0.25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0.25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0.25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0.25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0.25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0.25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0.25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0.25</v>
      </c>
    </row>
    <row r="1297" spans="1:4" x14ac:dyDescent="0.15">
      <c r="A1297" s="4">
        <v>797.32799999999997</v>
      </c>
      <c r="B1297" s="4">
        <v>0.17</v>
      </c>
      <c r="C1297" s="3">
        <v>797.32799999999997</v>
      </c>
      <c r="D1297" s="3">
        <v>0.25</v>
      </c>
    </row>
    <row r="1298" spans="1:4" x14ac:dyDescent="0.15">
      <c r="A1298" s="4">
        <v>797.65099999999995</v>
      </c>
      <c r="B1298" s="4">
        <v>0.17</v>
      </c>
      <c r="C1298" s="3">
        <v>797.65099999999995</v>
      </c>
      <c r="D1298" s="3">
        <v>0.25</v>
      </c>
    </row>
    <row r="1299" spans="1:4" x14ac:dyDescent="0.15">
      <c r="A1299" s="4">
        <v>797.97500000000002</v>
      </c>
      <c r="B1299" s="4">
        <v>0.17</v>
      </c>
      <c r="C1299" s="3">
        <v>797.97500000000002</v>
      </c>
      <c r="D1299" s="3">
        <v>0.25</v>
      </c>
    </row>
    <row r="1300" spans="1:4" x14ac:dyDescent="0.15">
      <c r="A1300" s="4">
        <v>798.298</v>
      </c>
      <c r="B1300" s="4">
        <v>0.17</v>
      </c>
      <c r="C1300" s="3">
        <v>798.298</v>
      </c>
      <c r="D1300" s="3">
        <v>0.25</v>
      </c>
    </row>
    <row r="1301" spans="1:4" x14ac:dyDescent="0.15">
      <c r="A1301" s="4">
        <v>798.62199999999996</v>
      </c>
      <c r="B1301" s="4">
        <v>0.17</v>
      </c>
      <c r="C1301" s="3">
        <v>798.62199999999996</v>
      </c>
      <c r="D1301" s="3">
        <v>0.25</v>
      </c>
    </row>
    <row r="1302" spans="1:4" x14ac:dyDescent="0.15">
      <c r="A1302" s="4">
        <v>798.94500000000005</v>
      </c>
      <c r="B1302" s="4">
        <v>0.17</v>
      </c>
      <c r="C1302" s="3">
        <v>798.94500000000005</v>
      </c>
      <c r="D1302" s="3">
        <v>0.25</v>
      </c>
    </row>
    <row r="1303" spans="1:4" x14ac:dyDescent="0.15">
      <c r="A1303" s="4">
        <v>799.26900000000001</v>
      </c>
      <c r="B1303" s="4">
        <v>0.17</v>
      </c>
      <c r="C1303" s="3">
        <v>799.26900000000001</v>
      </c>
      <c r="D1303" s="3">
        <v>0.25</v>
      </c>
    </row>
    <row r="1304" spans="1:4" x14ac:dyDescent="0.15">
      <c r="A1304" s="4">
        <v>799.59199999999998</v>
      </c>
      <c r="B1304" s="4">
        <v>0.17</v>
      </c>
      <c r="C1304" s="3">
        <v>799.59199999999998</v>
      </c>
      <c r="D1304" s="3">
        <v>0.25</v>
      </c>
    </row>
    <row r="1305" spans="1:4" x14ac:dyDescent="0.15">
      <c r="A1305" s="4">
        <v>799.91499999999996</v>
      </c>
      <c r="B1305" s="4">
        <v>0.17</v>
      </c>
      <c r="C1305" s="3">
        <v>799.91499999999996</v>
      </c>
      <c r="D1305" s="3">
        <v>0.25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0.25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0.24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0.24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0.24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0.24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0.24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0.24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0.24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0.24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0.24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0.24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0.24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0.24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0.24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0.24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0.24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0.24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0.24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0.24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0.24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0.24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0.24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0.24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0.24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0.24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0.24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0.24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0.24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0.24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0.24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0.24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0.24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0.24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0.24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0.24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0.24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0.24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0.24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0.24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0.24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0.24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0.24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0.24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0.24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0.24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0.24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0.24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0.24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0.24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0.24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0.24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0.24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0.24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0.24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0.24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0.24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0.24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0.24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0.24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0.24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0.24</v>
      </c>
    </row>
    <row r="1367" spans="1:4" x14ac:dyDescent="0.15">
      <c r="A1367" s="4">
        <v>819.85900000000004</v>
      </c>
      <c r="B1367" s="4">
        <v>0.17</v>
      </c>
      <c r="C1367" s="3">
        <v>819.85900000000004</v>
      </c>
      <c r="D1367" s="3">
        <v>0.25</v>
      </c>
    </row>
    <row r="1368" spans="1:4" x14ac:dyDescent="0.15">
      <c r="A1368" s="4">
        <v>820.17899999999997</v>
      </c>
      <c r="B1368" s="4">
        <v>0.17</v>
      </c>
      <c r="C1368" s="3">
        <v>820.17899999999997</v>
      </c>
      <c r="D1368" s="3">
        <v>0.25</v>
      </c>
    </row>
    <row r="1369" spans="1:4" x14ac:dyDescent="0.15">
      <c r="A1369" s="4">
        <v>820.49900000000002</v>
      </c>
      <c r="B1369" s="4">
        <v>0.17</v>
      </c>
      <c r="C1369" s="3">
        <v>820.49900000000002</v>
      </c>
      <c r="D1369" s="3">
        <v>0.25</v>
      </c>
    </row>
    <row r="1370" spans="1:4" x14ac:dyDescent="0.15">
      <c r="A1370" s="4">
        <v>820.81899999999996</v>
      </c>
      <c r="B1370" s="4">
        <v>0.17</v>
      </c>
      <c r="C1370" s="3">
        <v>820.81899999999996</v>
      </c>
      <c r="D1370" s="3">
        <v>0.25</v>
      </c>
    </row>
    <row r="1371" spans="1:4" x14ac:dyDescent="0.15">
      <c r="A1371" s="4">
        <v>821.13900000000001</v>
      </c>
      <c r="B1371" s="4">
        <v>0.17</v>
      </c>
      <c r="C1371" s="3">
        <v>821.13900000000001</v>
      </c>
      <c r="D1371" s="3">
        <v>0.25</v>
      </c>
    </row>
    <row r="1372" spans="1:4" x14ac:dyDescent="0.15">
      <c r="A1372" s="4">
        <v>821.45899999999995</v>
      </c>
      <c r="B1372" s="4">
        <v>0.17</v>
      </c>
      <c r="C1372" s="3">
        <v>821.45899999999995</v>
      </c>
      <c r="D1372" s="3">
        <v>0.25</v>
      </c>
    </row>
    <row r="1373" spans="1:4" x14ac:dyDescent="0.15">
      <c r="A1373" s="4">
        <v>821.77800000000002</v>
      </c>
      <c r="B1373" s="4">
        <v>0.17</v>
      </c>
      <c r="C1373" s="3">
        <v>821.77800000000002</v>
      </c>
      <c r="D1373" s="3">
        <v>0.25</v>
      </c>
    </row>
    <row r="1374" spans="1:4" x14ac:dyDescent="0.15">
      <c r="A1374" s="4">
        <v>822.09799999999996</v>
      </c>
      <c r="B1374" s="4">
        <v>0.17</v>
      </c>
      <c r="C1374" s="3">
        <v>822.09799999999996</v>
      </c>
      <c r="D1374" s="3">
        <v>0.25</v>
      </c>
    </row>
    <row r="1375" spans="1:4" x14ac:dyDescent="0.15">
      <c r="A1375" s="4">
        <v>822.41800000000001</v>
      </c>
      <c r="B1375" s="4">
        <v>0.17</v>
      </c>
      <c r="C1375" s="3">
        <v>822.41800000000001</v>
      </c>
      <c r="D1375" s="3">
        <v>0.25</v>
      </c>
    </row>
    <row r="1376" spans="1:4" x14ac:dyDescent="0.15">
      <c r="A1376" s="4">
        <v>822.73800000000006</v>
      </c>
      <c r="B1376" s="4">
        <v>0.17</v>
      </c>
      <c r="C1376" s="3">
        <v>822.73800000000006</v>
      </c>
      <c r="D1376" s="3">
        <v>0.25</v>
      </c>
    </row>
    <row r="1377" spans="1:4" x14ac:dyDescent="0.15">
      <c r="A1377" s="4">
        <v>823.05700000000002</v>
      </c>
      <c r="B1377" s="4">
        <v>0.17</v>
      </c>
      <c r="C1377" s="3">
        <v>823.05700000000002</v>
      </c>
      <c r="D1377" s="3">
        <v>0.25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0.25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0.25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0.25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0.25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0.25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0.25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0.26</v>
      </c>
    </row>
    <row r="1385" spans="1:4" x14ac:dyDescent="0.15">
      <c r="A1385" s="4">
        <v>825.61199999999997</v>
      </c>
      <c r="B1385" s="4">
        <v>0.18</v>
      </c>
      <c r="C1385" s="3">
        <v>825.61199999999997</v>
      </c>
      <c r="D1385" s="3">
        <v>0.26</v>
      </c>
    </row>
    <row r="1386" spans="1:4" x14ac:dyDescent="0.15">
      <c r="A1386" s="4">
        <v>825.93100000000004</v>
      </c>
      <c r="B1386" s="4">
        <v>0.18</v>
      </c>
      <c r="C1386" s="3">
        <v>825.93100000000004</v>
      </c>
      <c r="D1386" s="3">
        <v>0.26</v>
      </c>
    </row>
    <row r="1387" spans="1:4" x14ac:dyDescent="0.15">
      <c r="A1387" s="4">
        <v>826.25</v>
      </c>
      <c r="B1387" s="4">
        <v>0.18</v>
      </c>
      <c r="C1387" s="3">
        <v>826.25</v>
      </c>
      <c r="D1387" s="3">
        <v>0.26</v>
      </c>
    </row>
    <row r="1388" spans="1:4" x14ac:dyDescent="0.15">
      <c r="A1388" s="4">
        <v>826.56899999999996</v>
      </c>
      <c r="B1388" s="4">
        <v>0.18</v>
      </c>
      <c r="C1388" s="3">
        <v>826.56899999999996</v>
      </c>
      <c r="D1388" s="3">
        <v>0.26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0.26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0.26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0.26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0.26</v>
      </c>
    </row>
    <row r="1393" spans="1:4" x14ac:dyDescent="0.15">
      <c r="A1393" s="4">
        <v>828.16399999999999</v>
      </c>
      <c r="B1393" s="4">
        <v>0.19</v>
      </c>
      <c r="C1393" s="3">
        <v>828.16399999999999</v>
      </c>
      <c r="D1393" s="3">
        <v>0.27</v>
      </c>
    </row>
    <row r="1394" spans="1:4" x14ac:dyDescent="0.15">
      <c r="A1394" s="4">
        <v>828.48299999999995</v>
      </c>
      <c r="B1394" s="4">
        <v>0.19</v>
      </c>
      <c r="C1394" s="3">
        <v>828.48299999999995</v>
      </c>
      <c r="D1394" s="3">
        <v>0.27</v>
      </c>
    </row>
    <row r="1395" spans="1:4" x14ac:dyDescent="0.15">
      <c r="A1395" s="4">
        <v>828.80100000000004</v>
      </c>
      <c r="B1395" s="4">
        <v>0.19</v>
      </c>
      <c r="C1395" s="3">
        <v>828.80100000000004</v>
      </c>
      <c r="D1395" s="3">
        <v>0.27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0.27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0.27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0.27</v>
      </c>
    </row>
    <row r="1399" spans="1:4" x14ac:dyDescent="0.15">
      <c r="A1399" s="4">
        <v>830.07500000000005</v>
      </c>
      <c r="B1399" s="4">
        <v>0.2</v>
      </c>
      <c r="C1399" s="3">
        <v>830.07500000000005</v>
      </c>
      <c r="D1399" s="3">
        <v>0.28000000000000003</v>
      </c>
    </row>
    <row r="1400" spans="1:4" x14ac:dyDescent="0.15">
      <c r="A1400" s="4">
        <v>830.39400000000001</v>
      </c>
      <c r="B1400" s="4">
        <v>0.2</v>
      </c>
      <c r="C1400" s="3">
        <v>830.39400000000001</v>
      </c>
      <c r="D1400" s="3">
        <v>0.28000000000000003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0.28000000000000003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0.28000000000000003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0.28000000000000003</v>
      </c>
    </row>
    <row r="1404" spans="1:4" x14ac:dyDescent="0.15">
      <c r="A1404" s="4">
        <v>831.66700000000003</v>
      </c>
      <c r="B1404" s="4">
        <v>0.21</v>
      </c>
      <c r="C1404" s="3">
        <v>831.66700000000003</v>
      </c>
      <c r="D1404" s="3">
        <v>0.28999999999999998</v>
      </c>
    </row>
    <row r="1405" spans="1:4" x14ac:dyDescent="0.15">
      <c r="A1405" s="4">
        <v>831.98500000000001</v>
      </c>
      <c r="B1405" s="4">
        <v>0.21</v>
      </c>
      <c r="C1405" s="3">
        <v>831.98500000000001</v>
      </c>
      <c r="D1405" s="3">
        <v>0.28999999999999998</v>
      </c>
    </row>
    <row r="1406" spans="1:4" x14ac:dyDescent="0.15">
      <c r="A1406" s="4">
        <v>832.303</v>
      </c>
      <c r="B1406" s="4">
        <v>0.21</v>
      </c>
      <c r="C1406" s="3">
        <v>832.303</v>
      </c>
      <c r="D1406" s="3">
        <v>0.28999999999999998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0.28999999999999998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0.28999999999999998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0.28999999999999998</v>
      </c>
    </row>
    <row r="1410" spans="1:4" x14ac:dyDescent="0.15">
      <c r="A1410" s="4">
        <v>833.57500000000005</v>
      </c>
      <c r="B1410" s="4">
        <v>0.22</v>
      </c>
      <c r="C1410" s="3">
        <v>833.57500000000005</v>
      </c>
      <c r="D1410" s="3">
        <v>0.3</v>
      </c>
    </row>
    <row r="1411" spans="1:4" x14ac:dyDescent="0.15">
      <c r="A1411" s="4">
        <v>833.89300000000003</v>
      </c>
      <c r="B1411" s="4">
        <v>0.22</v>
      </c>
      <c r="C1411" s="3">
        <v>833.89300000000003</v>
      </c>
      <c r="D1411" s="3">
        <v>0.3</v>
      </c>
    </row>
    <row r="1412" spans="1:4" x14ac:dyDescent="0.15">
      <c r="A1412" s="4">
        <v>834.21100000000001</v>
      </c>
      <c r="B1412" s="4">
        <v>0.22</v>
      </c>
      <c r="C1412" s="3">
        <v>834.21100000000001</v>
      </c>
      <c r="D1412" s="3">
        <v>0.3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0.3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0.3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0.3</v>
      </c>
    </row>
    <row r="1416" spans="1:4" x14ac:dyDescent="0.15">
      <c r="A1416" s="4">
        <v>835.48199999999997</v>
      </c>
      <c r="B1416" s="4">
        <v>0.23</v>
      </c>
      <c r="C1416" s="3">
        <v>835.48199999999997</v>
      </c>
      <c r="D1416" s="3">
        <v>0.31</v>
      </c>
    </row>
    <row r="1417" spans="1:4" x14ac:dyDescent="0.15">
      <c r="A1417" s="4">
        <v>835.79899999999998</v>
      </c>
      <c r="B1417" s="4">
        <v>0.23</v>
      </c>
      <c r="C1417" s="3">
        <v>835.79899999999998</v>
      </c>
      <c r="D1417" s="3">
        <v>0.31</v>
      </c>
    </row>
    <row r="1418" spans="1:4" x14ac:dyDescent="0.15">
      <c r="A1418" s="4">
        <v>836.11699999999996</v>
      </c>
      <c r="B1418" s="4">
        <v>0.23</v>
      </c>
      <c r="C1418" s="3">
        <v>836.11699999999996</v>
      </c>
      <c r="D1418" s="3">
        <v>0.31</v>
      </c>
    </row>
    <row r="1419" spans="1:4" x14ac:dyDescent="0.15">
      <c r="A1419" s="4">
        <v>836.43399999999997</v>
      </c>
      <c r="B1419" s="4">
        <v>0.23</v>
      </c>
      <c r="C1419" s="3">
        <v>836.43399999999997</v>
      </c>
      <c r="D1419" s="3">
        <v>0.31</v>
      </c>
    </row>
    <row r="1420" spans="1:4" x14ac:dyDescent="0.15">
      <c r="A1420" s="4">
        <v>836.75099999999998</v>
      </c>
      <c r="B1420" s="4">
        <v>0.23</v>
      </c>
      <c r="C1420" s="3">
        <v>836.75099999999998</v>
      </c>
      <c r="D1420" s="3">
        <v>0.31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0.31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0.31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0.31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0.31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0.31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0.31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0.31</v>
      </c>
    </row>
    <row r="1428" spans="1:4" x14ac:dyDescent="0.15">
      <c r="A1428" s="4">
        <v>839.28899999999999</v>
      </c>
      <c r="B1428" s="4">
        <v>0.24</v>
      </c>
      <c r="C1428" s="3">
        <v>839.28899999999999</v>
      </c>
      <c r="D1428" s="3">
        <v>0.32</v>
      </c>
    </row>
    <row r="1429" spans="1:4" x14ac:dyDescent="0.15">
      <c r="A1429" s="4">
        <v>839.60599999999999</v>
      </c>
      <c r="B1429" s="4">
        <v>0.24</v>
      </c>
      <c r="C1429" s="3">
        <v>839.60599999999999</v>
      </c>
      <c r="D1429" s="3">
        <v>0.32</v>
      </c>
    </row>
    <row r="1430" spans="1:4" x14ac:dyDescent="0.15">
      <c r="A1430" s="4">
        <v>839.92200000000003</v>
      </c>
      <c r="B1430" s="4">
        <v>0.24</v>
      </c>
      <c r="C1430" s="3">
        <v>839.92200000000003</v>
      </c>
      <c r="D1430" s="3">
        <v>0.32</v>
      </c>
    </row>
    <row r="1431" spans="1:4" x14ac:dyDescent="0.15">
      <c r="A1431" s="4">
        <v>840.23900000000003</v>
      </c>
      <c r="B1431" s="4">
        <v>0.24</v>
      </c>
      <c r="C1431" s="3">
        <v>840.23900000000003</v>
      </c>
      <c r="D1431" s="3">
        <v>0.32</v>
      </c>
    </row>
    <row r="1432" spans="1:4" x14ac:dyDescent="0.15">
      <c r="A1432" s="4">
        <v>840.55600000000004</v>
      </c>
      <c r="B1432" s="4">
        <v>0.24</v>
      </c>
      <c r="C1432" s="3">
        <v>840.55600000000004</v>
      </c>
      <c r="D1432" s="3">
        <v>0.32</v>
      </c>
    </row>
    <row r="1433" spans="1:4" x14ac:dyDescent="0.15">
      <c r="A1433" s="4">
        <v>840.87300000000005</v>
      </c>
      <c r="B1433" s="4">
        <v>0.24</v>
      </c>
      <c r="C1433" s="3">
        <v>840.87300000000005</v>
      </c>
      <c r="D1433" s="3">
        <v>0.32</v>
      </c>
    </row>
    <row r="1434" spans="1:4" x14ac:dyDescent="0.15">
      <c r="A1434" s="4">
        <v>841.18899999999996</v>
      </c>
      <c r="B1434" s="4">
        <v>0.24</v>
      </c>
      <c r="C1434" s="3">
        <v>841.18899999999996</v>
      </c>
      <c r="D1434" s="3">
        <v>0.32</v>
      </c>
    </row>
    <row r="1435" spans="1:4" x14ac:dyDescent="0.15">
      <c r="A1435" s="4">
        <v>841.50599999999997</v>
      </c>
      <c r="B1435" s="4">
        <v>0.24</v>
      </c>
      <c r="C1435" s="3">
        <v>841.50599999999997</v>
      </c>
      <c r="D1435" s="3">
        <v>0.32</v>
      </c>
    </row>
    <row r="1436" spans="1:4" x14ac:dyDescent="0.15">
      <c r="A1436" s="4">
        <v>841.82299999999998</v>
      </c>
      <c r="B1436" s="4">
        <v>0.24</v>
      </c>
      <c r="C1436" s="3">
        <v>841.82299999999998</v>
      </c>
      <c r="D1436" s="3">
        <v>0.32</v>
      </c>
    </row>
    <row r="1437" spans="1:4" x14ac:dyDescent="0.15">
      <c r="A1437" s="4">
        <v>842.13900000000001</v>
      </c>
      <c r="B1437" s="4">
        <v>0.24</v>
      </c>
      <c r="C1437" s="3">
        <v>842.13900000000001</v>
      </c>
      <c r="D1437" s="3">
        <v>0.32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0.32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0.32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0.32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0.32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0.32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0.32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0.32</v>
      </c>
    </row>
    <row r="1445" spans="1:4" x14ac:dyDescent="0.15">
      <c r="A1445" s="4">
        <v>844.66899999999998</v>
      </c>
      <c r="B1445" s="4">
        <v>0.25</v>
      </c>
      <c r="C1445" s="3">
        <v>844.66899999999998</v>
      </c>
      <c r="D1445" s="3">
        <v>0.32</v>
      </c>
    </row>
    <row r="1446" spans="1:4" x14ac:dyDescent="0.15">
      <c r="A1446" s="4">
        <v>844.98500000000001</v>
      </c>
      <c r="B1446" s="4">
        <v>0.25</v>
      </c>
      <c r="C1446" s="3">
        <v>844.98500000000001</v>
      </c>
      <c r="D1446" s="3">
        <v>0.33</v>
      </c>
    </row>
    <row r="1447" spans="1:4" x14ac:dyDescent="0.15">
      <c r="A1447" s="4">
        <v>845.30100000000004</v>
      </c>
      <c r="B1447" s="4">
        <v>0.25</v>
      </c>
      <c r="C1447" s="3">
        <v>845.30100000000004</v>
      </c>
      <c r="D1447" s="3">
        <v>0.33</v>
      </c>
    </row>
    <row r="1448" spans="1:4" x14ac:dyDescent="0.15">
      <c r="A1448" s="4">
        <v>845.61699999999996</v>
      </c>
      <c r="B1448" s="4">
        <v>0.25</v>
      </c>
      <c r="C1448" s="3">
        <v>845.61699999999996</v>
      </c>
      <c r="D1448" s="3">
        <v>0.33</v>
      </c>
    </row>
    <row r="1449" spans="1:4" x14ac:dyDescent="0.15">
      <c r="A1449" s="4">
        <v>845.93299999999999</v>
      </c>
      <c r="B1449" s="4">
        <v>0.25</v>
      </c>
      <c r="C1449" s="3">
        <v>845.93299999999999</v>
      </c>
      <c r="D1449" s="3">
        <v>0.33</v>
      </c>
    </row>
    <row r="1450" spans="1:4" x14ac:dyDescent="0.15">
      <c r="A1450" s="4">
        <v>846.24900000000002</v>
      </c>
      <c r="B1450" s="4">
        <v>0.25</v>
      </c>
      <c r="C1450" s="3">
        <v>846.24900000000002</v>
      </c>
      <c r="D1450" s="3">
        <v>0.33</v>
      </c>
    </row>
    <row r="1451" spans="1:4" x14ac:dyDescent="0.15">
      <c r="A1451" s="4">
        <v>846.56500000000005</v>
      </c>
      <c r="B1451" s="4">
        <v>0.25</v>
      </c>
      <c r="C1451" s="3">
        <v>846.56500000000005</v>
      </c>
      <c r="D1451" s="3">
        <v>0.33</v>
      </c>
    </row>
    <row r="1452" spans="1:4" x14ac:dyDescent="0.15">
      <c r="A1452" s="4">
        <v>846.88099999999997</v>
      </c>
      <c r="B1452" s="4">
        <v>0.25</v>
      </c>
      <c r="C1452" s="3">
        <v>846.88099999999997</v>
      </c>
      <c r="D1452" s="3">
        <v>0.33</v>
      </c>
    </row>
    <row r="1453" spans="1:4" x14ac:dyDescent="0.15">
      <c r="A1453" s="4">
        <v>847.19600000000003</v>
      </c>
      <c r="B1453" s="4">
        <v>0.25</v>
      </c>
      <c r="C1453" s="3">
        <v>847.19600000000003</v>
      </c>
      <c r="D1453" s="3">
        <v>0.33</v>
      </c>
    </row>
    <row r="1454" spans="1:4" x14ac:dyDescent="0.15">
      <c r="A1454" s="4">
        <v>847.51199999999994</v>
      </c>
      <c r="B1454" s="4">
        <v>0.25</v>
      </c>
      <c r="C1454" s="3">
        <v>847.51199999999994</v>
      </c>
      <c r="D1454" s="3">
        <v>0.33</v>
      </c>
    </row>
    <row r="1455" spans="1:4" x14ac:dyDescent="0.15">
      <c r="A1455" s="4">
        <v>847.827</v>
      </c>
      <c r="B1455" s="4">
        <v>0.25</v>
      </c>
      <c r="C1455" s="3">
        <v>847.827</v>
      </c>
      <c r="D1455" s="3">
        <v>0.33</v>
      </c>
    </row>
    <row r="1456" spans="1:4" x14ac:dyDescent="0.15">
      <c r="A1456" s="4">
        <v>848.14300000000003</v>
      </c>
      <c r="B1456" s="4">
        <v>0.25</v>
      </c>
      <c r="C1456" s="3">
        <v>848.14300000000003</v>
      </c>
      <c r="D1456" s="3">
        <v>0.33</v>
      </c>
    </row>
    <row r="1457" spans="1:4" x14ac:dyDescent="0.15">
      <c r="A1457" s="4">
        <v>848.45799999999997</v>
      </c>
      <c r="B1457" s="4">
        <v>0.25</v>
      </c>
      <c r="C1457" s="3">
        <v>848.45799999999997</v>
      </c>
      <c r="D1457" s="3">
        <v>0.33</v>
      </c>
    </row>
    <row r="1458" spans="1:4" x14ac:dyDescent="0.15">
      <c r="A1458" s="4">
        <v>848.774</v>
      </c>
      <c r="B1458" s="4">
        <v>0.25</v>
      </c>
      <c r="C1458" s="3">
        <v>848.774</v>
      </c>
      <c r="D1458" s="3">
        <v>0.33</v>
      </c>
    </row>
    <row r="1459" spans="1:4" x14ac:dyDescent="0.15">
      <c r="A1459" s="4">
        <v>849.08900000000006</v>
      </c>
      <c r="B1459" s="4">
        <v>0.25</v>
      </c>
      <c r="C1459" s="3">
        <v>849.08900000000006</v>
      </c>
      <c r="D1459" s="3">
        <v>0.33</v>
      </c>
    </row>
    <row r="1460" spans="1:4" x14ac:dyDescent="0.15">
      <c r="A1460" s="4">
        <v>849.404</v>
      </c>
      <c r="B1460" s="4">
        <v>0.25</v>
      </c>
      <c r="C1460" s="3">
        <v>849.404</v>
      </c>
      <c r="D1460" s="3">
        <v>0.33</v>
      </c>
    </row>
    <row r="1461" spans="1:4" x14ac:dyDescent="0.15">
      <c r="A1461" s="4">
        <v>849.72</v>
      </c>
      <c r="B1461" s="4">
        <v>0.25</v>
      </c>
      <c r="C1461" s="3">
        <v>849.72</v>
      </c>
      <c r="D1461" s="3">
        <v>0.33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0.33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0.33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0.33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0.33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0.33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0.33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0.33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0.33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0.34</v>
      </c>
    </row>
    <row r="1471" spans="1:4" x14ac:dyDescent="0.15">
      <c r="A1471" s="4">
        <v>852.86900000000003</v>
      </c>
      <c r="B1471" s="4">
        <v>0.26</v>
      </c>
      <c r="C1471" s="3">
        <v>852.86900000000003</v>
      </c>
      <c r="D1471" s="3">
        <v>0.34</v>
      </c>
    </row>
    <row r="1472" spans="1:4" x14ac:dyDescent="0.15">
      <c r="A1472" s="4">
        <v>853.18399999999997</v>
      </c>
      <c r="B1472" s="4">
        <v>0.26</v>
      </c>
      <c r="C1472" s="3">
        <v>853.18399999999997</v>
      </c>
      <c r="D1472" s="3">
        <v>0.34</v>
      </c>
    </row>
    <row r="1473" spans="1:4" x14ac:dyDescent="0.15">
      <c r="A1473" s="4">
        <v>853.49900000000002</v>
      </c>
      <c r="B1473" s="4">
        <v>0.26</v>
      </c>
      <c r="C1473" s="3">
        <v>853.49900000000002</v>
      </c>
      <c r="D1473" s="3">
        <v>0.34</v>
      </c>
    </row>
    <row r="1474" spans="1:4" x14ac:dyDescent="0.15">
      <c r="A1474" s="4">
        <v>853.81299999999999</v>
      </c>
      <c r="B1474" s="4">
        <v>0.26</v>
      </c>
      <c r="C1474" s="3">
        <v>853.81299999999999</v>
      </c>
      <c r="D1474" s="3">
        <v>0.34</v>
      </c>
    </row>
    <row r="1475" spans="1:4" x14ac:dyDescent="0.15">
      <c r="A1475" s="4">
        <v>854.12800000000004</v>
      </c>
      <c r="B1475" s="4">
        <v>0.26</v>
      </c>
      <c r="C1475" s="3">
        <v>854.12800000000004</v>
      </c>
      <c r="D1475" s="3">
        <v>0.34</v>
      </c>
    </row>
    <row r="1476" spans="1:4" x14ac:dyDescent="0.15">
      <c r="A1476" s="4">
        <v>854.44200000000001</v>
      </c>
      <c r="B1476" s="4">
        <v>0.26</v>
      </c>
      <c r="C1476" s="3">
        <v>854.44200000000001</v>
      </c>
      <c r="D1476" s="3">
        <v>0.34</v>
      </c>
    </row>
    <row r="1477" spans="1:4" x14ac:dyDescent="0.15">
      <c r="A1477" s="4">
        <v>854.75699999999995</v>
      </c>
      <c r="B1477" s="4">
        <v>0.26</v>
      </c>
      <c r="C1477" s="3">
        <v>854.75699999999995</v>
      </c>
      <c r="D1477" s="3">
        <v>0.34</v>
      </c>
    </row>
    <row r="1478" spans="1:4" x14ac:dyDescent="0.15">
      <c r="A1478" s="4">
        <v>855.07100000000003</v>
      </c>
      <c r="B1478" s="4">
        <v>0.26</v>
      </c>
      <c r="C1478" s="3">
        <v>855.07100000000003</v>
      </c>
      <c r="D1478" s="3">
        <v>0.34</v>
      </c>
    </row>
    <row r="1479" spans="1:4" x14ac:dyDescent="0.15">
      <c r="A1479" s="4">
        <v>855.38499999999999</v>
      </c>
      <c r="B1479" s="4">
        <v>0.26</v>
      </c>
      <c r="C1479" s="3">
        <v>855.38499999999999</v>
      </c>
      <c r="D1479" s="3">
        <v>0.34</v>
      </c>
    </row>
    <row r="1480" spans="1:4" x14ac:dyDescent="0.15">
      <c r="A1480" s="4">
        <v>855.7</v>
      </c>
      <c r="B1480" s="4">
        <v>0.26</v>
      </c>
      <c r="C1480" s="3">
        <v>855.7</v>
      </c>
      <c r="D1480" s="3">
        <v>0.34</v>
      </c>
    </row>
    <row r="1481" spans="1:4" x14ac:dyDescent="0.15">
      <c r="A1481" s="4">
        <v>856.01400000000001</v>
      </c>
      <c r="B1481" s="4">
        <v>0.26</v>
      </c>
      <c r="C1481" s="3">
        <v>856.01400000000001</v>
      </c>
      <c r="D1481" s="3">
        <v>0.34</v>
      </c>
    </row>
    <row r="1482" spans="1:4" x14ac:dyDescent="0.15">
      <c r="A1482" s="4">
        <v>856.32799999999997</v>
      </c>
      <c r="B1482" s="4">
        <v>0.26</v>
      </c>
      <c r="C1482" s="3">
        <v>856.32799999999997</v>
      </c>
      <c r="D1482" s="3">
        <v>0.34</v>
      </c>
    </row>
    <row r="1483" spans="1:4" x14ac:dyDescent="0.15">
      <c r="A1483" s="4">
        <v>856.64200000000005</v>
      </c>
      <c r="B1483" s="4">
        <v>0.26</v>
      </c>
      <c r="C1483" s="3">
        <v>856.64200000000005</v>
      </c>
      <c r="D1483" s="3">
        <v>0.34</v>
      </c>
    </row>
    <row r="1484" spans="1:4" x14ac:dyDescent="0.15">
      <c r="A1484" s="4">
        <v>856.95600000000002</v>
      </c>
      <c r="B1484" s="4">
        <v>0.26</v>
      </c>
      <c r="C1484" s="3">
        <v>856.95600000000002</v>
      </c>
      <c r="D1484" s="3">
        <v>0.34</v>
      </c>
    </row>
    <row r="1485" spans="1:4" x14ac:dyDescent="0.15">
      <c r="A1485" s="4">
        <v>857.27</v>
      </c>
      <c r="B1485" s="4">
        <v>0.26</v>
      </c>
      <c r="C1485" s="3">
        <v>857.27</v>
      </c>
      <c r="D1485" s="3">
        <v>0.34</v>
      </c>
    </row>
    <row r="1486" spans="1:4" x14ac:dyDescent="0.15">
      <c r="A1486" s="4">
        <v>857.58399999999995</v>
      </c>
      <c r="B1486" s="4">
        <v>0.26</v>
      </c>
      <c r="C1486" s="3">
        <v>857.58399999999995</v>
      </c>
      <c r="D1486" s="3">
        <v>0.34</v>
      </c>
    </row>
    <row r="1487" spans="1:4" x14ac:dyDescent="0.15">
      <c r="A1487" s="4">
        <v>857.89800000000002</v>
      </c>
      <c r="B1487" s="4">
        <v>0.26</v>
      </c>
      <c r="C1487" s="3">
        <v>857.89800000000002</v>
      </c>
      <c r="D1487" s="3">
        <v>0.34</v>
      </c>
    </row>
    <row r="1488" spans="1:4" x14ac:dyDescent="0.15">
      <c r="A1488" s="4">
        <v>858.21199999999999</v>
      </c>
      <c r="B1488" s="4">
        <v>0.26</v>
      </c>
      <c r="C1488" s="3">
        <v>858.21199999999999</v>
      </c>
      <c r="D1488" s="3">
        <v>0.34</v>
      </c>
    </row>
    <row r="1489" spans="1:4" x14ac:dyDescent="0.15">
      <c r="A1489" s="4">
        <v>858.52599999999995</v>
      </c>
      <c r="B1489" s="4">
        <v>0.26</v>
      </c>
      <c r="C1489" s="3">
        <v>858.52599999999995</v>
      </c>
      <c r="D1489" s="3">
        <v>0.34</v>
      </c>
    </row>
    <row r="1490" spans="1:4" x14ac:dyDescent="0.15">
      <c r="A1490" s="4">
        <v>858.84</v>
      </c>
      <c r="B1490" s="4">
        <v>0.26</v>
      </c>
      <c r="C1490" s="3">
        <v>858.84</v>
      </c>
      <c r="D1490" s="3">
        <v>0.34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0.34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0.34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0.34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0.34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0.34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0.34</v>
      </c>
    </row>
    <row r="1497" spans="1:4" x14ac:dyDescent="0.15">
      <c r="A1497" s="4">
        <v>861.03399999999999</v>
      </c>
      <c r="B1497" s="4">
        <v>0.27</v>
      </c>
      <c r="C1497" s="3">
        <v>861.03399999999999</v>
      </c>
      <c r="D1497" s="3">
        <v>0.34</v>
      </c>
    </row>
    <row r="1498" spans="1:4" x14ac:dyDescent="0.15">
      <c r="A1498" s="4">
        <v>861.34799999999996</v>
      </c>
      <c r="B1498" s="4">
        <v>0.27</v>
      </c>
      <c r="C1498" s="3">
        <v>861.34799999999996</v>
      </c>
      <c r="D1498" s="3">
        <v>0.35</v>
      </c>
    </row>
    <row r="1499" spans="1:4" x14ac:dyDescent="0.15">
      <c r="A1499" s="4">
        <v>861.66099999999994</v>
      </c>
      <c r="B1499" s="4">
        <v>0.27</v>
      </c>
      <c r="C1499" s="3">
        <v>861.66099999999994</v>
      </c>
      <c r="D1499" s="3">
        <v>0.35</v>
      </c>
    </row>
    <row r="1500" spans="1:4" x14ac:dyDescent="0.15">
      <c r="A1500" s="4">
        <v>861.97400000000005</v>
      </c>
      <c r="B1500" s="4">
        <v>0.27</v>
      </c>
      <c r="C1500" s="3">
        <v>861.97400000000005</v>
      </c>
      <c r="D1500" s="3">
        <v>0.35</v>
      </c>
    </row>
    <row r="1501" spans="1:4" x14ac:dyDescent="0.15">
      <c r="A1501" s="4">
        <v>862.28700000000003</v>
      </c>
      <c r="B1501" s="4">
        <v>0.27</v>
      </c>
      <c r="C1501" s="3">
        <v>862.28700000000003</v>
      </c>
      <c r="D1501" s="3">
        <v>0.35</v>
      </c>
    </row>
    <row r="1502" spans="1:4" x14ac:dyDescent="0.15">
      <c r="A1502" s="4">
        <v>862.6</v>
      </c>
      <c r="B1502" s="4">
        <v>0.27</v>
      </c>
      <c r="C1502" s="3">
        <v>862.6</v>
      </c>
      <c r="D1502" s="3">
        <v>0.35</v>
      </c>
    </row>
    <row r="1503" spans="1:4" x14ac:dyDescent="0.15">
      <c r="A1503" s="4">
        <v>862.91399999999999</v>
      </c>
      <c r="B1503" s="4">
        <v>0.27</v>
      </c>
      <c r="C1503" s="3">
        <v>862.91399999999999</v>
      </c>
      <c r="D1503" s="3">
        <v>0.35</v>
      </c>
    </row>
    <row r="1504" spans="1:4" x14ac:dyDescent="0.15">
      <c r="A1504" s="4">
        <v>863.22699999999998</v>
      </c>
      <c r="B1504" s="4">
        <v>0.27</v>
      </c>
      <c r="C1504" s="3">
        <v>863.22699999999998</v>
      </c>
      <c r="D1504" s="3">
        <v>0.35</v>
      </c>
    </row>
    <row r="1505" spans="1:4" x14ac:dyDescent="0.15">
      <c r="A1505" s="4">
        <v>863.53899999999999</v>
      </c>
      <c r="B1505" s="4">
        <v>0.27</v>
      </c>
      <c r="C1505" s="3">
        <v>863.53899999999999</v>
      </c>
      <c r="D1505" s="3">
        <v>0.35</v>
      </c>
    </row>
    <row r="1506" spans="1:4" x14ac:dyDescent="0.15">
      <c r="A1506" s="4">
        <v>863.85199999999998</v>
      </c>
      <c r="B1506" s="4">
        <v>0.27</v>
      </c>
      <c r="C1506" s="3">
        <v>863.85199999999998</v>
      </c>
      <c r="D1506" s="3">
        <v>0.35</v>
      </c>
    </row>
    <row r="1507" spans="1:4" x14ac:dyDescent="0.15">
      <c r="A1507" s="4">
        <v>864.16499999999996</v>
      </c>
      <c r="B1507" s="4">
        <v>0.27</v>
      </c>
      <c r="C1507" s="3">
        <v>864.16499999999996</v>
      </c>
      <c r="D1507" s="3">
        <v>0.35</v>
      </c>
    </row>
    <row r="1508" spans="1:4" x14ac:dyDescent="0.15">
      <c r="A1508" s="4">
        <v>864.47799999999995</v>
      </c>
      <c r="B1508" s="4">
        <v>0.27</v>
      </c>
      <c r="C1508" s="3">
        <v>864.47799999999995</v>
      </c>
      <c r="D1508" s="3">
        <v>0.35</v>
      </c>
    </row>
    <row r="1509" spans="1:4" x14ac:dyDescent="0.15">
      <c r="A1509" s="4">
        <v>864.79100000000005</v>
      </c>
      <c r="B1509" s="4">
        <v>0.27</v>
      </c>
      <c r="C1509" s="3">
        <v>864.79100000000005</v>
      </c>
      <c r="D1509" s="3">
        <v>0.35</v>
      </c>
    </row>
    <row r="1510" spans="1:4" x14ac:dyDescent="0.15">
      <c r="A1510" s="4">
        <v>865.10400000000004</v>
      </c>
      <c r="B1510" s="4">
        <v>0.27</v>
      </c>
      <c r="C1510" s="3">
        <v>865.10400000000004</v>
      </c>
      <c r="D1510" s="3">
        <v>0.35</v>
      </c>
    </row>
    <row r="1511" spans="1:4" x14ac:dyDescent="0.15">
      <c r="A1511" s="4">
        <v>865.41600000000005</v>
      </c>
      <c r="B1511" s="4">
        <v>0.27</v>
      </c>
      <c r="C1511" s="3">
        <v>865.41600000000005</v>
      </c>
      <c r="D1511" s="3">
        <v>0.35</v>
      </c>
    </row>
    <row r="1512" spans="1:4" x14ac:dyDescent="0.15">
      <c r="A1512" s="4">
        <v>865.72900000000004</v>
      </c>
      <c r="B1512" s="4">
        <v>0.27</v>
      </c>
      <c r="C1512" s="3">
        <v>865.72900000000004</v>
      </c>
      <c r="D1512" s="3">
        <v>0.35</v>
      </c>
    </row>
    <row r="1513" spans="1:4" x14ac:dyDescent="0.15">
      <c r="A1513" s="4">
        <v>866.04100000000005</v>
      </c>
      <c r="B1513" s="4">
        <v>0.27</v>
      </c>
      <c r="C1513" s="3">
        <v>866.04100000000005</v>
      </c>
      <c r="D1513" s="3">
        <v>0.35</v>
      </c>
    </row>
    <row r="1514" spans="1:4" x14ac:dyDescent="0.15">
      <c r="A1514" s="4">
        <v>866.35400000000004</v>
      </c>
      <c r="B1514" s="4">
        <v>0.27</v>
      </c>
      <c r="C1514" s="3">
        <v>866.35400000000004</v>
      </c>
      <c r="D1514" s="3">
        <v>0.35</v>
      </c>
    </row>
    <row r="1515" spans="1:4" x14ac:dyDescent="0.15">
      <c r="A1515" s="4">
        <v>866.66600000000005</v>
      </c>
      <c r="B1515" s="4">
        <v>0.27</v>
      </c>
      <c r="C1515" s="3">
        <v>866.66600000000005</v>
      </c>
      <c r="D1515" s="3">
        <v>0.35</v>
      </c>
    </row>
    <row r="1516" spans="1:4" x14ac:dyDescent="0.15">
      <c r="A1516" s="4">
        <v>866.97900000000004</v>
      </c>
      <c r="B1516" s="4">
        <v>0.27</v>
      </c>
      <c r="C1516" s="3">
        <v>866.97900000000004</v>
      </c>
      <c r="D1516" s="3">
        <v>0.35</v>
      </c>
    </row>
    <row r="1517" spans="1:4" x14ac:dyDescent="0.15">
      <c r="A1517" s="4">
        <v>867.29100000000005</v>
      </c>
      <c r="B1517" s="4">
        <v>0.27</v>
      </c>
      <c r="C1517" s="3">
        <v>867.29100000000005</v>
      </c>
      <c r="D1517" s="3">
        <v>0.35</v>
      </c>
    </row>
    <row r="1518" spans="1:4" x14ac:dyDescent="0.15">
      <c r="A1518" s="4">
        <v>867.60299999999995</v>
      </c>
      <c r="B1518" s="4">
        <v>0.27</v>
      </c>
      <c r="C1518" s="3">
        <v>867.60299999999995</v>
      </c>
      <c r="D1518" s="3">
        <v>0.35</v>
      </c>
    </row>
    <row r="1519" spans="1:4" x14ac:dyDescent="0.15">
      <c r="A1519" s="4">
        <v>867.91499999999996</v>
      </c>
      <c r="B1519" s="4">
        <v>0.27</v>
      </c>
      <c r="C1519" s="3">
        <v>867.91499999999996</v>
      </c>
      <c r="D1519" s="3">
        <v>0.35</v>
      </c>
    </row>
    <row r="1520" spans="1:4" x14ac:dyDescent="0.15">
      <c r="A1520" s="4">
        <v>868.22799999999995</v>
      </c>
      <c r="B1520" s="4">
        <v>0.27</v>
      </c>
      <c r="C1520" s="3">
        <v>868.22799999999995</v>
      </c>
      <c r="D1520" s="3">
        <v>0.35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0.35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0.35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0.35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0.35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0.35</v>
      </c>
    </row>
    <row r="1526" spans="1:4" x14ac:dyDescent="0.15">
      <c r="A1526" s="4">
        <v>870.1</v>
      </c>
      <c r="B1526" s="4">
        <v>0.28000000000000003</v>
      </c>
      <c r="C1526" s="3">
        <v>870.1</v>
      </c>
      <c r="D1526" s="3">
        <v>0.35</v>
      </c>
    </row>
    <row r="1527" spans="1:4" x14ac:dyDescent="0.15">
      <c r="A1527" s="4">
        <v>870.41099999999994</v>
      </c>
      <c r="B1527" s="4">
        <v>0.28000000000000003</v>
      </c>
      <c r="C1527" s="3">
        <v>870.41099999999994</v>
      </c>
      <c r="D1527" s="3">
        <v>0.35</v>
      </c>
    </row>
    <row r="1528" spans="1:4" x14ac:dyDescent="0.15">
      <c r="A1528" s="4">
        <v>870.72299999999996</v>
      </c>
      <c r="B1528" s="4">
        <v>0.28000000000000003</v>
      </c>
      <c r="C1528" s="3">
        <v>870.72299999999996</v>
      </c>
      <c r="D1528" s="3">
        <v>0.35</v>
      </c>
    </row>
    <row r="1529" spans="1:4" x14ac:dyDescent="0.15">
      <c r="A1529" s="4">
        <v>871.03499999999997</v>
      </c>
      <c r="B1529" s="4">
        <v>0.28000000000000003</v>
      </c>
      <c r="C1529" s="3">
        <v>871.03499999999997</v>
      </c>
      <c r="D1529" s="3">
        <v>0.35</v>
      </c>
    </row>
    <row r="1530" spans="1:4" x14ac:dyDescent="0.15">
      <c r="A1530" s="4">
        <v>871.346</v>
      </c>
      <c r="B1530" s="4">
        <v>0.28000000000000003</v>
      </c>
      <c r="C1530" s="3">
        <v>871.346</v>
      </c>
      <c r="D1530" s="3">
        <v>0.36</v>
      </c>
    </row>
    <row r="1531" spans="1:4" x14ac:dyDescent="0.15">
      <c r="A1531" s="4">
        <v>871.65800000000002</v>
      </c>
      <c r="B1531" s="4">
        <v>0.28000000000000003</v>
      </c>
      <c r="C1531" s="3">
        <v>871.65800000000002</v>
      </c>
      <c r="D1531" s="3">
        <v>0.36</v>
      </c>
    </row>
    <row r="1532" spans="1:4" x14ac:dyDescent="0.15">
      <c r="A1532" s="4">
        <v>871.97</v>
      </c>
      <c r="B1532" s="4">
        <v>0.28000000000000003</v>
      </c>
      <c r="C1532" s="3">
        <v>871.97</v>
      </c>
      <c r="D1532" s="3">
        <v>0.36</v>
      </c>
    </row>
    <row r="1533" spans="1:4" x14ac:dyDescent="0.15">
      <c r="A1533" s="4">
        <v>872.28099999999995</v>
      </c>
      <c r="B1533" s="4">
        <v>0.28000000000000003</v>
      </c>
      <c r="C1533" s="3">
        <v>872.28099999999995</v>
      </c>
      <c r="D1533" s="3">
        <v>0.36</v>
      </c>
    </row>
    <row r="1534" spans="1:4" x14ac:dyDescent="0.15">
      <c r="A1534" s="4">
        <v>872.59199999999998</v>
      </c>
      <c r="B1534" s="4">
        <v>0.28000000000000003</v>
      </c>
      <c r="C1534" s="3">
        <v>872.59199999999998</v>
      </c>
      <c r="D1534" s="3">
        <v>0.36</v>
      </c>
    </row>
    <row r="1535" spans="1:4" x14ac:dyDescent="0.15">
      <c r="A1535" s="4">
        <v>872.904</v>
      </c>
      <c r="B1535" s="4">
        <v>0.28000000000000003</v>
      </c>
      <c r="C1535" s="3">
        <v>872.904</v>
      </c>
      <c r="D1535" s="3">
        <v>0.36</v>
      </c>
    </row>
    <row r="1536" spans="1:4" x14ac:dyDescent="0.15">
      <c r="A1536" s="4">
        <v>873.21500000000003</v>
      </c>
      <c r="B1536" s="4">
        <v>0.28000000000000003</v>
      </c>
      <c r="C1536" s="3">
        <v>873.21500000000003</v>
      </c>
      <c r="D1536" s="3">
        <v>0.36</v>
      </c>
    </row>
    <row r="1537" spans="1:4" x14ac:dyDescent="0.15">
      <c r="A1537" s="4">
        <v>873.52599999999995</v>
      </c>
      <c r="B1537" s="4">
        <v>0.28000000000000003</v>
      </c>
      <c r="C1537" s="3">
        <v>873.52599999999995</v>
      </c>
      <c r="D1537" s="3">
        <v>0.36</v>
      </c>
    </row>
    <row r="1538" spans="1:4" x14ac:dyDescent="0.15">
      <c r="A1538" s="4">
        <v>873.83799999999997</v>
      </c>
      <c r="B1538" s="4">
        <v>0.28000000000000003</v>
      </c>
      <c r="C1538" s="3">
        <v>873.83799999999997</v>
      </c>
      <c r="D1538" s="3">
        <v>0.36</v>
      </c>
    </row>
    <row r="1539" spans="1:4" x14ac:dyDescent="0.15">
      <c r="A1539" s="4">
        <v>874.149</v>
      </c>
      <c r="B1539" s="4">
        <v>0.28000000000000003</v>
      </c>
      <c r="C1539" s="3">
        <v>874.149</v>
      </c>
      <c r="D1539" s="3">
        <v>0.36</v>
      </c>
    </row>
    <row r="1540" spans="1:4" x14ac:dyDescent="0.15">
      <c r="A1540" s="4">
        <v>874.46</v>
      </c>
      <c r="B1540" s="4">
        <v>0.28000000000000003</v>
      </c>
      <c r="C1540" s="3">
        <v>874.46</v>
      </c>
      <c r="D1540" s="3">
        <v>0.36</v>
      </c>
    </row>
    <row r="1541" spans="1:4" x14ac:dyDescent="0.15">
      <c r="A1541" s="4">
        <v>874.77099999999996</v>
      </c>
      <c r="B1541" s="4">
        <v>0.28000000000000003</v>
      </c>
      <c r="C1541" s="3">
        <v>874.77099999999996</v>
      </c>
      <c r="D1541" s="3">
        <v>0.36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0.36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0.36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0.36</v>
      </c>
    </row>
    <row r="1545" spans="1:4" x14ac:dyDescent="0.15">
      <c r="A1545" s="4">
        <v>876.01499999999999</v>
      </c>
      <c r="B1545" s="4">
        <v>0.28999999999999998</v>
      </c>
      <c r="C1545" s="3">
        <v>876.01499999999999</v>
      </c>
      <c r="D1545" s="3">
        <v>0.36</v>
      </c>
    </row>
    <row r="1546" spans="1:4" x14ac:dyDescent="0.15">
      <c r="A1546" s="4">
        <v>876.32600000000002</v>
      </c>
      <c r="B1546" s="4">
        <v>0.28999999999999998</v>
      </c>
      <c r="C1546" s="3">
        <v>876.32600000000002</v>
      </c>
      <c r="D1546" s="3">
        <v>0.37</v>
      </c>
    </row>
    <row r="1547" spans="1:4" x14ac:dyDescent="0.15">
      <c r="A1547" s="4">
        <v>876.63599999999997</v>
      </c>
      <c r="B1547" s="4">
        <v>0.28999999999999998</v>
      </c>
      <c r="C1547" s="3">
        <v>876.63599999999997</v>
      </c>
      <c r="D1547" s="3">
        <v>0.37</v>
      </c>
    </row>
    <row r="1548" spans="1:4" x14ac:dyDescent="0.15">
      <c r="A1548" s="4">
        <v>876.947</v>
      </c>
      <c r="B1548" s="4">
        <v>0.28999999999999998</v>
      </c>
      <c r="C1548" s="3">
        <v>876.947</v>
      </c>
      <c r="D1548" s="3">
        <v>0.37</v>
      </c>
    </row>
    <row r="1549" spans="1:4" x14ac:dyDescent="0.15">
      <c r="A1549" s="4">
        <v>877.25800000000004</v>
      </c>
      <c r="B1549" s="4">
        <v>0.28999999999999998</v>
      </c>
      <c r="C1549" s="3">
        <v>877.25800000000004</v>
      </c>
      <c r="D1549" s="3">
        <v>0.37</v>
      </c>
    </row>
    <row r="1550" spans="1:4" x14ac:dyDescent="0.15">
      <c r="A1550" s="4">
        <v>877.56799999999998</v>
      </c>
      <c r="B1550" s="4">
        <v>0.28999999999999998</v>
      </c>
      <c r="C1550" s="3">
        <v>877.56799999999998</v>
      </c>
      <c r="D1550" s="3">
        <v>0.37</v>
      </c>
    </row>
    <row r="1551" spans="1:4" x14ac:dyDescent="0.15">
      <c r="A1551" s="4">
        <v>877.87900000000002</v>
      </c>
      <c r="B1551" s="4">
        <v>0.28999999999999998</v>
      </c>
      <c r="C1551" s="3">
        <v>877.87900000000002</v>
      </c>
      <c r="D1551" s="3">
        <v>0.37</v>
      </c>
    </row>
    <row r="1552" spans="1:4" x14ac:dyDescent="0.15">
      <c r="A1552" s="4">
        <v>878.18899999999996</v>
      </c>
      <c r="B1552" s="4">
        <v>0.28999999999999998</v>
      </c>
      <c r="C1552" s="3">
        <v>878.18899999999996</v>
      </c>
      <c r="D1552" s="3">
        <v>0.37</v>
      </c>
    </row>
    <row r="1553" spans="1:4" x14ac:dyDescent="0.15">
      <c r="A1553" s="4">
        <v>878.5</v>
      </c>
      <c r="B1553" s="4">
        <v>0.28999999999999998</v>
      </c>
      <c r="C1553" s="3">
        <v>878.5</v>
      </c>
      <c r="D1553" s="3">
        <v>0.37</v>
      </c>
    </row>
    <row r="1554" spans="1:4" x14ac:dyDescent="0.15">
      <c r="A1554" s="4">
        <v>878.81</v>
      </c>
      <c r="B1554" s="4">
        <v>0.28999999999999998</v>
      </c>
      <c r="C1554" s="3">
        <v>878.81</v>
      </c>
      <c r="D1554" s="3">
        <v>0.37</v>
      </c>
    </row>
    <row r="1555" spans="1:4" x14ac:dyDescent="0.15">
      <c r="A1555" s="4">
        <v>879.12</v>
      </c>
      <c r="B1555" s="4">
        <v>0.28999999999999998</v>
      </c>
      <c r="C1555" s="3">
        <v>879.12</v>
      </c>
      <c r="D1555" s="3">
        <v>0.37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0.37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0.37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0.37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0.37</v>
      </c>
    </row>
    <row r="1560" spans="1:4" x14ac:dyDescent="0.15">
      <c r="A1560" s="4">
        <v>880.67100000000005</v>
      </c>
      <c r="B1560" s="4">
        <v>0.3</v>
      </c>
      <c r="C1560" s="3">
        <v>880.67100000000005</v>
      </c>
      <c r="D1560" s="3">
        <v>0.37</v>
      </c>
    </row>
    <row r="1561" spans="1:4" x14ac:dyDescent="0.15">
      <c r="A1561" s="4">
        <v>880.98099999999999</v>
      </c>
      <c r="B1561" s="4">
        <v>0.3</v>
      </c>
      <c r="C1561" s="3">
        <v>880.98099999999999</v>
      </c>
      <c r="D1561" s="3">
        <v>0.37</v>
      </c>
    </row>
    <row r="1562" spans="1:4" x14ac:dyDescent="0.15">
      <c r="A1562" s="4">
        <v>881.29100000000005</v>
      </c>
      <c r="B1562" s="4">
        <v>0.3</v>
      </c>
      <c r="C1562" s="3">
        <v>881.29100000000005</v>
      </c>
      <c r="D1562" s="3">
        <v>0.37</v>
      </c>
    </row>
    <row r="1563" spans="1:4" x14ac:dyDescent="0.15">
      <c r="A1563" s="4">
        <v>881.601</v>
      </c>
      <c r="B1563" s="4">
        <v>0.3</v>
      </c>
      <c r="C1563" s="3">
        <v>881.601</v>
      </c>
      <c r="D1563" s="3">
        <v>0.37</v>
      </c>
    </row>
    <row r="1564" spans="1:4" x14ac:dyDescent="0.15">
      <c r="A1564" s="4">
        <v>881.91099999999994</v>
      </c>
      <c r="B1564" s="4">
        <v>0.3</v>
      </c>
      <c r="C1564" s="3">
        <v>881.91099999999994</v>
      </c>
      <c r="D1564" s="3">
        <v>0.37</v>
      </c>
    </row>
    <row r="1565" spans="1:4" x14ac:dyDescent="0.15">
      <c r="A1565" s="4">
        <v>882.221</v>
      </c>
      <c r="B1565" s="4">
        <v>0.3</v>
      </c>
      <c r="C1565" s="3">
        <v>882.221</v>
      </c>
      <c r="D1565" s="3">
        <v>0.38</v>
      </c>
    </row>
    <row r="1566" spans="1:4" x14ac:dyDescent="0.15">
      <c r="A1566" s="4">
        <v>882.53099999999995</v>
      </c>
      <c r="B1566" s="4">
        <v>0.3</v>
      </c>
      <c r="C1566" s="3">
        <v>882.53099999999995</v>
      </c>
      <c r="D1566" s="3">
        <v>0.38</v>
      </c>
    </row>
    <row r="1567" spans="1:4" x14ac:dyDescent="0.15">
      <c r="A1567" s="4">
        <v>882.84</v>
      </c>
      <c r="B1567" s="4">
        <v>0.3</v>
      </c>
      <c r="C1567" s="3">
        <v>882.84</v>
      </c>
      <c r="D1567" s="3">
        <v>0.38</v>
      </c>
    </row>
    <row r="1568" spans="1:4" x14ac:dyDescent="0.15">
      <c r="A1568" s="4">
        <v>883.15</v>
      </c>
      <c r="B1568" s="4">
        <v>0.3</v>
      </c>
      <c r="C1568" s="3">
        <v>883.15</v>
      </c>
      <c r="D1568" s="3">
        <v>0.38</v>
      </c>
    </row>
    <row r="1569" spans="1:4" x14ac:dyDescent="0.15">
      <c r="A1569" s="4">
        <v>883.45899999999995</v>
      </c>
      <c r="B1569" s="4">
        <v>0.3</v>
      </c>
      <c r="C1569" s="3">
        <v>883.45899999999995</v>
      </c>
      <c r="D1569" s="3">
        <v>0.38</v>
      </c>
    </row>
    <row r="1570" spans="1:4" x14ac:dyDescent="0.15">
      <c r="A1570" s="4">
        <v>883.76900000000001</v>
      </c>
      <c r="B1570" s="4">
        <v>0.3</v>
      </c>
      <c r="C1570" s="3">
        <v>883.76900000000001</v>
      </c>
      <c r="D1570" s="3">
        <v>0.38</v>
      </c>
    </row>
    <row r="1571" spans="1:4" x14ac:dyDescent="0.15">
      <c r="A1571" s="4">
        <v>884.07799999999997</v>
      </c>
      <c r="B1571" s="4">
        <v>0.3</v>
      </c>
      <c r="C1571" s="3">
        <v>884.07799999999997</v>
      </c>
      <c r="D1571" s="3">
        <v>0.38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0.38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0.38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0.38</v>
      </c>
    </row>
    <row r="1575" spans="1:4" x14ac:dyDescent="0.15">
      <c r="A1575" s="4">
        <v>885.31600000000003</v>
      </c>
      <c r="B1575" s="4">
        <v>0.31</v>
      </c>
      <c r="C1575" s="3">
        <v>885.31600000000003</v>
      </c>
      <c r="D1575" s="3">
        <v>0.38</v>
      </c>
    </row>
    <row r="1576" spans="1:4" x14ac:dyDescent="0.15">
      <c r="A1576" s="4">
        <v>885.625</v>
      </c>
      <c r="B1576" s="4">
        <v>0.31</v>
      </c>
      <c r="C1576" s="3">
        <v>885.625</v>
      </c>
      <c r="D1576" s="3">
        <v>0.38</v>
      </c>
    </row>
    <row r="1577" spans="1:4" x14ac:dyDescent="0.15">
      <c r="A1577" s="4">
        <v>885.93399999999997</v>
      </c>
      <c r="B1577" s="4">
        <v>0.31</v>
      </c>
      <c r="C1577" s="3">
        <v>885.93399999999997</v>
      </c>
      <c r="D1577" s="3">
        <v>0.38</v>
      </c>
    </row>
    <row r="1578" spans="1:4" x14ac:dyDescent="0.15">
      <c r="A1578" s="4">
        <v>886.24300000000005</v>
      </c>
      <c r="B1578" s="4">
        <v>0.31</v>
      </c>
      <c r="C1578" s="3">
        <v>886.24300000000005</v>
      </c>
      <c r="D1578" s="3">
        <v>0.39</v>
      </c>
    </row>
    <row r="1579" spans="1:4" x14ac:dyDescent="0.15">
      <c r="A1579" s="4">
        <v>886.55200000000002</v>
      </c>
      <c r="B1579" s="4">
        <v>0.31</v>
      </c>
      <c r="C1579" s="3">
        <v>886.55200000000002</v>
      </c>
      <c r="D1579" s="3">
        <v>0.39</v>
      </c>
    </row>
    <row r="1580" spans="1:4" x14ac:dyDescent="0.15">
      <c r="A1580" s="4">
        <v>886.86099999999999</v>
      </c>
      <c r="B1580" s="4">
        <v>0.31</v>
      </c>
      <c r="C1580" s="3">
        <v>886.86099999999999</v>
      </c>
      <c r="D1580" s="3">
        <v>0.39</v>
      </c>
    </row>
    <row r="1581" spans="1:4" x14ac:dyDescent="0.15">
      <c r="A1581" s="4">
        <v>887.17</v>
      </c>
      <c r="B1581" s="4">
        <v>0.31</v>
      </c>
      <c r="C1581" s="3">
        <v>887.17</v>
      </c>
      <c r="D1581" s="3">
        <v>0.39</v>
      </c>
    </row>
    <row r="1582" spans="1:4" x14ac:dyDescent="0.15">
      <c r="A1582" s="4">
        <v>887.47900000000004</v>
      </c>
      <c r="B1582" s="4">
        <v>0.31</v>
      </c>
      <c r="C1582" s="3">
        <v>887.47900000000004</v>
      </c>
      <c r="D1582" s="3">
        <v>0.39</v>
      </c>
    </row>
    <row r="1583" spans="1:4" x14ac:dyDescent="0.15">
      <c r="A1583" s="4">
        <v>887.78800000000001</v>
      </c>
      <c r="B1583" s="4">
        <v>0.31</v>
      </c>
      <c r="C1583" s="3">
        <v>887.78800000000001</v>
      </c>
      <c r="D1583" s="3">
        <v>0.39</v>
      </c>
    </row>
    <row r="1584" spans="1:4" x14ac:dyDescent="0.15">
      <c r="A1584" s="4">
        <v>888.09699999999998</v>
      </c>
      <c r="B1584" s="4">
        <v>0.31</v>
      </c>
      <c r="C1584" s="3">
        <v>888.09699999999998</v>
      </c>
      <c r="D1584" s="3">
        <v>0.39</v>
      </c>
    </row>
    <row r="1585" spans="1:4" x14ac:dyDescent="0.15">
      <c r="A1585" s="4">
        <v>888.40599999999995</v>
      </c>
      <c r="B1585" s="4">
        <v>0.31</v>
      </c>
      <c r="C1585" s="3">
        <v>888.40599999999995</v>
      </c>
      <c r="D1585" s="3">
        <v>0.39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0.39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0.39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0.39</v>
      </c>
    </row>
    <row r="1589" spans="1:4" x14ac:dyDescent="0.15">
      <c r="A1589" s="4">
        <v>889.64</v>
      </c>
      <c r="B1589" s="4">
        <v>0.32</v>
      </c>
      <c r="C1589" s="3">
        <v>889.64</v>
      </c>
      <c r="D1589" s="3">
        <v>0.39</v>
      </c>
    </row>
    <row r="1590" spans="1:4" x14ac:dyDescent="0.15">
      <c r="A1590" s="4">
        <v>889.94799999999998</v>
      </c>
      <c r="B1590" s="4">
        <v>0.32</v>
      </c>
      <c r="C1590" s="3">
        <v>889.94799999999998</v>
      </c>
      <c r="D1590" s="3">
        <v>0.39</v>
      </c>
    </row>
    <row r="1591" spans="1:4" x14ac:dyDescent="0.15">
      <c r="A1591" s="4">
        <v>890.25699999999995</v>
      </c>
      <c r="B1591" s="4">
        <v>0.32</v>
      </c>
      <c r="C1591" s="3">
        <v>890.25699999999995</v>
      </c>
      <c r="D1591" s="3">
        <v>0.39</v>
      </c>
    </row>
    <row r="1592" spans="1:4" x14ac:dyDescent="0.15">
      <c r="A1592" s="4">
        <v>890.56500000000005</v>
      </c>
      <c r="B1592" s="4">
        <v>0.32</v>
      </c>
      <c r="C1592" s="3">
        <v>890.56500000000005</v>
      </c>
      <c r="D1592" s="3">
        <v>0.4</v>
      </c>
    </row>
    <row r="1593" spans="1:4" x14ac:dyDescent="0.15">
      <c r="A1593" s="4">
        <v>890.87400000000002</v>
      </c>
      <c r="B1593" s="4">
        <v>0.32</v>
      </c>
      <c r="C1593" s="3">
        <v>890.87400000000002</v>
      </c>
      <c r="D1593" s="3">
        <v>0.4</v>
      </c>
    </row>
    <row r="1594" spans="1:4" x14ac:dyDescent="0.15">
      <c r="A1594" s="4">
        <v>891.18200000000002</v>
      </c>
      <c r="B1594" s="4">
        <v>0.32</v>
      </c>
      <c r="C1594" s="3">
        <v>891.18200000000002</v>
      </c>
      <c r="D1594" s="3">
        <v>0.4</v>
      </c>
    </row>
    <row r="1595" spans="1:4" x14ac:dyDescent="0.15">
      <c r="A1595" s="4">
        <v>891.49</v>
      </c>
      <c r="B1595" s="4">
        <v>0.32</v>
      </c>
      <c r="C1595" s="3">
        <v>891.49</v>
      </c>
      <c r="D1595" s="3">
        <v>0.4</v>
      </c>
    </row>
    <row r="1596" spans="1:4" x14ac:dyDescent="0.15">
      <c r="A1596" s="4">
        <v>891.798</v>
      </c>
      <c r="B1596" s="4">
        <v>0.32</v>
      </c>
      <c r="C1596" s="3">
        <v>891.798</v>
      </c>
      <c r="D1596" s="3">
        <v>0.4</v>
      </c>
    </row>
    <row r="1597" spans="1:4" x14ac:dyDescent="0.15">
      <c r="A1597" s="4">
        <v>892.10599999999999</v>
      </c>
      <c r="B1597" s="4">
        <v>0.32</v>
      </c>
      <c r="C1597" s="3">
        <v>892.10599999999999</v>
      </c>
      <c r="D1597" s="3">
        <v>0.4</v>
      </c>
    </row>
    <row r="1598" spans="1:4" x14ac:dyDescent="0.15">
      <c r="A1598" s="4">
        <v>892.41399999999999</v>
      </c>
      <c r="B1598" s="4">
        <v>0.32</v>
      </c>
      <c r="C1598" s="3">
        <v>892.41399999999999</v>
      </c>
      <c r="D1598" s="3">
        <v>0.4</v>
      </c>
    </row>
    <row r="1599" spans="1:4" x14ac:dyDescent="0.15">
      <c r="A1599" s="4">
        <v>892.72199999999998</v>
      </c>
      <c r="B1599" s="4">
        <v>0.32</v>
      </c>
      <c r="C1599" s="3">
        <v>892.72199999999998</v>
      </c>
      <c r="D1599" s="3">
        <v>0.4</v>
      </c>
    </row>
    <row r="1600" spans="1:4" x14ac:dyDescent="0.15">
      <c r="A1600" s="4">
        <v>893.03</v>
      </c>
      <c r="B1600" s="4">
        <v>0.32</v>
      </c>
      <c r="C1600" s="3">
        <v>893.03</v>
      </c>
      <c r="D1600" s="3">
        <v>0.4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0.4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0.4</v>
      </c>
    </row>
    <row r="1603" spans="1:4" x14ac:dyDescent="0.15">
      <c r="A1603" s="4">
        <v>893.95399999999995</v>
      </c>
      <c r="B1603" s="4">
        <v>0.33</v>
      </c>
      <c r="C1603" s="3">
        <v>893.95399999999995</v>
      </c>
      <c r="D1603" s="3">
        <v>0.4</v>
      </c>
    </row>
    <row r="1604" spans="1:4" x14ac:dyDescent="0.15">
      <c r="A1604" s="4">
        <v>894.26099999999997</v>
      </c>
      <c r="B1604" s="4">
        <v>0.33</v>
      </c>
      <c r="C1604" s="3">
        <v>894.26099999999997</v>
      </c>
      <c r="D1604" s="3">
        <v>0.4</v>
      </c>
    </row>
    <row r="1605" spans="1:4" x14ac:dyDescent="0.15">
      <c r="A1605" s="4">
        <v>894.56899999999996</v>
      </c>
      <c r="B1605" s="4">
        <v>0.33</v>
      </c>
      <c r="C1605" s="3">
        <v>894.56899999999996</v>
      </c>
      <c r="D1605" s="3">
        <v>0.4</v>
      </c>
    </row>
    <row r="1606" spans="1:4" x14ac:dyDescent="0.15">
      <c r="A1606" s="4">
        <v>894.87699999999995</v>
      </c>
      <c r="B1606" s="4">
        <v>0.33</v>
      </c>
      <c r="C1606" s="3">
        <v>894.87699999999995</v>
      </c>
      <c r="D1606" s="3">
        <v>0.4</v>
      </c>
    </row>
    <row r="1607" spans="1:4" x14ac:dyDescent="0.15">
      <c r="A1607" s="4">
        <v>895.18399999999997</v>
      </c>
      <c r="B1607" s="4">
        <v>0.33</v>
      </c>
      <c r="C1607" s="3">
        <v>895.18399999999997</v>
      </c>
      <c r="D1607" s="3">
        <v>0.41</v>
      </c>
    </row>
    <row r="1608" spans="1:4" x14ac:dyDescent="0.15">
      <c r="A1608" s="4">
        <v>895.49199999999996</v>
      </c>
      <c r="B1608" s="4">
        <v>0.33</v>
      </c>
      <c r="C1608" s="3">
        <v>895.49199999999996</v>
      </c>
      <c r="D1608" s="3">
        <v>0.41</v>
      </c>
    </row>
    <row r="1609" spans="1:4" x14ac:dyDescent="0.15">
      <c r="A1609" s="4">
        <v>895.79899999999998</v>
      </c>
      <c r="B1609" s="4">
        <v>0.33</v>
      </c>
      <c r="C1609" s="3">
        <v>895.79899999999998</v>
      </c>
      <c r="D1609" s="3">
        <v>0.41</v>
      </c>
    </row>
    <row r="1610" spans="1:4" x14ac:dyDescent="0.15">
      <c r="A1610" s="4">
        <v>896.10699999999997</v>
      </c>
      <c r="B1610" s="4">
        <v>0.33</v>
      </c>
      <c r="C1610" s="3">
        <v>896.10699999999997</v>
      </c>
      <c r="D1610" s="3">
        <v>0.41</v>
      </c>
    </row>
    <row r="1611" spans="1:4" x14ac:dyDescent="0.15">
      <c r="A1611" s="4">
        <v>896.41399999999999</v>
      </c>
      <c r="B1611" s="4">
        <v>0.33</v>
      </c>
      <c r="C1611" s="3">
        <v>896.41399999999999</v>
      </c>
      <c r="D1611" s="3">
        <v>0.41</v>
      </c>
    </row>
    <row r="1612" spans="1:4" x14ac:dyDescent="0.15">
      <c r="A1612" s="4">
        <v>896.721</v>
      </c>
      <c r="B1612" s="4">
        <v>0.33</v>
      </c>
      <c r="C1612" s="3">
        <v>896.721</v>
      </c>
      <c r="D1612" s="3">
        <v>0.41</v>
      </c>
    </row>
    <row r="1613" spans="1:4" x14ac:dyDescent="0.15">
      <c r="A1613" s="4">
        <v>897.029</v>
      </c>
      <c r="B1613" s="4">
        <v>0.33</v>
      </c>
      <c r="C1613" s="3">
        <v>897.029</v>
      </c>
      <c r="D1613" s="3">
        <v>0.41</v>
      </c>
    </row>
    <row r="1614" spans="1:4" x14ac:dyDescent="0.15">
      <c r="A1614" s="4">
        <v>897.33600000000001</v>
      </c>
      <c r="B1614" s="4">
        <v>0.33</v>
      </c>
      <c r="C1614" s="3">
        <v>897.33600000000001</v>
      </c>
      <c r="D1614" s="3">
        <v>0.41</v>
      </c>
    </row>
    <row r="1615" spans="1:4" x14ac:dyDescent="0.15">
      <c r="A1615" s="4">
        <v>897.64300000000003</v>
      </c>
      <c r="B1615" s="4">
        <v>0.33</v>
      </c>
      <c r="C1615" s="3">
        <v>897.64300000000003</v>
      </c>
      <c r="D1615" s="3">
        <v>0.41</v>
      </c>
    </row>
    <row r="1616" spans="1:4" x14ac:dyDescent="0.15">
      <c r="A1616" s="4">
        <v>897.95</v>
      </c>
      <c r="B1616" s="4">
        <v>0.33</v>
      </c>
      <c r="C1616" s="3">
        <v>897.95</v>
      </c>
      <c r="D1616" s="3">
        <v>0.41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0.41</v>
      </c>
    </row>
    <row r="1618" spans="1:4" x14ac:dyDescent="0.15">
      <c r="A1618" s="4">
        <v>898.56399999999996</v>
      </c>
      <c r="B1618" s="4">
        <v>0.34</v>
      </c>
      <c r="C1618" s="3">
        <v>898.56399999999996</v>
      </c>
      <c r="D1618" s="3">
        <v>0.41</v>
      </c>
    </row>
    <row r="1619" spans="1:4" x14ac:dyDescent="0.15">
      <c r="A1619" s="4">
        <v>898.87099999999998</v>
      </c>
      <c r="B1619" s="4">
        <v>0.34</v>
      </c>
      <c r="C1619" s="3">
        <v>898.87099999999998</v>
      </c>
      <c r="D1619" s="3">
        <v>0.41</v>
      </c>
    </row>
    <row r="1620" spans="1:4" x14ac:dyDescent="0.15">
      <c r="A1620" s="4">
        <v>899.178</v>
      </c>
      <c r="B1620" s="4">
        <v>0.34</v>
      </c>
      <c r="C1620" s="3">
        <v>899.178</v>
      </c>
      <c r="D1620" s="3">
        <v>0.41</v>
      </c>
    </row>
    <row r="1621" spans="1:4" x14ac:dyDescent="0.15">
      <c r="A1621" s="4">
        <v>899.48500000000001</v>
      </c>
      <c r="B1621" s="4">
        <v>0.34</v>
      </c>
      <c r="C1621" s="3">
        <v>899.48500000000001</v>
      </c>
      <c r="D1621" s="3">
        <v>0.42</v>
      </c>
    </row>
    <row r="1622" spans="1:4" x14ac:dyDescent="0.15">
      <c r="A1622" s="4">
        <v>899.79100000000005</v>
      </c>
      <c r="B1622" s="4">
        <v>0.34</v>
      </c>
      <c r="C1622" s="3">
        <v>899.79100000000005</v>
      </c>
      <c r="D1622" s="3">
        <v>0.42</v>
      </c>
    </row>
    <row r="1623" spans="1:4" x14ac:dyDescent="0.15">
      <c r="A1623" s="4">
        <v>900.09799999999996</v>
      </c>
      <c r="B1623" s="4">
        <v>0.34</v>
      </c>
      <c r="C1623" s="3">
        <v>900.09799999999996</v>
      </c>
      <c r="D1623" s="3">
        <v>0.42</v>
      </c>
    </row>
    <row r="1624" spans="1:4" x14ac:dyDescent="0.15">
      <c r="A1624" s="4">
        <v>900.40499999999997</v>
      </c>
      <c r="B1624" s="4">
        <v>0.34</v>
      </c>
      <c r="C1624" s="3">
        <v>900.40499999999997</v>
      </c>
      <c r="D1624" s="3">
        <v>0.42</v>
      </c>
    </row>
    <row r="1625" spans="1:4" x14ac:dyDescent="0.15">
      <c r="A1625" s="4">
        <v>900.71100000000001</v>
      </c>
      <c r="B1625" s="4">
        <v>0.34</v>
      </c>
      <c r="C1625" s="3">
        <v>900.71100000000001</v>
      </c>
      <c r="D1625" s="3">
        <v>0.42</v>
      </c>
    </row>
    <row r="1626" spans="1:4" x14ac:dyDescent="0.15">
      <c r="A1626" s="4">
        <v>901.01800000000003</v>
      </c>
      <c r="B1626" s="4">
        <v>0.34</v>
      </c>
      <c r="C1626" s="3">
        <v>901.01800000000003</v>
      </c>
      <c r="D1626" s="3">
        <v>0.42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0.42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0.42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0.42</v>
      </c>
    </row>
    <row r="1630" spans="1:4" x14ac:dyDescent="0.15">
      <c r="A1630" s="4">
        <v>902.24300000000005</v>
      </c>
      <c r="B1630" s="4">
        <v>0.35</v>
      </c>
      <c r="C1630" s="3">
        <v>902.24300000000005</v>
      </c>
      <c r="D1630" s="3">
        <v>0.42</v>
      </c>
    </row>
    <row r="1631" spans="1:4" x14ac:dyDescent="0.15">
      <c r="A1631" s="4">
        <v>902.55</v>
      </c>
      <c r="B1631" s="4">
        <v>0.35</v>
      </c>
      <c r="C1631" s="3">
        <v>902.55</v>
      </c>
      <c r="D1631" s="3">
        <v>0.42</v>
      </c>
    </row>
    <row r="1632" spans="1:4" x14ac:dyDescent="0.15">
      <c r="A1632" s="4">
        <v>902.85599999999999</v>
      </c>
      <c r="B1632" s="4">
        <v>0.35</v>
      </c>
      <c r="C1632" s="3">
        <v>902.85599999999999</v>
      </c>
      <c r="D1632" s="3">
        <v>0.42</v>
      </c>
    </row>
    <row r="1633" spans="1:4" x14ac:dyDescent="0.15">
      <c r="A1633" s="4">
        <v>903.16200000000003</v>
      </c>
      <c r="B1633" s="4">
        <v>0.35</v>
      </c>
      <c r="C1633" s="3">
        <v>903.16200000000003</v>
      </c>
      <c r="D1633" s="3">
        <v>0.42</v>
      </c>
    </row>
    <row r="1634" spans="1:4" x14ac:dyDescent="0.15">
      <c r="A1634" s="4">
        <v>903.46799999999996</v>
      </c>
      <c r="B1634" s="4">
        <v>0.35</v>
      </c>
      <c r="C1634" s="3">
        <v>903.46799999999996</v>
      </c>
      <c r="D1634" s="3">
        <v>0.42</v>
      </c>
    </row>
    <row r="1635" spans="1:4" x14ac:dyDescent="0.15">
      <c r="A1635" s="4">
        <v>903.774</v>
      </c>
      <c r="B1635" s="4">
        <v>0.35</v>
      </c>
      <c r="C1635" s="3">
        <v>903.774</v>
      </c>
      <c r="D1635" s="3">
        <v>0.43</v>
      </c>
    </row>
    <row r="1636" spans="1:4" x14ac:dyDescent="0.15">
      <c r="A1636" s="4">
        <v>904.08</v>
      </c>
      <c r="B1636" s="4">
        <v>0.35</v>
      </c>
      <c r="C1636" s="3">
        <v>904.08</v>
      </c>
      <c r="D1636" s="3">
        <v>0.43</v>
      </c>
    </row>
    <row r="1637" spans="1:4" x14ac:dyDescent="0.15">
      <c r="A1637" s="4">
        <v>904.38599999999997</v>
      </c>
      <c r="B1637" s="4">
        <v>0.35</v>
      </c>
      <c r="C1637" s="3">
        <v>904.38599999999997</v>
      </c>
      <c r="D1637" s="3">
        <v>0.43</v>
      </c>
    </row>
    <row r="1638" spans="1:4" x14ac:dyDescent="0.15">
      <c r="A1638" s="4">
        <v>904.69200000000001</v>
      </c>
      <c r="B1638" s="4">
        <v>0.35</v>
      </c>
      <c r="C1638" s="3">
        <v>904.69200000000001</v>
      </c>
      <c r="D1638" s="3">
        <v>0.43</v>
      </c>
    </row>
    <row r="1639" spans="1:4" x14ac:dyDescent="0.15">
      <c r="A1639" s="4">
        <v>904.99800000000005</v>
      </c>
      <c r="B1639" s="4">
        <v>0.35</v>
      </c>
      <c r="C1639" s="3">
        <v>904.99800000000005</v>
      </c>
      <c r="D1639" s="3">
        <v>0.43</v>
      </c>
    </row>
    <row r="1640" spans="1:4" x14ac:dyDescent="0.15">
      <c r="A1640" s="4">
        <v>905.30399999999997</v>
      </c>
      <c r="B1640" s="4">
        <v>0.35</v>
      </c>
      <c r="C1640" s="3">
        <v>905.30399999999997</v>
      </c>
      <c r="D1640" s="3">
        <v>0.43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0.43</v>
      </c>
    </row>
    <row r="1642" spans="1:4" x14ac:dyDescent="0.15">
      <c r="A1642" s="4">
        <v>905.91499999999996</v>
      </c>
      <c r="B1642" s="4">
        <v>0.36</v>
      </c>
      <c r="C1642" s="3">
        <v>905.91499999999996</v>
      </c>
      <c r="D1642" s="3">
        <v>0.43</v>
      </c>
    </row>
    <row r="1643" spans="1:4" x14ac:dyDescent="0.15">
      <c r="A1643" s="4">
        <v>906.221</v>
      </c>
      <c r="B1643" s="4">
        <v>0.36</v>
      </c>
      <c r="C1643" s="3">
        <v>906.221</v>
      </c>
      <c r="D1643" s="3">
        <v>0.43</v>
      </c>
    </row>
    <row r="1644" spans="1:4" x14ac:dyDescent="0.15">
      <c r="A1644" s="4">
        <v>906.52700000000004</v>
      </c>
      <c r="B1644" s="4">
        <v>0.36</v>
      </c>
      <c r="C1644" s="3">
        <v>906.52700000000004</v>
      </c>
      <c r="D1644" s="3">
        <v>0.44</v>
      </c>
    </row>
    <row r="1645" spans="1:4" x14ac:dyDescent="0.15">
      <c r="A1645" s="4">
        <v>906.83199999999999</v>
      </c>
      <c r="B1645" s="4">
        <v>0.36</v>
      </c>
      <c r="C1645" s="3">
        <v>906.83199999999999</v>
      </c>
      <c r="D1645" s="3">
        <v>0.44</v>
      </c>
    </row>
    <row r="1646" spans="1:4" x14ac:dyDescent="0.15">
      <c r="A1646" s="4">
        <v>907.13800000000003</v>
      </c>
      <c r="B1646" s="4">
        <v>0.36</v>
      </c>
      <c r="C1646" s="3">
        <v>907.13800000000003</v>
      </c>
      <c r="D1646" s="3">
        <v>0.44</v>
      </c>
    </row>
    <row r="1647" spans="1:4" x14ac:dyDescent="0.15">
      <c r="A1647" s="4">
        <v>907.44299999999998</v>
      </c>
      <c r="B1647" s="4">
        <v>0.36</v>
      </c>
      <c r="C1647" s="3">
        <v>907.44299999999998</v>
      </c>
      <c r="D1647" s="3">
        <v>0.44</v>
      </c>
    </row>
    <row r="1648" spans="1:4" x14ac:dyDescent="0.15">
      <c r="A1648" s="4">
        <v>907.74800000000005</v>
      </c>
      <c r="B1648" s="4">
        <v>0.36</v>
      </c>
      <c r="C1648" s="3">
        <v>907.74800000000005</v>
      </c>
      <c r="D1648" s="3">
        <v>0.44</v>
      </c>
    </row>
    <row r="1649" spans="1:4" x14ac:dyDescent="0.15">
      <c r="A1649" s="4">
        <v>908.05399999999997</v>
      </c>
      <c r="B1649" s="4">
        <v>0.36</v>
      </c>
      <c r="C1649" s="3">
        <v>908.05399999999997</v>
      </c>
      <c r="D1649" s="3">
        <v>0.44</v>
      </c>
    </row>
    <row r="1650" spans="1:4" x14ac:dyDescent="0.15">
      <c r="A1650" s="4">
        <v>908.35900000000004</v>
      </c>
      <c r="B1650" s="4">
        <v>0.36</v>
      </c>
      <c r="C1650" s="3">
        <v>908.35900000000004</v>
      </c>
      <c r="D1650" s="3">
        <v>0.44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0.44</v>
      </c>
    </row>
    <row r="1652" spans="1:4" x14ac:dyDescent="0.15">
      <c r="A1652" s="4">
        <v>908.96900000000005</v>
      </c>
      <c r="B1652" s="4">
        <v>0.37</v>
      </c>
      <c r="C1652" s="3">
        <v>908.96900000000005</v>
      </c>
      <c r="D1652" s="3">
        <v>0.44</v>
      </c>
    </row>
    <row r="1653" spans="1:4" x14ac:dyDescent="0.15">
      <c r="A1653" s="4">
        <v>909.274</v>
      </c>
      <c r="B1653" s="4">
        <v>0.37</v>
      </c>
      <c r="C1653" s="3">
        <v>909.274</v>
      </c>
      <c r="D1653" s="3">
        <v>0.44</v>
      </c>
    </row>
    <row r="1654" spans="1:4" x14ac:dyDescent="0.15">
      <c r="A1654" s="4">
        <v>909.57899999999995</v>
      </c>
      <c r="B1654" s="4">
        <v>0.37</v>
      </c>
      <c r="C1654" s="3">
        <v>909.57899999999995</v>
      </c>
      <c r="D1654" s="3">
        <v>0.45</v>
      </c>
    </row>
    <row r="1655" spans="1:4" x14ac:dyDescent="0.15">
      <c r="A1655" s="4">
        <v>909.88400000000001</v>
      </c>
      <c r="B1655" s="4">
        <v>0.37</v>
      </c>
      <c r="C1655" s="3">
        <v>909.88400000000001</v>
      </c>
      <c r="D1655" s="3">
        <v>0.45</v>
      </c>
    </row>
    <row r="1656" spans="1:4" x14ac:dyDescent="0.15">
      <c r="A1656" s="4">
        <v>910.18899999999996</v>
      </c>
      <c r="B1656" s="4">
        <v>0.37</v>
      </c>
      <c r="C1656" s="3">
        <v>910.18899999999996</v>
      </c>
      <c r="D1656" s="3">
        <v>0.45</v>
      </c>
    </row>
    <row r="1657" spans="1:4" x14ac:dyDescent="0.15">
      <c r="A1657" s="4">
        <v>910.49400000000003</v>
      </c>
      <c r="B1657" s="4">
        <v>0.37</v>
      </c>
      <c r="C1657" s="3">
        <v>910.49400000000003</v>
      </c>
      <c r="D1657" s="3">
        <v>0.45</v>
      </c>
    </row>
    <row r="1658" spans="1:4" x14ac:dyDescent="0.15">
      <c r="A1658" s="4">
        <v>910.79899999999998</v>
      </c>
      <c r="B1658" s="4">
        <v>0.37</v>
      </c>
      <c r="C1658" s="3">
        <v>910.79899999999998</v>
      </c>
      <c r="D1658" s="3">
        <v>0.45</v>
      </c>
    </row>
    <row r="1659" spans="1:4" x14ac:dyDescent="0.15">
      <c r="A1659" s="4">
        <v>911.10400000000004</v>
      </c>
      <c r="B1659" s="4">
        <v>0.37</v>
      </c>
      <c r="C1659" s="3">
        <v>911.10400000000004</v>
      </c>
      <c r="D1659" s="3">
        <v>0.45</v>
      </c>
    </row>
    <row r="1660" spans="1:4" x14ac:dyDescent="0.15">
      <c r="A1660" s="4">
        <v>911.40899999999999</v>
      </c>
      <c r="B1660" s="4">
        <v>0.37</v>
      </c>
      <c r="C1660" s="3">
        <v>911.40899999999999</v>
      </c>
      <c r="D1660" s="3">
        <v>0.45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0.45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0.45</v>
      </c>
    </row>
    <row r="1663" spans="1:4" x14ac:dyDescent="0.15">
      <c r="A1663" s="4">
        <v>912.322</v>
      </c>
      <c r="B1663" s="4">
        <v>0.38</v>
      </c>
      <c r="C1663" s="3">
        <v>912.322</v>
      </c>
      <c r="D1663" s="3">
        <v>0.45</v>
      </c>
    </row>
    <row r="1664" spans="1:4" x14ac:dyDescent="0.15">
      <c r="A1664" s="4">
        <v>912.62699999999995</v>
      </c>
      <c r="B1664" s="4">
        <v>0.38</v>
      </c>
      <c r="C1664" s="3">
        <v>912.62699999999995</v>
      </c>
      <c r="D1664" s="3">
        <v>0.46</v>
      </c>
    </row>
    <row r="1665" spans="1:4" x14ac:dyDescent="0.15">
      <c r="A1665" s="4">
        <v>912.93100000000004</v>
      </c>
      <c r="B1665" s="4">
        <v>0.38</v>
      </c>
      <c r="C1665" s="3">
        <v>912.93100000000004</v>
      </c>
      <c r="D1665" s="3">
        <v>0.46</v>
      </c>
    </row>
    <row r="1666" spans="1:4" x14ac:dyDescent="0.15">
      <c r="A1666" s="4">
        <v>913.23599999999999</v>
      </c>
      <c r="B1666" s="4">
        <v>0.38</v>
      </c>
      <c r="C1666" s="3">
        <v>913.23599999999999</v>
      </c>
      <c r="D1666" s="3">
        <v>0.46</v>
      </c>
    </row>
    <row r="1667" spans="1:4" x14ac:dyDescent="0.15">
      <c r="A1667" s="4">
        <v>913.54</v>
      </c>
      <c r="B1667" s="4">
        <v>0.38</v>
      </c>
      <c r="C1667" s="3">
        <v>913.54</v>
      </c>
      <c r="D1667" s="3">
        <v>0.46</v>
      </c>
    </row>
    <row r="1668" spans="1:4" x14ac:dyDescent="0.15">
      <c r="A1668" s="4">
        <v>913.84400000000005</v>
      </c>
      <c r="B1668" s="4">
        <v>0.38</v>
      </c>
      <c r="C1668" s="3">
        <v>913.84400000000005</v>
      </c>
      <c r="D1668" s="3">
        <v>0.46</v>
      </c>
    </row>
    <row r="1669" spans="1:4" x14ac:dyDescent="0.15">
      <c r="A1669" s="4">
        <v>914.149</v>
      </c>
      <c r="B1669" s="4">
        <v>0.39</v>
      </c>
      <c r="C1669" s="3">
        <v>914.149</v>
      </c>
      <c r="D1669" s="3">
        <v>0.46</v>
      </c>
    </row>
    <row r="1670" spans="1:4" x14ac:dyDescent="0.15">
      <c r="A1670" s="4">
        <v>914.45299999999997</v>
      </c>
      <c r="B1670" s="4">
        <v>0.39</v>
      </c>
      <c r="C1670" s="3">
        <v>914.45299999999997</v>
      </c>
      <c r="D1670" s="3">
        <v>0.46</v>
      </c>
    </row>
    <row r="1671" spans="1:4" x14ac:dyDescent="0.15">
      <c r="A1671" s="4">
        <v>914.75699999999995</v>
      </c>
      <c r="B1671" s="4">
        <v>0.39</v>
      </c>
      <c r="C1671" s="3">
        <v>914.75699999999995</v>
      </c>
      <c r="D1671" s="3">
        <v>0.46</v>
      </c>
    </row>
    <row r="1672" spans="1:4" x14ac:dyDescent="0.15">
      <c r="A1672" s="4">
        <v>915.06100000000004</v>
      </c>
      <c r="B1672" s="4">
        <v>0.39</v>
      </c>
      <c r="C1672" s="3">
        <v>915.06100000000004</v>
      </c>
      <c r="D1672" s="3">
        <v>0.47</v>
      </c>
    </row>
    <row r="1673" spans="1:4" x14ac:dyDescent="0.15">
      <c r="A1673" s="4">
        <v>915.36500000000001</v>
      </c>
      <c r="B1673" s="4">
        <v>0.39</v>
      </c>
      <c r="C1673" s="3">
        <v>915.36500000000001</v>
      </c>
      <c r="D1673" s="3">
        <v>0.47</v>
      </c>
    </row>
    <row r="1674" spans="1:4" x14ac:dyDescent="0.15">
      <c r="A1674" s="4">
        <v>915.66899999999998</v>
      </c>
      <c r="B1674" s="4">
        <v>0.39</v>
      </c>
      <c r="C1674" s="3">
        <v>915.66899999999998</v>
      </c>
      <c r="D1674" s="3">
        <v>0.47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0.47</v>
      </c>
    </row>
    <row r="1676" spans="1:4" x14ac:dyDescent="0.15">
      <c r="A1676" s="4">
        <v>916.27700000000004</v>
      </c>
      <c r="B1676" s="4">
        <v>0.4</v>
      </c>
      <c r="C1676" s="3">
        <v>916.27700000000004</v>
      </c>
      <c r="D1676" s="3">
        <v>0.47</v>
      </c>
    </row>
    <row r="1677" spans="1:4" x14ac:dyDescent="0.15">
      <c r="A1677" s="4">
        <v>916.58100000000002</v>
      </c>
      <c r="B1677" s="4">
        <v>0.4</v>
      </c>
      <c r="C1677" s="3">
        <v>916.58100000000002</v>
      </c>
      <c r="D1677" s="3">
        <v>0.48</v>
      </c>
    </row>
    <row r="1678" spans="1:4" x14ac:dyDescent="0.15">
      <c r="A1678" s="4">
        <v>916.88400000000001</v>
      </c>
      <c r="B1678" s="4">
        <v>0.4</v>
      </c>
      <c r="C1678" s="3">
        <v>916.88400000000001</v>
      </c>
      <c r="D1678" s="3">
        <v>0.48</v>
      </c>
    </row>
    <row r="1679" spans="1:4" x14ac:dyDescent="0.15">
      <c r="A1679" s="4">
        <v>917.18799999999999</v>
      </c>
      <c r="B1679" s="4">
        <v>0.4</v>
      </c>
      <c r="C1679" s="3">
        <v>917.18799999999999</v>
      </c>
      <c r="D1679" s="3">
        <v>0.48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0.48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0.48</v>
      </c>
    </row>
    <row r="1682" spans="1:4" x14ac:dyDescent="0.15">
      <c r="A1682" s="4">
        <v>918.09900000000005</v>
      </c>
      <c r="B1682" s="4">
        <v>0.41</v>
      </c>
      <c r="C1682" s="3">
        <v>918.09900000000005</v>
      </c>
      <c r="D1682" s="3">
        <v>0.48</v>
      </c>
    </row>
    <row r="1683" spans="1:4" x14ac:dyDescent="0.15">
      <c r="A1683" s="4">
        <v>918.40200000000004</v>
      </c>
      <c r="B1683" s="4">
        <v>0.41</v>
      </c>
      <c r="C1683" s="3">
        <v>918.40200000000004</v>
      </c>
      <c r="D1683" s="3">
        <v>0.49</v>
      </c>
    </row>
    <row r="1684" spans="1:4" x14ac:dyDescent="0.15">
      <c r="A1684" s="4">
        <v>918.70600000000002</v>
      </c>
      <c r="B1684" s="4">
        <v>0.41</v>
      </c>
      <c r="C1684" s="3">
        <v>918.70600000000002</v>
      </c>
      <c r="D1684" s="3">
        <v>0.49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0.49</v>
      </c>
    </row>
    <row r="1686" spans="1:4" x14ac:dyDescent="0.15">
      <c r="A1686" s="4">
        <v>919.31200000000001</v>
      </c>
      <c r="B1686" s="4">
        <v>0.42</v>
      </c>
      <c r="C1686" s="3">
        <v>919.31200000000001</v>
      </c>
      <c r="D1686" s="3">
        <v>0.49</v>
      </c>
    </row>
    <row r="1687" spans="1:4" x14ac:dyDescent="0.15">
      <c r="A1687" s="4">
        <v>919.61599999999999</v>
      </c>
      <c r="B1687" s="4">
        <v>0.42</v>
      </c>
      <c r="C1687" s="3">
        <v>919.61599999999999</v>
      </c>
      <c r="D1687" s="3">
        <v>0.5</v>
      </c>
    </row>
    <row r="1688" spans="1:4" x14ac:dyDescent="0.15">
      <c r="A1688" s="4">
        <v>919.91899999999998</v>
      </c>
      <c r="B1688" s="4">
        <v>0.42</v>
      </c>
      <c r="C1688" s="3">
        <v>919.91899999999998</v>
      </c>
      <c r="D1688" s="3">
        <v>0.5</v>
      </c>
    </row>
    <row r="1689" spans="1:4" x14ac:dyDescent="0.15">
      <c r="A1689" s="4">
        <v>920.22199999999998</v>
      </c>
      <c r="B1689" s="4">
        <v>0.43</v>
      </c>
      <c r="C1689" s="3">
        <v>920.22199999999998</v>
      </c>
      <c r="D1689" s="3">
        <v>0.5</v>
      </c>
    </row>
    <row r="1690" spans="1:4" x14ac:dyDescent="0.15">
      <c r="A1690" s="4">
        <v>920.52499999999998</v>
      </c>
      <c r="B1690" s="4">
        <v>0.43</v>
      </c>
      <c r="C1690" s="3">
        <v>920.52499999999998</v>
      </c>
      <c r="D1690" s="3">
        <v>0.5</v>
      </c>
    </row>
    <row r="1691" spans="1:4" x14ac:dyDescent="0.15">
      <c r="A1691" s="4">
        <v>920.82799999999997</v>
      </c>
      <c r="B1691" s="4">
        <v>0.43</v>
      </c>
      <c r="C1691" s="3">
        <v>920.82799999999997</v>
      </c>
      <c r="D1691" s="3">
        <v>0.51</v>
      </c>
    </row>
    <row r="1692" spans="1:4" x14ac:dyDescent="0.15">
      <c r="A1692" s="4">
        <v>921.13099999999997</v>
      </c>
      <c r="B1692" s="4">
        <v>0.43</v>
      </c>
      <c r="C1692" s="3">
        <v>921.13099999999997</v>
      </c>
      <c r="D1692" s="3">
        <v>0.51</v>
      </c>
    </row>
    <row r="1693" spans="1:4" x14ac:dyDescent="0.15">
      <c r="A1693" s="4">
        <v>921.43399999999997</v>
      </c>
      <c r="B1693" s="4">
        <v>0.44</v>
      </c>
      <c r="C1693" s="3">
        <v>921.43399999999997</v>
      </c>
      <c r="D1693" s="3">
        <v>0.51</v>
      </c>
    </row>
    <row r="1694" spans="1:4" x14ac:dyDescent="0.15">
      <c r="A1694" s="4">
        <v>921.73699999999997</v>
      </c>
      <c r="B1694" s="4">
        <v>0.44</v>
      </c>
      <c r="C1694" s="3">
        <v>921.73699999999997</v>
      </c>
      <c r="D1694" s="3">
        <v>0.52</v>
      </c>
    </row>
    <row r="1695" spans="1:4" x14ac:dyDescent="0.15">
      <c r="A1695" s="4">
        <v>922.04</v>
      </c>
      <c r="B1695" s="4">
        <v>0.44</v>
      </c>
      <c r="C1695" s="3">
        <v>922.04</v>
      </c>
      <c r="D1695" s="3">
        <v>0.52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0.52</v>
      </c>
    </row>
    <row r="1697" spans="1:4" x14ac:dyDescent="0.15">
      <c r="A1697" s="4">
        <v>922.64499999999998</v>
      </c>
      <c r="B1697" s="4">
        <v>0.45</v>
      </c>
      <c r="C1697" s="3">
        <v>922.64499999999998</v>
      </c>
      <c r="D1697" s="3">
        <v>0.52</v>
      </c>
    </row>
    <row r="1698" spans="1:4" x14ac:dyDescent="0.15">
      <c r="A1698" s="4">
        <v>922.94799999999998</v>
      </c>
      <c r="B1698" s="4">
        <v>0.45</v>
      </c>
      <c r="C1698" s="3">
        <v>922.94799999999998</v>
      </c>
      <c r="D1698" s="3">
        <v>0.53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0.53</v>
      </c>
    </row>
    <row r="1700" spans="1:4" x14ac:dyDescent="0.15">
      <c r="A1700" s="4">
        <v>923.553</v>
      </c>
      <c r="B1700" s="4">
        <v>0.46</v>
      </c>
      <c r="C1700" s="3">
        <v>923.553</v>
      </c>
      <c r="D1700" s="3">
        <v>0.53</v>
      </c>
    </row>
    <row r="1701" spans="1:4" x14ac:dyDescent="0.15">
      <c r="A1701" s="4">
        <v>923.85599999999999</v>
      </c>
      <c r="B1701" s="4">
        <v>0.46</v>
      </c>
      <c r="C1701" s="3">
        <v>923.85599999999999</v>
      </c>
      <c r="D1701" s="3">
        <v>0.54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0.54</v>
      </c>
    </row>
    <row r="1703" spans="1:4" x14ac:dyDescent="0.15">
      <c r="A1703" s="4">
        <v>924.46</v>
      </c>
      <c r="B1703" s="4">
        <v>0.47</v>
      </c>
      <c r="C1703" s="3">
        <v>924.46</v>
      </c>
      <c r="D1703" s="3">
        <v>0.54</v>
      </c>
    </row>
    <row r="1704" spans="1:4" x14ac:dyDescent="0.15">
      <c r="A1704" s="4">
        <v>924.76300000000003</v>
      </c>
      <c r="B1704" s="4">
        <v>0.47</v>
      </c>
      <c r="C1704" s="3">
        <v>924.76300000000003</v>
      </c>
      <c r="D1704" s="3">
        <v>0.55000000000000004</v>
      </c>
    </row>
    <row r="1705" spans="1:4" x14ac:dyDescent="0.15">
      <c r="A1705" s="4">
        <v>925.06500000000005</v>
      </c>
      <c r="B1705" s="4">
        <v>0.48</v>
      </c>
      <c r="C1705" s="3">
        <v>925.06500000000005</v>
      </c>
      <c r="D1705" s="3">
        <v>0.55000000000000004</v>
      </c>
    </row>
    <row r="1706" spans="1:4" x14ac:dyDescent="0.15">
      <c r="A1706" s="4">
        <v>925.36699999999996</v>
      </c>
      <c r="B1706" s="4">
        <v>0.48</v>
      </c>
      <c r="C1706" s="3">
        <v>925.36699999999996</v>
      </c>
      <c r="D1706" s="3">
        <v>0.56000000000000005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0.56000000000000005</v>
      </c>
    </row>
    <row r="1708" spans="1:4" x14ac:dyDescent="0.15">
      <c r="A1708" s="4">
        <v>925.97199999999998</v>
      </c>
      <c r="B1708" s="4">
        <v>0.49</v>
      </c>
      <c r="C1708" s="3">
        <v>925.97199999999998</v>
      </c>
      <c r="D1708" s="3">
        <v>0.56000000000000005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0.56999999999999995</v>
      </c>
    </row>
    <row r="1710" spans="1:4" x14ac:dyDescent="0.15">
      <c r="A1710" s="4">
        <v>926.57600000000002</v>
      </c>
      <c r="B1710" s="4">
        <v>0.5</v>
      </c>
      <c r="C1710" s="3">
        <v>926.57600000000002</v>
      </c>
      <c r="D1710" s="3">
        <v>0.56999999999999995</v>
      </c>
    </row>
    <row r="1711" spans="1:4" x14ac:dyDescent="0.15">
      <c r="A1711" s="4">
        <v>926.87800000000004</v>
      </c>
      <c r="B1711" s="4">
        <v>0.5</v>
      </c>
      <c r="C1711" s="3">
        <v>926.87800000000004</v>
      </c>
      <c r="D1711" s="3">
        <v>0.57999999999999996</v>
      </c>
    </row>
    <row r="1712" spans="1:4" x14ac:dyDescent="0.15">
      <c r="A1712" s="4">
        <v>927.18</v>
      </c>
      <c r="B1712" s="4">
        <v>0.51</v>
      </c>
      <c r="C1712" s="3">
        <v>927.18</v>
      </c>
      <c r="D1712" s="3">
        <v>0.57999999999999996</v>
      </c>
    </row>
    <row r="1713" spans="1:4" x14ac:dyDescent="0.15">
      <c r="A1713" s="4">
        <v>927.48099999999999</v>
      </c>
      <c r="B1713" s="4">
        <v>0.51</v>
      </c>
      <c r="C1713" s="3">
        <v>927.48099999999999</v>
      </c>
      <c r="D1713" s="3">
        <v>0.59</v>
      </c>
    </row>
    <row r="1714" spans="1:4" x14ac:dyDescent="0.15">
      <c r="A1714" s="4">
        <v>927.78300000000002</v>
      </c>
      <c r="B1714" s="4">
        <v>0.52</v>
      </c>
      <c r="C1714" s="3">
        <v>927.78300000000002</v>
      </c>
      <c r="D1714" s="3">
        <v>0.59</v>
      </c>
    </row>
    <row r="1715" spans="1:4" x14ac:dyDescent="0.15">
      <c r="A1715" s="4">
        <v>928.08500000000004</v>
      </c>
      <c r="B1715" s="4">
        <v>0.52</v>
      </c>
      <c r="C1715" s="3">
        <v>928.08500000000004</v>
      </c>
      <c r="D1715" s="3">
        <v>0.6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0.6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0.61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0.61</v>
      </c>
    </row>
    <row r="1719" spans="1:4" x14ac:dyDescent="0.15">
      <c r="A1719" s="4">
        <v>929.29100000000005</v>
      </c>
      <c r="B1719" s="4">
        <v>0.54</v>
      </c>
      <c r="C1719" s="3">
        <v>929.29100000000005</v>
      </c>
      <c r="D1719" s="3">
        <v>0.62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0.62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0.63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0.63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0.64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0.65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0.65</v>
      </c>
    </row>
    <row r="1726" spans="1:4" x14ac:dyDescent="0.15">
      <c r="A1726" s="4">
        <v>931.40099999999995</v>
      </c>
      <c r="B1726" s="4">
        <v>0.57999999999999996</v>
      </c>
      <c r="C1726" s="3">
        <v>931.40099999999995</v>
      </c>
      <c r="D1726" s="3">
        <v>0.66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0.66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0.67</v>
      </c>
    </row>
    <row r="1729" spans="1:4" x14ac:dyDescent="0.15">
      <c r="A1729" s="4">
        <v>932.30399999999997</v>
      </c>
      <c r="B1729" s="4">
        <v>0.6</v>
      </c>
      <c r="C1729" s="3">
        <v>932.30399999999997</v>
      </c>
      <c r="D1729" s="3">
        <v>0.68</v>
      </c>
    </row>
    <row r="1730" spans="1:4" x14ac:dyDescent="0.15">
      <c r="A1730" s="4">
        <v>932.60500000000002</v>
      </c>
      <c r="B1730" s="4">
        <v>0.61</v>
      </c>
      <c r="C1730" s="3">
        <v>932.60500000000002</v>
      </c>
      <c r="D1730" s="3">
        <v>0.68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0.69</v>
      </c>
    </row>
    <row r="1732" spans="1:4" x14ac:dyDescent="0.15">
      <c r="A1732" s="4">
        <v>933.20600000000002</v>
      </c>
      <c r="B1732" s="4">
        <v>0.62</v>
      </c>
      <c r="C1732" s="3">
        <v>933.20600000000002</v>
      </c>
      <c r="D1732" s="3">
        <v>0.7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0.7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0.71</v>
      </c>
    </row>
    <row r="1735" spans="1:4" x14ac:dyDescent="0.15">
      <c r="A1735" s="4">
        <v>934.10900000000004</v>
      </c>
      <c r="B1735" s="4">
        <v>0.64</v>
      </c>
      <c r="C1735" s="3">
        <v>934.10900000000004</v>
      </c>
      <c r="D1735" s="3">
        <v>0.71</v>
      </c>
    </row>
    <row r="1736" spans="1:4" x14ac:dyDescent="0.15">
      <c r="A1736" s="4">
        <v>934.40899999999999</v>
      </c>
      <c r="B1736" s="4">
        <v>0.65</v>
      </c>
      <c r="C1736" s="3">
        <v>934.40899999999999</v>
      </c>
      <c r="D1736" s="3">
        <v>0.72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0.73</v>
      </c>
    </row>
    <row r="1738" spans="1:4" x14ac:dyDescent="0.15">
      <c r="A1738" s="4">
        <v>935.01</v>
      </c>
      <c r="B1738" s="4">
        <v>0.66</v>
      </c>
      <c r="C1738" s="3">
        <v>935.01</v>
      </c>
      <c r="D1738" s="3">
        <v>0.73</v>
      </c>
    </row>
    <row r="1739" spans="1:4" x14ac:dyDescent="0.15">
      <c r="A1739" s="4">
        <v>935.31100000000004</v>
      </c>
      <c r="B1739" s="4">
        <v>0.67</v>
      </c>
      <c r="C1739" s="3">
        <v>935.31100000000004</v>
      </c>
      <c r="D1739" s="3">
        <v>0.74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0.75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0.76</v>
      </c>
    </row>
    <row r="1742" spans="1:4" x14ac:dyDescent="0.15">
      <c r="A1742" s="4">
        <v>936.21199999999999</v>
      </c>
      <c r="B1742" s="4">
        <v>0.69</v>
      </c>
      <c r="C1742" s="3">
        <v>936.21199999999999</v>
      </c>
      <c r="D1742" s="3">
        <v>0.77</v>
      </c>
    </row>
    <row r="1743" spans="1:4" x14ac:dyDescent="0.15">
      <c r="A1743" s="4">
        <v>936.51199999999994</v>
      </c>
      <c r="B1743" s="4">
        <v>0.7</v>
      </c>
      <c r="C1743" s="3">
        <v>936.51199999999994</v>
      </c>
      <c r="D1743" s="3">
        <v>0.77</v>
      </c>
    </row>
    <row r="1744" spans="1:4" x14ac:dyDescent="0.15">
      <c r="A1744" s="4">
        <v>936.81200000000001</v>
      </c>
      <c r="B1744" s="4">
        <v>0.71</v>
      </c>
      <c r="C1744" s="3">
        <v>936.81200000000001</v>
      </c>
      <c r="D1744" s="3">
        <v>0.78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0.79</v>
      </c>
    </row>
    <row r="1746" spans="1:4" x14ac:dyDescent="0.15">
      <c r="A1746" s="4">
        <v>937.41200000000003</v>
      </c>
      <c r="B1746" s="4">
        <v>0.72</v>
      </c>
      <c r="C1746" s="3">
        <v>937.41200000000003</v>
      </c>
      <c r="D1746" s="3">
        <v>0.8</v>
      </c>
    </row>
    <row r="1747" spans="1:4" x14ac:dyDescent="0.15">
      <c r="A1747" s="4">
        <v>937.71199999999999</v>
      </c>
      <c r="B1747" s="4">
        <v>0.73</v>
      </c>
      <c r="C1747" s="3">
        <v>937.71199999999999</v>
      </c>
      <c r="D1747" s="3">
        <v>0.8</v>
      </c>
    </row>
    <row r="1748" spans="1:4" x14ac:dyDescent="0.15">
      <c r="A1748" s="4">
        <v>938.01199999999994</v>
      </c>
      <c r="B1748" s="4">
        <v>0.74</v>
      </c>
      <c r="C1748" s="3">
        <v>938.01199999999994</v>
      </c>
      <c r="D1748" s="3">
        <v>0.81</v>
      </c>
    </row>
    <row r="1749" spans="1:4" x14ac:dyDescent="0.15">
      <c r="A1749" s="4">
        <v>938.31200000000001</v>
      </c>
      <c r="B1749" s="4">
        <v>0.75</v>
      </c>
      <c r="C1749" s="3">
        <v>938.31200000000001</v>
      </c>
      <c r="D1749" s="3">
        <v>0.82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0.82</v>
      </c>
    </row>
    <row r="1751" spans="1:4" x14ac:dyDescent="0.15">
      <c r="A1751" s="4">
        <v>938.91200000000003</v>
      </c>
      <c r="B1751" s="4">
        <v>0.76</v>
      </c>
      <c r="C1751" s="3">
        <v>938.91200000000003</v>
      </c>
      <c r="D1751" s="3">
        <v>0.83</v>
      </c>
    </row>
    <row r="1752" spans="1:4" x14ac:dyDescent="0.15">
      <c r="A1752" s="4">
        <v>939.21100000000001</v>
      </c>
      <c r="B1752" s="4">
        <v>0.77</v>
      </c>
      <c r="C1752" s="3">
        <v>939.21100000000001</v>
      </c>
      <c r="D1752" s="3">
        <v>0.84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0.85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0.85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0.86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0.87</v>
      </c>
    </row>
    <row r="1757" spans="1:4" x14ac:dyDescent="0.15">
      <c r="A1757" s="4">
        <v>940.70899999999995</v>
      </c>
      <c r="B1757" s="4">
        <v>0.81</v>
      </c>
      <c r="C1757" s="3">
        <v>940.70899999999995</v>
      </c>
      <c r="D1757" s="3">
        <v>0.88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0.89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0.9</v>
      </c>
    </row>
    <row r="1760" spans="1:4" x14ac:dyDescent="0.15">
      <c r="A1760" s="4">
        <v>941.60699999999997</v>
      </c>
      <c r="B1760" s="4">
        <v>0.84</v>
      </c>
      <c r="C1760" s="3">
        <v>941.60699999999997</v>
      </c>
      <c r="D1760" s="3">
        <v>0.91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0.92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0.92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0.94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0.94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0.95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0.96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0.97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0.98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0.99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0.99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1.01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1.02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1.03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1.04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1.05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1.06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1.07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1.08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1.0900000000000001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1.1000000000000001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1.1100000000000001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1.1200000000000001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1.1299999999999999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1.1499999999999999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1.1599999999999999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1.17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1.18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1.19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1.21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1.22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1.23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1.26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1.28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1.3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1.32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1.33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1.34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1.36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1.37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1.38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1.4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1.4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1.42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1.44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1.45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1.46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1.47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1.48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1.5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1.52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1.53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1.46</v>
      </c>
      <c r="C1813" s="3">
        <v>957.39099999999996</v>
      </c>
      <c r="D1813" s="3">
        <v>1.54</v>
      </c>
    </row>
    <row r="1814" spans="1:4" x14ac:dyDescent="0.15">
      <c r="A1814" s="4">
        <v>957.68799999999999</v>
      </c>
      <c r="B1814" s="4">
        <v>1.48</v>
      </c>
      <c r="C1814" s="3">
        <v>957.68799999999999</v>
      </c>
      <c r="D1814" s="3">
        <v>1.58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1.59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1.6</v>
      </c>
    </row>
    <row r="1817" spans="1:4" x14ac:dyDescent="0.15">
      <c r="A1817" s="4">
        <v>958.57600000000002</v>
      </c>
      <c r="B1817" s="4">
        <v>1.53</v>
      </c>
      <c r="C1817" s="3">
        <v>958.57600000000002</v>
      </c>
      <c r="D1817" s="3">
        <v>1.62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1.64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1.65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1.69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1.68</v>
      </c>
    </row>
    <row r="1825" spans="1:4" x14ac:dyDescent="0.15">
      <c r="A1825" s="4">
        <v>960.94399999999996</v>
      </c>
      <c r="B1825" s="4">
        <v>1.59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1.66</v>
      </c>
    </row>
    <row r="1828" spans="1:4" x14ac:dyDescent="0.15">
      <c r="A1828" s="4">
        <v>961.83</v>
      </c>
      <c r="B1828" s="4">
        <v>1.59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1.6</v>
      </c>
      <c r="C1829" s="3">
        <v>962.12599999999998</v>
      </c>
      <c r="D1829" s="3">
        <v>1.72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1.71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1.75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1.77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1.75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1.74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1.74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1.6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1.64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1.76</v>
      </c>
    </row>
    <row r="1846" spans="1:4" x14ac:dyDescent="0.15">
      <c r="A1846" s="4">
        <v>967.14099999999996</v>
      </c>
      <c r="B1846" s="4">
        <v>1.67</v>
      </c>
      <c r="C1846" s="3">
        <v>967.14099999999996</v>
      </c>
      <c r="D1846" s="3">
        <v>1.74</v>
      </c>
    </row>
    <row r="1847" spans="1:4" x14ac:dyDescent="0.15">
      <c r="A1847" s="4">
        <v>967.43499999999995</v>
      </c>
      <c r="B1847" s="4">
        <v>1.68</v>
      </c>
      <c r="C1847" s="3">
        <v>967.43499999999995</v>
      </c>
      <c r="D1847" s="3">
        <v>1.77</v>
      </c>
    </row>
    <row r="1848" spans="1:4" x14ac:dyDescent="0.15">
      <c r="A1848" s="4">
        <v>967.73</v>
      </c>
      <c r="B1848" s="4">
        <v>1.66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1.65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1.63</v>
      </c>
      <c r="C1851" s="3">
        <v>968.61300000000006</v>
      </c>
      <c r="D1851" s="3">
        <v>1.74</v>
      </c>
    </row>
    <row r="1852" spans="1:4" x14ac:dyDescent="0.15">
      <c r="A1852" s="4">
        <v>968.90700000000004</v>
      </c>
      <c r="B1852" s="4">
        <v>1.61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1.61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1.61</v>
      </c>
      <c r="C1854" s="3">
        <v>969.495</v>
      </c>
      <c r="D1854" s="3">
        <v>1.72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1.63</v>
      </c>
      <c r="C1858" s="3">
        <v>970.67100000000005</v>
      </c>
      <c r="D1858" s="3">
        <v>1.76</v>
      </c>
    </row>
    <row r="1859" spans="1:4" x14ac:dyDescent="0.15">
      <c r="A1859" s="4">
        <v>970.96500000000003</v>
      </c>
      <c r="B1859" s="4">
        <v>1.63</v>
      </c>
      <c r="C1859" s="3">
        <v>970.96500000000003</v>
      </c>
      <c r="D1859" s="3">
        <v>1.76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1.77</v>
      </c>
    </row>
    <row r="1862" spans="1:4" x14ac:dyDescent="0.15">
      <c r="A1862" s="4">
        <v>971.846</v>
      </c>
      <c r="B1862" s="4">
        <v>1.61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1.6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1.6</v>
      </c>
      <c r="C1864" s="3">
        <v>972.43299999999999</v>
      </c>
      <c r="D1864" s="3">
        <v>1.71</v>
      </c>
    </row>
    <row r="1865" spans="1:4" x14ac:dyDescent="0.15">
      <c r="A1865" s="4">
        <v>972.72699999999998</v>
      </c>
      <c r="B1865" s="4">
        <v>1.59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1.59</v>
      </c>
      <c r="C1866" s="3">
        <v>973.02</v>
      </c>
      <c r="D1866" s="3">
        <v>1.7</v>
      </c>
    </row>
    <row r="1867" spans="1:4" x14ac:dyDescent="0.15">
      <c r="A1867" s="4">
        <v>973.31399999999996</v>
      </c>
      <c r="B1867" s="4">
        <v>1.58</v>
      </c>
      <c r="C1867" s="3">
        <v>973.31399999999996</v>
      </c>
      <c r="D1867" s="3">
        <v>1.68</v>
      </c>
    </row>
    <row r="1868" spans="1:4" x14ac:dyDescent="0.15">
      <c r="A1868" s="4">
        <v>973.60699999999997</v>
      </c>
      <c r="B1868" s="4">
        <v>1.61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1.61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1.63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1.62</v>
      </c>
      <c r="C1871" s="3">
        <v>974.48699999999997</v>
      </c>
      <c r="D1871" s="3">
        <v>1.74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1.76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1.57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1.57</v>
      </c>
      <c r="C1878" s="3">
        <v>976.53700000000003</v>
      </c>
      <c r="D1878" s="3">
        <v>1.67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1.52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1.53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1.54</v>
      </c>
      <c r="C1884" s="3">
        <v>978.29300000000001</v>
      </c>
      <c r="D1884" s="3">
        <v>1.64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1.64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1.65</v>
      </c>
    </row>
    <row r="1889" spans="1:4" x14ac:dyDescent="0.15">
      <c r="A1889" s="4">
        <v>979.75400000000002</v>
      </c>
      <c r="B1889" s="4">
        <v>1.62</v>
      </c>
      <c r="C1889" s="3">
        <v>979.75400000000002</v>
      </c>
      <c r="D1889" s="3">
        <v>1.67</v>
      </c>
    </row>
    <row r="1890" spans="1:4" x14ac:dyDescent="0.15">
      <c r="A1890" s="4">
        <v>980.04600000000005</v>
      </c>
      <c r="B1890" s="4">
        <v>1.62</v>
      </c>
      <c r="C1890" s="3">
        <v>980.04600000000005</v>
      </c>
      <c r="D1890" s="3">
        <v>1.7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1.67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1.67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1.67</v>
      </c>
    </row>
    <row r="1894" spans="1:4" x14ac:dyDescent="0.15">
      <c r="A1894" s="4">
        <v>981.21400000000006</v>
      </c>
      <c r="B1894" s="4">
        <v>1.6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1.58</v>
      </c>
      <c r="C1895" s="3">
        <v>981.50599999999997</v>
      </c>
      <c r="D1895" s="3">
        <v>1.66</v>
      </c>
    </row>
    <row r="1896" spans="1:4" x14ac:dyDescent="0.15">
      <c r="A1896" s="4">
        <v>981.798</v>
      </c>
      <c r="B1896" s="4">
        <v>1.57</v>
      </c>
      <c r="C1896" s="3">
        <v>981.798</v>
      </c>
      <c r="D1896" s="3">
        <v>1.66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1.64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1.68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1.67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1.67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1.68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1.69</v>
      </c>
    </row>
    <row r="1904" spans="1:4" x14ac:dyDescent="0.15">
      <c r="A1904" s="4">
        <v>984.13</v>
      </c>
      <c r="B1904" s="4">
        <v>1.59</v>
      </c>
      <c r="C1904" s="3">
        <v>984.13</v>
      </c>
      <c r="D1904" s="3">
        <v>1.69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1.67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1.64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1.52</v>
      </c>
      <c r="C1909" s="3">
        <v>985.58500000000004</v>
      </c>
      <c r="D1909" s="3">
        <v>1.65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1.62</v>
      </c>
    </row>
    <row r="1911" spans="1:4" x14ac:dyDescent="0.15">
      <c r="A1911" s="4">
        <v>986.16700000000003</v>
      </c>
      <c r="B1911" s="4">
        <v>1.53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1.61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1.5</v>
      </c>
      <c r="C1914" s="3">
        <v>987.04</v>
      </c>
      <c r="D1914" s="3">
        <v>1.6</v>
      </c>
    </row>
    <row r="1915" spans="1:4" x14ac:dyDescent="0.15">
      <c r="A1915" s="4">
        <v>987.33</v>
      </c>
      <c r="B1915" s="4">
        <v>1.5</v>
      </c>
      <c r="C1915" s="3">
        <v>987.33</v>
      </c>
      <c r="D1915" s="3">
        <v>1.59</v>
      </c>
    </row>
    <row r="1916" spans="1:4" x14ac:dyDescent="0.15">
      <c r="A1916" s="4">
        <v>987.62099999999998</v>
      </c>
      <c r="B1916" s="4">
        <v>1.5</v>
      </c>
      <c r="C1916" s="3">
        <v>987.62099999999998</v>
      </c>
      <c r="D1916" s="3">
        <v>1.58</v>
      </c>
    </row>
    <row r="1917" spans="1:4" x14ac:dyDescent="0.15">
      <c r="A1917" s="4">
        <v>987.91200000000003</v>
      </c>
      <c r="B1917" s="4">
        <v>1.47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1.52</v>
      </c>
    </row>
    <row r="1921" spans="1:4" x14ac:dyDescent="0.15">
      <c r="A1921" s="4">
        <v>989.07399999999996</v>
      </c>
      <c r="B1921" s="4">
        <v>1.47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1.47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1.49</v>
      </c>
      <c r="C1924" s="3">
        <v>989.94399999999996</v>
      </c>
      <c r="D1924" s="3">
        <v>1.52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1.55</v>
      </c>
    </row>
    <row r="1926" spans="1:4" x14ac:dyDescent="0.15">
      <c r="A1926" s="4">
        <v>990.52499999999998</v>
      </c>
      <c r="B1926" s="4">
        <v>1.48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1.48</v>
      </c>
      <c r="C1927" s="3">
        <v>990.81500000000005</v>
      </c>
      <c r="D1927" s="3">
        <v>1.54</v>
      </c>
    </row>
    <row r="1928" spans="1:4" x14ac:dyDescent="0.15">
      <c r="A1928" s="4">
        <v>991.10500000000002</v>
      </c>
      <c r="B1928" s="4">
        <v>1.46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1.46</v>
      </c>
      <c r="C1929" s="3">
        <v>991.39400000000001</v>
      </c>
      <c r="D1929" s="3">
        <v>1.53</v>
      </c>
    </row>
    <row r="1930" spans="1:4" x14ac:dyDescent="0.15">
      <c r="A1930" s="4">
        <v>991.68399999999997</v>
      </c>
      <c r="B1930" s="4">
        <v>1.47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1.45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1.45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1.57</v>
      </c>
    </row>
    <row r="1934" spans="1:4" x14ac:dyDescent="0.15">
      <c r="A1934" s="4">
        <v>992.84299999999996</v>
      </c>
      <c r="B1934" s="4">
        <v>1.46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1.48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1.6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1.58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1.57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1.41</v>
      </c>
      <c r="C1941" s="3">
        <v>994.86900000000003</v>
      </c>
      <c r="D1941" s="3">
        <v>1.59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1.59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1.56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1.57</v>
      </c>
    </row>
    <row r="1945" spans="1:4" x14ac:dyDescent="0.15">
      <c r="A1945" s="4">
        <v>996.02499999999998</v>
      </c>
      <c r="B1945" s="4">
        <v>1.44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1.44</v>
      </c>
      <c r="C1946" s="3">
        <v>996.31399999999996</v>
      </c>
      <c r="D1946" s="3">
        <v>1.58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1.54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1.5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1.37</v>
      </c>
      <c r="C1950" s="3">
        <v>997.47</v>
      </c>
      <c r="D1950" s="3">
        <v>1.46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1.48</v>
      </c>
    </row>
    <row r="1952" spans="1:4" x14ac:dyDescent="0.15">
      <c r="A1952" s="4">
        <v>998.04700000000003</v>
      </c>
      <c r="B1952" s="4">
        <v>1.36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1.36</v>
      </c>
      <c r="C1953" s="3">
        <v>998.33600000000001</v>
      </c>
      <c r="D1953" s="3">
        <v>1.45</v>
      </c>
    </row>
    <row r="1954" spans="1:4" x14ac:dyDescent="0.15">
      <c r="A1954" s="4">
        <v>998.62400000000002</v>
      </c>
      <c r="B1954" s="4">
        <v>1.36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1.36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1.33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1.48</v>
      </c>
    </row>
    <row r="1958" spans="1:4" x14ac:dyDescent="0.15">
      <c r="A1958" s="4">
        <v>999.77800000000002</v>
      </c>
      <c r="B1958" s="4">
        <v>1.3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1.29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1.27</v>
      </c>
      <c r="C1962" s="3">
        <v>1000.93</v>
      </c>
      <c r="D1962" s="3">
        <v>1.42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1.4</v>
      </c>
    </row>
    <row r="1965" spans="1:4" x14ac:dyDescent="0.15">
      <c r="A1965" s="4">
        <v>1001.794</v>
      </c>
      <c r="B1965" s="4">
        <v>1.3</v>
      </c>
      <c r="C1965" s="3">
        <v>1001.794</v>
      </c>
      <c r="D1965" s="3">
        <v>1.38</v>
      </c>
    </row>
    <row r="1966" spans="1:4" x14ac:dyDescent="0.15">
      <c r="A1966" s="4">
        <v>1002.082</v>
      </c>
      <c r="B1966" s="4">
        <v>1.29</v>
      </c>
      <c r="C1966" s="3">
        <v>1002.082</v>
      </c>
      <c r="D1966" s="3">
        <v>1.35</v>
      </c>
    </row>
    <row r="1967" spans="1:4" x14ac:dyDescent="0.15">
      <c r="A1967" s="4">
        <v>1002.37</v>
      </c>
      <c r="B1967" s="4">
        <v>1.28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1.3</v>
      </c>
      <c r="C1968" s="3">
        <v>1002.657</v>
      </c>
      <c r="D1968" s="3">
        <v>1.33</v>
      </c>
    </row>
    <row r="1969" spans="1:4" x14ac:dyDescent="0.15">
      <c r="A1969" s="4">
        <v>1002.9450000000001</v>
      </c>
      <c r="B1969" s="4">
        <v>1.32</v>
      </c>
      <c r="C1969" s="3">
        <v>1002.9450000000001</v>
      </c>
      <c r="D1969" s="3">
        <v>1.34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1.32</v>
      </c>
    </row>
    <row r="1971" spans="1:4" x14ac:dyDescent="0.15">
      <c r="A1971" s="4">
        <v>1003.52</v>
      </c>
      <c r="B1971" s="4">
        <v>1.3</v>
      </c>
      <c r="C1971" s="3">
        <v>1003.52</v>
      </c>
      <c r="D1971" s="3">
        <v>1.32</v>
      </c>
    </row>
    <row r="1972" spans="1:4" x14ac:dyDescent="0.15">
      <c r="A1972" s="4">
        <v>1003.808</v>
      </c>
      <c r="B1972" s="4">
        <v>1.3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1.27</v>
      </c>
      <c r="C1973" s="3">
        <v>1004.095</v>
      </c>
      <c r="D1973" s="3">
        <v>1.34</v>
      </c>
    </row>
    <row r="1974" spans="1:4" x14ac:dyDescent="0.15">
      <c r="A1974" s="4">
        <v>1004.3819999999999</v>
      </c>
      <c r="B1974" s="4">
        <v>1.28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</v>
      </c>
      <c r="C1975" s="3">
        <v>1004.67</v>
      </c>
      <c r="D1975" s="3">
        <v>1.37</v>
      </c>
    </row>
    <row r="1976" spans="1:4" x14ac:dyDescent="0.15">
      <c r="A1976" s="4">
        <v>1004.957</v>
      </c>
      <c r="B1976" s="4">
        <v>1.26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1.25</v>
      </c>
      <c r="C1977" s="3">
        <v>1005.244</v>
      </c>
      <c r="D1977" s="3">
        <v>1.32</v>
      </c>
    </row>
    <row r="1978" spans="1:4" x14ac:dyDescent="0.15">
      <c r="A1978" s="4">
        <v>1005.5309999999999</v>
      </c>
      <c r="B1978" s="4">
        <v>1.22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1.23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1.25</v>
      </c>
      <c r="C1980" s="3">
        <v>1006.105</v>
      </c>
      <c r="D1980" s="3">
        <v>1.3</v>
      </c>
    </row>
    <row r="1981" spans="1:4" x14ac:dyDescent="0.15">
      <c r="A1981" s="4">
        <v>1006.3920000000001</v>
      </c>
      <c r="B1981" s="4">
        <v>1.24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1.31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1.34</v>
      </c>
    </row>
    <row r="1986" spans="1:4" x14ac:dyDescent="0.15">
      <c r="A1986" s="4">
        <v>1007.826</v>
      </c>
      <c r="B1986" s="4">
        <v>1.28</v>
      </c>
      <c r="C1986" s="3">
        <v>1007.826</v>
      </c>
      <c r="D1986" s="3">
        <v>1.32</v>
      </c>
    </row>
    <row r="1987" spans="1:4" x14ac:dyDescent="0.15">
      <c r="A1987" s="4">
        <v>1008.1130000000001</v>
      </c>
      <c r="B1987" s="4">
        <v>1.24</v>
      </c>
      <c r="C1987" s="3">
        <v>1008.1130000000001</v>
      </c>
      <c r="D1987" s="3">
        <v>1.3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1.27</v>
      </c>
    </row>
    <row r="1989" spans="1:4" x14ac:dyDescent="0.15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1.1599999999999999</v>
      </c>
      <c r="C1991" s="3">
        <v>1009.259</v>
      </c>
      <c r="D1991" s="3">
        <v>1.22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1.1100000000000001</v>
      </c>
      <c r="C1993" s="3">
        <v>1009.832</v>
      </c>
      <c r="D1993" s="3">
        <v>1.24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1.1200000000000001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1.1200000000000001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1.1299999999999999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1.1399999999999999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1.1299999999999999</v>
      </c>
      <c r="C2000" s="3">
        <v>1011.8339999999999</v>
      </c>
      <c r="D2000" s="3">
        <v>1.2</v>
      </c>
    </row>
    <row r="2001" spans="1:4" x14ac:dyDescent="0.15">
      <c r="A2001" s="4">
        <v>1012.12</v>
      </c>
      <c r="B2001" s="4">
        <v>1.1100000000000001</v>
      </c>
      <c r="C2001" s="3">
        <v>1012.12</v>
      </c>
      <c r="D2001" s="3">
        <v>1.19</v>
      </c>
    </row>
    <row r="2002" spans="1:4" x14ac:dyDescent="0.15">
      <c r="A2002" s="4">
        <v>1012.4059999999999</v>
      </c>
      <c r="B2002" s="4">
        <v>1.0900000000000001</v>
      </c>
      <c r="C2002" s="3">
        <v>1012.4059999999999</v>
      </c>
      <c r="D2002" s="3">
        <v>1.18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1.1599999999999999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1.1399999999999999</v>
      </c>
    </row>
    <row r="2005" spans="1:4" x14ac:dyDescent="0.15">
      <c r="A2005" s="4">
        <v>1013.263</v>
      </c>
      <c r="B2005" s="4">
        <v>1.0900000000000001</v>
      </c>
      <c r="C2005" s="3">
        <v>1013.263</v>
      </c>
      <c r="D2005" s="3">
        <v>1.1399999999999999</v>
      </c>
    </row>
    <row r="2006" spans="1:4" x14ac:dyDescent="0.15">
      <c r="A2006" s="4">
        <v>1013.548</v>
      </c>
      <c r="B2006" s="4">
        <v>1.07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1.06</v>
      </c>
      <c r="C2007" s="3">
        <v>1013.8339999999999</v>
      </c>
      <c r="D2007" s="3">
        <v>1.1399999999999999</v>
      </c>
    </row>
    <row r="2008" spans="1:4" x14ac:dyDescent="0.15">
      <c r="A2008" s="4">
        <v>1014.119</v>
      </c>
      <c r="B2008" s="4">
        <v>1.06</v>
      </c>
      <c r="C2008" s="3">
        <v>1014.119</v>
      </c>
      <c r="D2008" s="3">
        <v>1.1399999999999999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1.06</v>
      </c>
      <c r="C2010" s="3">
        <v>1014.69</v>
      </c>
      <c r="D2010" s="3">
        <v>1.1399999999999999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1.17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1.1499999999999999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1.1599999999999999</v>
      </c>
    </row>
    <row r="2014" spans="1:4" x14ac:dyDescent="0.15">
      <c r="A2014" s="4">
        <v>1015.831</v>
      </c>
      <c r="B2014" s="4">
        <v>1.06</v>
      </c>
      <c r="C2014" s="3">
        <v>1015.831</v>
      </c>
      <c r="D2014" s="3">
        <v>1.1399999999999999</v>
      </c>
    </row>
    <row r="2015" spans="1:4" x14ac:dyDescent="0.15">
      <c r="A2015" s="4">
        <v>1016.116</v>
      </c>
      <c r="B2015" s="4">
        <v>1.05</v>
      </c>
      <c r="C2015" s="3">
        <v>1016.116</v>
      </c>
      <c r="D2015" s="3">
        <v>1.1200000000000001</v>
      </c>
    </row>
    <row r="2016" spans="1:4" x14ac:dyDescent="0.15">
      <c r="A2016" s="4">
        <v>1016.401</v>
      </c>
      <c r="B2016" s="4">
        <v>1.05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1.1499999999999999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1.01</v>
      </c>
      <c r="C2021" s="3">
        <v>1017.825</v>
      </c>
      <c r="D2021" s="3">
        <v>1.1599999999999999</v>
      </c>
    </row>
    <row r="2022" spans="1:4" x14ac:dyDescent="0.15">
      <c r="A2022" s="4">
        <v>1018.11</v>
      </c>
      <c r="B2022" s="4">
        <v>1.01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1.1399999999999999</v>
      </c>
    </row>
    <row r="2024" spans="1:4" x14ac:dyDescent="0.15">
      <c r="A2024" s="4">
        <v>1018.679</v>
      </c>
      <c r="B2024" s="4">
        <v>0.99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1.1299999999999999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1.08</v>
      </c>
    </row>
    <row r="2028" spans="1:4" x14ac:dyDescent="0.15">
      <c r="A2028" s="4">
        <v>1019.816</v>
      </c>
      <c r="B2028" s="4">
        <v>0.97</v>
      </c>
      <c r="C2028" s="3">
        <v>1019.816</v>
      </c>
      <c r="D2028" s="3">
        <v>1.06</v>
      </c>
    </row>
    <row r="2029" spans="1:4" x14ac:dyDescent="0.15">
      <c r="A2029" s="4">
        <v>1020.101</v>
      </c>
      <c r="B2029" s="4">
        <v>0.95</v>
      </c>
      <c r="C2029" s="3">
        <v>1020.101</v>
      </c>
      <c r="D2029" s="3">
        <v>1.04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0.93</v>
      </c>
      <c r="C2031" s="3">
        <v>1020.669</v>
      </c>
      <c r="D2031" s="3">
        <v>1.03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0.93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0.93</v>
      </c>
      <c r="C2034" s="3">
        <v>1021.521</v>
      </c>
      <c r="D2034" s="3">
        <v>1.01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0.97</v>
      </c>
    </row>
    <row r="2037" spans="1:4" x14ac:dyDescent="0.15">
      <c r="A2037" s="4">
        <v>1022.373</v>
      </c>
      <c r="B2037" s="4">
        <v>0.9</v>
      </c>
      <c r="C2037" s="3">
        <v>1022.373</v>
      </c>
      <c r="D2037" s="3">
        <v>0.96</v>
      </c>
    </row>
    <row r="2038" spans="1:4" x14ac:dyDescent="0.15">
      <c r="A2038" s="4">
        <v>1022.6559999999999</v>
      </c>
      <c r="B2038" s="4">
        <v>0.88</v>
      </c>
      <c r="C2038" s="3">
        <v>1022.6559999999999</v>
      </c>
      <c r="D2038" s="3">
        <v>0.95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0.94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0.93</v>
      </c>
    </row>
    <row r="2041" spans="1:4" x14ac:dyDescent="0.15">
      <c r="A2041" s="4">
        <v>1023.5069999999999</v>
      </c>
      <c r="B2041" s="4">
        <v>0.84</v>
      </c>
      <c r="C2041" s="3">
        <v>1023.5069999999999</v>
      </c>
      <c r="D2041" s="3">
        <v>0.93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0.95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0.97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0.95</v>
      </c>
    </row>
    <row r="2046" spans="1:4" x14ac:dyDescent="0.15">
      <c r="A2046" s="4">
        <v>1024.924</v>
      </c>
      <c r="B2046" s="4">
        <v>0.8</v>
      </c>
      <c r="C2046" s="3">
        <v>1024.924</v>
      </c>
      <c r="D2046" s="3">
        <v>0.96</v>
      </c>
    </row>
    <row r="2047" spans="1:4" x14ac:dyDescent="0.15">
      <c r="A2047" s="4">
        <v>1025.2070000000001</v>
      </c>
      <c r="B2047" s="4">
        <v>0.79</v>
      </c>
      <c r="C2047" s="3">
        <v>1025.2070000000001</v>
      </c>
      <c r="D2047" s="3">
        <v>0.95</v>
      </c>
    </row>
    <row r="2048" spans="1:4" x14ac:dyDescent="0.15">
      <c r="A2048" s="4">
        <v>1025.491</v>
      </c>
      <c r="B2048" s="4">
        <v>0.78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0.75</v>
      </c>
      <c r="C2049" s="3">
        <v>1025.7739999999999</v>
      </c>
      <c r="D2049" s="3">
        <v>0.92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2021-09-03T15:50:14Z</dcterms:modified>
</cp:coreProperties>
</file>