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073D4C83-3791-6C41-BA50-6C94DC02888B}" xr6:coauthVersionLast="40" xr6:coauthVersionMax="40" xr10:uidLastSave="{00000000-0000-0000-0000-000000000000}"/>
  <bookViews>
    <workbookView xWindow="3200" yWindow="460" windowWidth="20760" windowHeight="16440" activeTab="1" xr2:uid="{00000000-000D-0000-FFFF-FFFF00000000}"/>
  </bookViews>
  <sheets>
    <sheet name="metadata" sheetId="1" r:id="rId1"/>
    <sheet name="gl4_buoy.PMEDO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<sst xmlns="http://schemas.openxmlformats.org/spreadsheetml/2006/main" count="211" uniqueCount="192">
  <si>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</si>
  <si>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</si>
  <si>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</si>
  <si>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</si>
  <si>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</si>
  <si>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</si>
  <si>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</si>
  <si>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</si>
  <si>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</si>
  <si>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</si>
  <si>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</si>
  <si>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</si>
  <si>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</si>
  <si>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</si>
  <si>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</si>
  <si>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</si>
  <si>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</si>
  <si>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</si>
  <si>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</si>
  <si>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</si>
  <si>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</si>
  <si>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</si>
  <si>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</si>
  <si>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</si>
  <si>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</si>
  <si>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</si>
  <si>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</si>
  <si>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</si>
  <si>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</si>
  <si>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</si>
  <si>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</si>
  <si>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</si>
  <si>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</si>
  <si>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</si>
  <si>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</si>
  <si>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</si>
  <si>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</si>
  <si>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</si>
  <si>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</si>
  <si>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</si>
  <si>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</si>
  <si>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</si>
  <si>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</si>
  <si>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</si>
  <si>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</si>
  <si>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</si>
  <si>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</si>
  <si>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</si>
  <si>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</si>
  <si>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</si>
  <si>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</si>
  <si>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</si>
  <si>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</si>
  <si>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</si>
  <si>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</si>
  <si>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</si>
  <si>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</si>
  <si>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</si>
  <si>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</si>
  <si>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</si>
  <si>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</si>
  <si>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</si>
  <si>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</si>
  <si>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</si>
  <si>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</si>
  <si>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</si>
  <si>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</si>
  <si>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</si>
  <si>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</si>
  <si>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</si>
  <si>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</si>
  <si>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</si>
  <si>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</si>
  <si>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</si>
  <si>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</si>
  <si>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</si>
  <si>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</si>
  <si>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</si>
  <si>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</si>
  <si>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</si>
  <si>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</si>
  <si>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</si>
  <si>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</si>
  <si>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</si>
  <si>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</si>
  <si>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</si>
  <si>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</si>
  <si>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</si>
  <si>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</si>
  <si>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</si>
  <si>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</si>
  <si>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</si>
  <si>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</si>
  <si>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</si>
  <si>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</si>
  <si>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</si>
  <si>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</si>
  <si>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</si>
  <si>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</si>
  <si>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</si>
  <si>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</si>
  <si>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</si>
  <si>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</si>
  <si>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</si>
  <si>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</si>
  <si>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</si>
  <si>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</si>
  <si>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</si>
  <si>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</si>
  <si>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</si>
  <si>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</si>
  <si>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</si>
  <si>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</si>
  <si>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</si>
  <si>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</si>
  <si>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</si>
  <si>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</si>
  <si>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</si>
  <si>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</si>
  <si>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</si>
  <si>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</si>
  <si>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</si>
  <si>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</si>
  <si>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</si>
  <si>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</si>
  <si>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</si>
  <si>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</si>
  <si>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</si>
  <si>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</si>
  <si>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</si>
  <si>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</si>
  <si>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</si>
  <si>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</si>
  <si>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</si>
  <si>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</si>
  <si>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</si>
  <si>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</si>
  <si>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</si>
  <si>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</si>
  <si>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</si>
  <si>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</si>
  <si>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</si>
  <si>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</si>
  <si>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</si>
  <si>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</si>
  <si>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</si>
  <si>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</si>
  <si>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</si>
  <si>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>QA'QC protocol</t>
  </si>
  <si>
    <t xml:space="preserve">Individual sensor output was QA'Qced in R. </t>
  </si>
  <si>
    <t>Then timestamps were checked to make sure there were no duplicates.</t>
  </si>
  <si>
    <t>For 2018 summer deployment, measurements were restricted to the date range '2018-07-03 13:00:00' to '2018-08-21 00:00:00'.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</si>
  <si>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</si>
  <si>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</si>
  <si>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</si>
  <si>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</si>
  <si>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</si>
  <si>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</si>
  <si>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</si>
  <si>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</si>
  <si>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dissolved oxygen</t>
  </si>
  <si>
    <t>lake metabolism</t>
  </si>
  <si>
    <t>Q</t>
  </si>
  <si>
    <t>DO</t>
  </si>
  <si>
    <t>DO_saturation</t>
  </si>
  <si>
    <t>battery</t>
  </si>
  <si>
    <t>MiligramPerLiter</t>
  </si>
  <si>
    <t>percent saturation</t>
  </si>
  <si>
    <t>dissolved oxygen in miligrams per liter</t>
  </si>
  <si>
    <t xml:space="preserve">We deployed 3 PME MINIDOT® sensors along 13 meter deep buoy. </t>
  </si>
  <si>
    <t>Temperature range is 0 to 35 degrees C with an accuracy of +/- 0.1 degrees C.</t>
  </si>
  <si>
    <t>Oxygen range is 0 to 150% saturation with an accuracy of +/- 10 umole/L.</t>
  </si>
  <si>
    <t xml:space="preserve">All measurements are stored internally and data is offloaded to a computer via the miniDOT USB cable. </t>
  </si>
  <si>
    <t xml:space="preserve">Then we aggregated all individual MINIDOT® data in r to create a master file. </t>
  </si>
  <si>
    <t>battery voltage,</t>
  </si>
  <si>
    <t>volts</t>
  </si>
  <si>
    <t xml:space="preserve">Ideally Q should be around, 1 so we removed all measurements which contained a Q score of 0.7 or less. </t>
  </si>
  <si>
    <t>ratio</t>
  </si>
  <si>
    <t xml:space="preserve"> Q is the ratio of the [DO] as determined from emission intensity to the [DO] as determined by emission lifetime.</t>
  </si>
  <si>
    <t>gl4.buoy.PMEDO.data.csv</t>
  </si>
  <si>
    <t xml:space="preserve">Then we created QA'QC thresholds by multiplying the mean temperature by 3 times the standard deviation and add or subtracting that value to the  mean to create an upper and lower QA'QC threshold. </t>
  </si>
  <si>
    <t xml:space="preserve">Then  we restricted the data set to include only observations that fell within that the upper and lower threshold. </t>
  </si>
  <si>
    <t xml:space="preserve">We repeated this step for DO measurements. </t>
  </si>
  <si>
    <t>For the summer 2018 deployment,  we removed  values that corresponded with the July 10th adjustments.</t>
  </si>
  <si>
    <t>The dissolved oxygen loggers collects measurements of dissolved oxygen with an accuracy of +/- 5% and temperature to +/- 0.1 degrees C.</t>
  </si>
  <si>
    <t xml:space="preserve">First date range was restricted around deployment record to exclude and measurements taken while the buoy was being manipulated. </t>
  </si>
  <si>
    <t>We also looked for any temperature values outside the accuracy range of 0 to 35 degrees Celsius as well as dissolved oxygen saturation outside of 0 to 150%.</t>
  </si>
  <si>
    <t>We checked the battery voltage to ensure that all measurements were recorded with at least 1.50 volts</t>
  </si>
  <si>
    <t>PME MINIDOT® sensors are equipped with a quality measurement Q, which rates individual measurements as a ratio of the [DO] as determined from emission intensity to the [DO] as determined by emission lifetime.</t>
  </si>
  <si>
    <t xml:space="preserve">All MINIDOT®  sensors were positioned vertically along the buoy with the probe side pointing downwards. </t>
  </si>
  <si>
    <t xml:space="preserve">Each senor was accompanies by a anti-fouling wiper. </t>
  </si>
  <si>
    <t xml:space="preserve">See attached diagram for details.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</si>
</sst>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0.000"/>
  </numFmts>
  <fonts count="9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165" fontId="0" fillId="17" borderId="5" xfId="0" applyNumberFormat="1" applyFont="1" applyFill="1" applyBorder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51" workbookViewId="0">
      <selection activeCell="B16" sqref="B16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5" t="s">
        <v>1</v>
      </c>
      <c r="B1" s="46"/>
      <c r="C1" s="46"/>
      <c r="D1" s="46"/>
      <c r="E1" s="46"/>
      <c r="F1" s="4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124</v>
      </c>
      <c r="C4" s="35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125</v>
      </c>
      <c r="C5" s="35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126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127</v>
      </c>
      <c r="C7" s="35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128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129</v>
      </c>
      <c r="C13" s="36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179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131</v>
      </c>
      <c r="D40" s="38" t="s">
        <v>132</v>
      </c>
      <c r="E40" s="38" t="s">
        <v>133</v>
      </c>
      <c r="F40" s="38" t="s">
        <v>160</v>
      </c>
      <c r="G40" s="38" t="s">
        <v>161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2" t="s">
        <v>117</v>
      </c>
      <c r="D63" s="32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152</v>
      </c>
      <c r="C64" s="32" t="s">
        <v>153</v>
      </c>
      <c r="D64" s="32" t="s">
        <v>154</v>
      </c>
      <c r="E64" s="29"/>
      <c r="F64" s="42" t="s">
        <v>155</v>
      </c>
      <c r="G64" s="42" t="s">
        <v>56</v>
      </c>
      <c r="H64" s="29"/>
      <c r="I64" s="32" t="s">
        <v>156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118</v>
      </c>
      <c r="C65" s="32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157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140</v>
      </c>
      <c r="C66" s="32" t="s">
        <v>137</v>
      </c>
      <c r="D66" s="32" t="s">
        <v>158</v>
      </c>
      <c r="E66" s="29"/>
      <c r="F66" s="40">
        <v>43284.541666666664</v>
      </c>
      <c r="G66" s="41">
        <v>43333</v>
      </c>
      <c r="H66" s="29"/>
      <c r="I66" s="32" t="s">
        <v>159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136</v>
      </c>
      <c r="C67" s="32" t="s">
        <v>137</v>
      </c>
      <c r="D67" s="32" t="s">
        <v>138</v>
      </c>
      <c r="E67" s="29"/>
      <c r="F67" s="42">
        <v>0.4</v>
      </c>
      <c r="G67" s="42">
        <v>11.5</v>
      </c>
      <c r="H67" s="29">
        <v>0.25</v>
      </c>
      <c r="I67" s="32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141</v>
      </c>
      <c r="C68" s="32" t="s">
        <v>137</v>
      </c>
      <c r="D68" s="32" t="s">
        <v>142</v>
      </c>
      <c r="E68" s="29"/>
      <c r="F68" s="29">
        <v>5.9480000000000004</v>
      </c>
      <c r="G68" s="29">
        <v>13.955</v>
      </c>
      <c r="H68" s="29">
        <v>2E-3</v>
      </c>
      <c r="I68" s="32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 t="s">
        <v>163</v>
      </c>
      <c r="C69" s="29" t="s">
        <v>137</v>
      </c>
      <c r="D69" s="29" t="s">
        <v>166</v>
      </c>
      <c r="E69" s="29"/>
      <c r="F69" s="29">
        <v>3.343</v>
      </c>
      <c r="G69" s="29">
        <v>8.4529999999999994</v>
      </c>
      <c r="H69" s="29">
        <v>0.01</v>
      </c>
      <c r="I69" s="29" t="s">
        <v>168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 t="s">
        <v>164</v>
      </c>
      <c r="C70" s="29"/>
      <c r="D70" s="29" t="s">
        <v>167</v>
      </c>
      <c r="E70" s="29"/>
      <c r="F70" s="43">
        <v>44.5</v>
      </c>
      <c r="G70" s="43">
        <v>111.25</v>
      </c>
      <c r="H70" s="29">
        <v>5</v>
      </c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 t="s">
        <v>165</v>
      </c>
      <c r="C71" s="32" t="s">
        <v>137</v>
      </c>
      <c r="D71" s="32" t="s">
        <v>175</v>
      </c>
      <c r="E71" s="29"/>
      <c r="F71" s="29">
        <v>3.41</v>
      </c>
      <c r="G71" s="29">
        <v>3.5</v>
      </c>
      <c r="H71" s="29"/>
      <c r="I71" s="29" t="s">
        <v>174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 t="s">
        <v>162</v>
      </c>
      <c r="C72" s="32" t="s">
        <v>137</v>
      </c>
      <c r="D72" s="32" t="s">
        <v>177</v>
      </c>
      <c r="E72" s="29"/>
      <c r="F72" s="29">
        <v>0.96399999999999997</v>
      </c>
      <c r="G72" s="29">
        <v>1.0309999999999999</v>
      </c>
      <c r="H72" s="29"/>
      <c r="I72" s="29" t="s">
        <v>178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9"/>
  <sheetViews>
    <sheetView tabSelected="1" topLeftCell="A3" workbookViewId="0">
      <selection activeCell="A40" sqref="A40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169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184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170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33" t="s">
        <v>171</v>
      </c>
      <c r="B18" s="2"/>
      <c r="C18" s="2"/>
      <c r="D18" s="2"/>
      <c r="E18" s="2"/>
      <c r="F18" s="2"/>
      <c r="G18" s="2"/>
      <c r="H18" s="2"/>
    </row>
    <row r="19" spans="1:8" s="34" customFormat="1" ht="12.75" customHeight="1" x14ac:dyDescent="0.15">
      <c r="A19" s="33" t="s">
        <v>172</v>
      </c>
    </row>
    <row r="20" spans="1:8" s="34" customFormat="1" ht="12.75" customHeight="1" x14ac:dyDescent="0.15"/>
    <row r="21" spans="1:8" ht="12.75" customHeight="1" x14ac:dyDescent="0.15">
      <c r="A21" s="2"/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8" t="s">
        <v>148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0" t="s">
        <v>149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185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151</v>
      </c>
      <c r="B25" s="2"/>
      <c r="C25" s="2"/>
      <c r="D25" s="2"/>
      <c r="E25" s="2"/>
      <c r="F25" s="2"/>
      <c r="G25" s="2"/>
      <c r="H25" s="2"/>
    </row>
    <row r="26" spans="1:8" s="44" customFormat="1" ht="12.75" customHeight="1" x14ac:dyDescent="0.15">
      <c r="A26" s="33" t="s">
        <v>183</v>
      </c>
    </row>
    <row r="27" spans="1:8" ht="12.75" customHeight="1" x14ac:dyDescent="0.15">
      <c r="A27" s="33" t="s">
        <v>150</v>
      </c>
      <c r="B27" s="2"/>
      <c r="C27" s="2"/>
      <c r="D27" s="2"/>
      <c r="E27" s="2"/>
      <c r="F27" s="2"/>
      <c r="G27" s="2"/>
      <c r="H27" s="2"/>
    </row>
    <row r="28" spans="1:8" s="34" customFormat="1" ht="12.75" customHeight="1" x14ac:dyDescent="0.15">
      <c r="A28" s="33" t="s">
        <v>186</v>
      </c>
    </row>
    <row r="29" spans="1:8" s="34" customFormat="1" ht="12.75" customHeight="1" x14ac:dyDescent="0.15">
      <c r="A29" s="33" t="s">
        <v>187</v>
      </c>
    </row>
    <row r="30" spans="1:8" s="34" customFormat="1" ht="12.75" customHeight="1" x14ac:dyDescent="0.15">
      <c r="A30" s="33" t="s">
        <v>188</v>
      </c>
    </row>
    <row r="31" spans="1:8" s="34" customFormat="1" ht="12.75" customHeight="1" x14ac:dyDescent="0.15">
      <c r="A31" s="33" t="s">
        <v>176</v>
      </c>
    </row>
    <row r="32" spans="1:8" s="44" customFormat="1" ht="12.75" customHeight="1" x14ac:dyDescent="0.15">
      <c r="A32" s="47" t="s">
        <v>180</v>
      </c>
    </row>
    <row r="33" spans="1:8" s="44" customFormat="1" ht="12.75" customHeight="1" x14ac:dyDescent="0.15">
      <c r="A33" s="47" t="s">
        <v>181</v>
      </c>
    </row>
    <row r="34" spans="1:8" s="44" customFormat="1" ht="12.75" customHeight="1" x14ac:dyDescent="0.15">
      <c r="A34" s="47" t="s">
        <v>182</v>
      </c>
    </row>
    <row r="35" spans="1:8" ht="12.75" customHeight="1" x14ac:dyDescent="0.15">
      <c r="A35" s="33" t="s">
        <v>173</v>
      </c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8" t="s">
        <v>59</v>
      </c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33" t="s">
        <v>189</v>
      </c>
      <c r="B38" s="2"/>
      <c r="C38" s="2"/>
      <c r="D38" s="2"/>
      <c r="E38" s="2"/>
      <c r="F38" s="2"/>
      <c r="G38" s="2"/>
      <c r="H38" s="2"/>
    </row>
    <row r="39" spans="1:8" s="34" customFormat="1" ht="12.75" customHeight="1" x14ac:dyDescent="0.15">
      <c r="A39" s="33" t="s">
        <v>190</v>
      </c>
    </row>
    <row r="40" spans="1:8" ht="12.75" customHeight="1" x14ac:dyDescent="0.15">
      <c r="A40" s="33" t="s">
        <v>191</v>
      </c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2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3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2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2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13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13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13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13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13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2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2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2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2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2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2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2.75" customHeight="1" x14ac:dyDescent="0.15">
      <c r="A989" s="2"/>
      <c r="B989" s="2"/>
      <c r="C989" s="2"/>
      <c r="D989" s="2"/>
      <c r="E989" s="2"/>
      <c r="F989" s="2"/>
      <c r="G989" s="2"/>
      <c r="H9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gl4_buoy.PMEDO.meta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2019-02-14T18:22:29Z</dcterms:modified>
</cp:coreProperties>
</file>