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22C4ECE-4799-4111-BD37-2335F2C7B36D}" xr6:coauthVersionLast="46"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64" i="17" l="1"/>
  <c r="I65" i="17" s="1"/>
  <c r="I66" i="17" s="1"/>
  <c r="I67" i="17" s="1"/>
  <c r="I68" i="17" s="1"/>
  <c r="J64" i="17"/>
  <c r="J65" i="17" s="1"/>
  <c r="J66" i="17" s="1"/>
  <c r="J67" i="17" s="1"/>
  <c r="J68" i="17" s="1"/>
  <c r="K64" i="17"/>
  <c r="K65" i="17" s="1"/>
  <c r="K66" i="17" s="1"/>
  <c r="K67" i="17" s="1"/>
  <c r="K68" i="17" s="1"/>
  <c r="L65" i="17"/>
  <c r="L66" i="17" s="1"/>
  <c r="L67" i="17" s="1"/>
  <c r="L68" i="17" s="1"/>
  <c r="F64" i="17"/>
  <c r="F65" i="17" s="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I18" i="18" l="1"/>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M65" i="17" s="1"/>
  <c r="M66" i="17" s="1"/>
  <c r="M67" i="17" s="1"/>
  <c r="M68" i="17" s="1"/>
  <c r="O10" i="17"/>
  <c r="I12" i="17"/>
  <c r="H12" i="17"/>
  <c r="I11" i="17"/>
  <c r="H11" i="17"/>
  <c r="I10" i="17"/>
  <c r="H10" i="17"/>
  <c r="G27" i="22"/>
  <c r="G37" i="22"/>
  <c r="K50" i="22" a="1"/>
  <c r="K50" i="22" s="1"/>
  <c r="K61" i="22" s="1"/>
  <c r="L52" i="22"/>
  <c r="L53" i="22"/>
  <c r="L55" i="22"/>
  <c r="L56" i="22"/>
  <c r="L58" i="22"/>
  <c r="L59" i="22"/>
  <c r="G63" i="22"/>
  <c r="J86" i="22"/>
  <c r="M86" i="22"/>
  <c r="G88" i="22"/>
  <c r="O20" i="17" l="1"/>
  <c r="N65" i="17"/>
  <c r="N66" i="17" s="1"/>
  <c r="N67" i="17" s="1"/>
  <c r="N68" i="17" s="1"/>
  <c r="J38" i="1"/>
  <c r="G64" i="17"/>
  <c r="G65" i="17" s="1"/>
  <c r="I20" i="17"/>
  <c r="H64" i="17"/>
  <c r="H65" i="17" s="1"/>
  <c r="N20" i="17"/>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6" i="17" l="1"/>
  <c r="F67" i="17" s="1"/>
  <c r="F68" i="17" s="1"/>
  <c r="G66" i="17"/>
  <c r="G67" i="17" s="1"/>
  <c r="G68" i="17" s="1"/>
  <c r="H66" i="17"/>
  <c r="H67" i="17" s="1"/>
  <c r="H68" i="17" s="1"/>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F72" i="17" s="1"/>
  <c r="E50" i="17"/>
  <c r="E24" i="17"/>
  <c r="E78" i="17"/>
  <c r="L94" i="18" l="1"/>
  <c r="L95" i="18"/>
  <c r="L96" i="18"/>
  <c r="L164" i="18"/>
  <c r="L173" i="18"/>
  <c r="L163" i="18"/>
  <c r="L103" i="18"/>
  <c r="L154" i="18"/>
  <c r="L153" i="18"/>
  <c r="N72" i="17"/>
  <c r="N73" i="17" s="1"/>
  <c r="N74" i="17" s="1"/>
  <c r="G72" i="17"/>
  <c r="G73" i="17" s="1"/>
  <c r="G74" i="17" s="1"/>
  <c r="F73" i="17"/>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Note2: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8"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First period must be the start of the year (1st Jan) - would require lots of code change to alter this.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<sst xmlns="http://schemas.openxmlformats.org/spreadsheetml/2006/main" count="5652" uniqueCount="1094">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</sst>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2">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Need to start on 1st Jan</a:t>
          </a:r>
        </a:p>
        <a:p>
          <a:r>
            <a:rPr lang="en-AU" sz="1100" baseline="0"/>
            <a:t>4.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4" sqref="U54"/>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2" t="s">
        <v>1041</v>
      </c>
      <c r="M48" s="256"/>
      <c r="N48" s="954" t="s">
        <v>1040</v>
      </c>
      <c r="O48" s="954"/>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1039</v>
      </c>
      <c r="H49" s="249"/>
      <c r="I49" s="249"/>
      <c r="J49" s="255" t="s">
        <v>410</v>
      </c>
      <c r="K49" s="255" t="s">
        <v>412</v>
      </c>
      <c r="L49" s="953"/>
      <c r="M49" s="256"/>
      <c r="N49" s="256" t="s">
        <v>1038</v>
      </c>
      <c r="O49" s="256" t="s">
        <v>1037</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1089</v>
      </c>
      <c r="H55" s="261"/>
      <c r="I55" s="705" t="s">
        <v>896</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abSelected="1" topLeftCell="A55" zoomScale="80" zoomScaleNormal="80" workbookViewId="0">
      <selection activeCell="J61" sqref="J61"/>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1088</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1084</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1085</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1077</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1078</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1079</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1080</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1081</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1077</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1078</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1079</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1080</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1081</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7" t="s">
        <v>408</v>
      </c>
      <c r="I116" s="957"/>
      <c r="J116" s="957"/>
      <c r="K116" s="310"/>
      <c r="L116" s="325"/>
      <c r="M116" s="956" t="s">
        <v>300</v>
      </c>
      <c r="N116" s="956"/>
      <c r="O116" s="956"/>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1078</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1079</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1081</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1077</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1080</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1075</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1078</v>
      </c>
      <c r="N217" s="765" t="b">
        <f>AND(COUNTIF(G221:$G$246,G217))</f>
        <v>0</v>
      </c>
      <c r="O217" s="780" t="s">
        <v>1082</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1074</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1074</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1075</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1075</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1075</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1075</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1075</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1075</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1075</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1075</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1075</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1075</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1078</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1079</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1081</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1077</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1080</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1080</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1081</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1077</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1079</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1078</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1080</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1081</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1077</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1079</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1078</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5"/>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5"/>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5"/>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1080</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1081</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1077</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1079</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1078</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1080</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1081</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1077</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1079</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1078</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1055</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1066</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1077</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1078</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1079</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1080</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1081</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1065</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1071</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1072</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1063</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1064</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1056</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1060</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1057</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1059</v>
      </c>
      <c r="L70" s="803" t="s">
        <v>1059</v>
      </c>
      <c r="M70" s="803" t="s">
        <v>1059</v>
      </c>
      <c r="N70" s="803" t="s">
        <v>1059</v>
      </c>
      <c r="O70" s="803" t="s">
        <v>1059</v>
      </c>
      <c r="P70" s="803" t="s">
        <v>1059</v>
      </c>
      <c r="Q70" s="803" t="s">
        <v>1059</v>
      </c>
      <c r="R70" s="803" t="s">
        <v>1059</v>
      </c>
      <c r="S70" s="803" t="s">
        <v>1059</v>
      </c>
      <c r="T70" s="803" t="s">
        <v>1059</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1058</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1053</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1062</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1061</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1067</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1054</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1052</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1073</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F74" sqref="F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1042</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58" t="s">
        <v>870</v>
      </c>
      <c r="J58" s="958"/>
      <c r="K58" s="958"/>
      <c r="L58" s="958" t="s">
        <v>871</v>
      </c>
      <c r="M58" s="958"/>
      <c r="N58" s="958"/>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679">
        <v>43466</v>
      </c>
      <c r="G61" s="679">
        <v>43466</v>
      </c>
      <c r="H61" s="679">
        <v>43466</v>
      </c>
      <c r="I61" s="679">
        <v>43466</v>
      </c>
      <c r="J61" s="679">
        <v>43466</v>
      </c>
      <c r="K61" s="679">
        <v>43466</v>
      </c>
      <c r="L61" s="679">
        <v>43466</v>
      </c>
      <c r="M61" s="679">
        <v>43466</v>
      </c>
      <c r="N61" s="679">
        <v>43466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679">
        <v>43497</v>
      </c>
      <c r="G62" s="679">
        <v>43497</v>
      </c>
      <c r="H62" s="679">
        <v>43497</v>
      </c>
      <c r="I62" s="679">
        <v>43497</v>
      </c>
      <c r="J62" s="679">
        <v>43497</v>
      </c>
      <c r="K62" s="679">
        <v>43497</v>
      </c>
      <c r="L62" s="679">
        <v>43497</v>
      </c>
      <c r="M62" s="679">
        <v>43497</v>
      </c>
      <c r="N62" s="679">
        <v>43497</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679">
        <v>43525</v>
      </c>
      <c r="G63" s="679">
        <v>43525</v>
      </c>
      <c r="H63" s="679">
        <v>43525</v>
      </c>
      <c r="I63" s="679">
        <v>43525</v>
      </c>
      <c r="J63" s="679">
        <v>43525</v>
      </c>
      <c r="K63" s="679">
        <v>43525</v>
      </c>
      <c r="L63" s="679">
        <v>43525</v>
      </c>
      <c r="M63" s="679">
        <v>43525</v>
      </c>
      <c r="N63" s="679">
        <v>43525</v>
      </c>
      <c r="R63" s="218"/>
      <c r="U63" s="680"/>
      <c r="V63" s="218"/>
      <c r="W63" s="218"/>
      <c r="X63" s="219"/>
      <c r="Y63" s="773"/>
      <c r="Z63" s="768"/>
      <c r="AA63" s="768"/>
      <c r="AB63" s="768"/>
    </row>
    <row r="64" spans="1:28" s="75" customFormat="1" outlineLevel="1" x14ac:dyDescent="0.25">
      <c r="A64" s="238"/>
      <c r="B64" s="239"/>
      <c r="C64" s="249"/>
      <c r="D64" s="257"/>
      <c r="E64" s="783" t="s">
        <v>876</v>
      </c>
      <c r="F64" s="946">
        <f>G10</f>
        <v>43560</v>
      </c>
      <c r="G64" s="946">
        <f t="shared" ref="G64:K64" si="3">H10</f>
        <v>43560</v>
      </c>
      <c r="H64" s="946">
        <f t="shared" si="3"/>
        <v>43560</v>
      </c>
      <c r="I64" s="946">
        <f t="shared" si="3"/>
        <v>43579</v>
      </c>
      <c r="J64" s="946">
        <f t="shared" si="3"/>
        <v>43579</v>
      </c>
      <c r="K64" s="946">
        <f t="shared" si="3"/>
        <v>43579</v>
      </c>
      <c r="L64" s="679">
        <v>43556</v>
      </c>
      <c r="M64" s="679">
        <v>43556</v>
      </c>
      <c r="N64" s="679">
        <v>43556</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9">
        <f>F64+H40</f>
        <v>43570</v>
      </c>
      <c r="G65" s="949">
        <f t="shared" ref="G65:K65" si="4">G64+I40</f>
        <v>43570</v>
      </c>
      <c r="H65" s="949">
        <f t="shared" si="4"/>
        <v>43570</v>
      </c>
      <c r="I65" s="949">
        <f t="shared" si="4"/>
        <v>43589</v>
      </c>
      <c r="J65" s="949">
        <f t="shared" si="4"/>
        <v>43589</v>
      </c>
      <c r="K65" s="949">
        <f t="shared" si="4"/>
        <v>43589</v>
      </c>
      <c r="L65" s="946">
        <f>M10</f>
        <v>43592</v>
      </c>
      <c r="M65" s="946">
        <f>N10</f>
        <v>43592</v>
      </c>
      <c r="N65" s="946">
        <f>O10</f>
        <v>43592</v>
      </c>
      <c r="P65" s="947"/>
      <c r="Q65" s="75" t="s">
        <v>1093</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F65+H36</f>
        <v>43610</v>
      </c>
      <c r="G66" s="948">
        <f t="shared" ref="G66:H66" si="5">G65+I36</f>
        <v>43610</v>
      </c>
      <c r="H66" s="948">
        <f t="shared" si="5"/>
        <v>43610</v>
      </c>
      <c r="I66" s="948">
        <f t="shared" ref="I66" si="6">I65+K36</f>
        <v>43610</v>
      </c>
      <c r="J66" s="948">
        <f t="shared" ref="J66" si="7">J65+L36</f>
        <v>43610</v>
      </c>
      <c r="K66" s="948">
        <f t="shared" ref="K66" si="8">K65+M36</f>
        <v>43610</v>
      </c>
      <c r="L66" s="949">
        <f>L65+N40</f>
        <v>43602</v>
      </c>
      <c r="M66" s="949">
        <f>M65+O40</f>
        <v>43602</v>
      </c>
      <c r="N66" s="949">
        <f>N65+P40</f>
        <v>43602</v>
      </c>
      <c r="P66" s="950"/>
      <c r="Q66" s="218" t="s">
        <v>1091</v>
      </c>
      <c r="R66" s="218"/>
      <c r="S66" s="218"/>
      <c r="T66" s="218"/>
      <c r="Y66" s="248"/>
      <c r="Z66" s="240"/>
      <c r="AA66" s="240"/>
      <c r="AB66" s="240"/>
    </row>
    <row r="67" spans="1:28" s="75" customFormat="1" outlineLevel="1" x14ac:dyDescent="0.25">
      <c r="A67" s="238"/>
      <c r="B67" s="239"/>
      <c r="C67" s="249"/>
      <c r="D67" s="257"/>
      <c r="E67" s="783" t="s">
        <v>879</v>
      </c>
      <c r="F67" s="948">
        <f>F66+H37</f>
        <v>43617</v>
      </c>
      <c r="G67" s="948">
        <f t="shared" ref="G67" si="9">G66+I37</f>
        <v>43617</v>
      </c>
      <c r="H67" s="948">
        <f t="shared" ref="H67" si="10">H66+J37</f>
        <v>43617</v>
      </c>
      <c r="I67" s="948">
        <f t="shared" ref="I67" si="11">I66+K37</f>
        <v>43617</v>
      </c>
      <c r="J67" s="948">
        <f t="shared" ref="J67" si="12">J66+L37</f>
        <v>43617</v>
      </c>
      <c r="K67" s="948">
        <f t="shared" ref="K67" si="13">K66+M37</f>
        <v>43617</v>
      </c>
      <c r="L67" s="948">
        <f>L66+N37</f>
        <v>43609</v>
      </c>
      <c r="M67" s="948">
        <f t="shared" ref="M67:N67" si="14">M66+O37</f>
        <v>43609</v>
      </c>
      <c r="N67" s="948">
        <f t="shared" si="14"/>
        <v>43609</v>
      </c>
      <c r="R67" s="218"/>
      <c r="S67" s="218"/>
      <c r="T67" s="218"/>
      <c r="Y67" s="248"/>
      <c r="Z67" s="240"/>
      <c r="AA67" s="240"/>
      <c r="AB67" s="240"/>
    </row>
    <row r="68" spans="1:28" s="75" customFormat="1" outlineLevel="1" x14ac:dyDescent="0.25">
      <c r="A68" s="238"/>
      <c r="B68" s="239"/>
      <c r="C68" s="249"/>
      <c r="D68" s="257"/>
      <c r="E68" s="783" t="s">
        <v>880</v>
      </c>
      <c r="F68" s="948">
        <f>F67+H38</f>
        <v>43624</v>
      </c>
      <c r="G68" s="948">
        <f t="shared" ref="G68" si="15">G67+I38</f>
        <v>43624</v>
      </c>
      <c r="H68" s="948">
        <f t="shared" ref="H68" si="16">H67+J38</f>
        <v>43624</v>
      </c>
      <c r="I68" s="948">
        <f t="shared" ref="I68" si="17">I67+K38</f>
        <v>43624</v>
      </c>
      <c r="J68" s="948">
        <f t="shared" ref="J68" si="18">J67+L38</f>
        <v>43624</v>
      </c>
      <c r="K68" s="948">
        <f t="shared" ref="K68" si="19">K67+M38</f>
        <v>43624</v>
      </c>
      <c r="L68" s="948">
        <f>L67+N38</f>
        <v>43616</v>
      </c>
      <c r="M68" s="948">
        <f t="shared" ref="M68" si="20">M67+O38</f>
        <v>43616</v>
      </c>
      <c r="N68" s="948">
        <f t="shared" ref="N68" si="21">N67+P38</f>
        <v>43616</v>
      </c>
      <c r="P68" s="75" t="s">
        <v>1092</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951">
        <v>43678</v>
      </c>
      <c r="G69" s="951">
        <v>43678</v>
      </c>
      <c r="H69" s="951">
        <v>43678</v>
      </c>
      <c r="I69" s="951">
        <v>43678</v>
      </c>
      <c r="J69" s="951">
        <v>43678</v>
      </c>
      <c r="K69" s="951">
        <v>43678</v>
      </c>
      <c r="L69" s="951">
        <v>43678</v>
      </c>
      <c r="M69" s="951">
        <v>43678</v>
      </c>
      <c r="N69" s="951">
        <v>43678</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679">
        <v>43709</v>
      </c>
      <c r="G70" s="679">
        <v>43709</v>
      </c>
      <c r="H70" s="679">
        <v>43709</v>
      </c>
      <c r="I70" s="679">
        <v>43709</v>
      </c>
      <c r="J70" s="679">
        <v>43709</v>
      </c>
      <c r="K70" s="679">
        <v>43709</v>
      </c>
      <c r="L70" s="679">
        <v>43709</v>
      </c>
      <c r="M70" s="679">
        <v>43709</v>
      </c>
      <c r="N70" s="679">
        <v>43709</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679">
        <v>43739</v>
      </c>
      <c r="G71" s="679">
        <v>43739</v>
      </c>
      <c r="H71" s="679">
        <v>43739</v>
      </c>
      <c r="I71" s="679">
        <v>43739</v>
      </c>
      <c r="J71" s="679">
        <v>43739</v>
      </c>
      <c r="K71" s="679">
        <v>43739</v>
      </c>
      <c r="L71" s="679">
        <v>43739</v>
      </c>
      <c r="M71" s="679">
        <v>43739</v>
      </c>
      <c r="N71" s="679">
        <v>43739</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$G$43</f>
        <v>43794</v>
      </c>
      <c r="G72" s="948">
        <f t="shared" ref="G72:N72" si="22">$G$43</f>
        <v>43794</v>
      </c>
      <c r="H72" s="948">
        <f t="shared" si="22"/>
        <v>43794</v>
      </c>
      <c r="I72" s="948">
        <f t="shared" si="22"/>
        <v>43794</v>
      </c>
      <c r="J72" s="948">
        <f t="shared" si="22"/>
        <v>43794</v>
      </c>
      <c r="K72" s="948">
        <f t="shared" si="22"/>
        <v>43794</v>
      </c>
      <c r="L72" s="948">
        <f t="shared" si="22"/>
        <v>43794</v>
      </c>
      <c r="M72" s="948">
        <f t="shared" si="22"/>
        <v>43794</v>
      </c>
      <c r="N72" s="948">
        <f t="shared" si="22"/>
        <v>43794</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948">
        <f t="shared" ref="F73:N73" si="23">F72+$G$45</f>
        <v>43804</v>
      </c>
      <c r="G73" s="948">
        <f t="shared" si="23"/>
        <v>43804</v>
      </c>
      <c r="H73" s="948">
        <f t="shared" si="23"/>
        <v>43804</v>
      </c>
      <c r="I73" s="948">
        <f t="shared" si="23"/>
        <v>43804</v>
      </c>
      <c r="J73" s="948">
        <f t="shared" si="23"/>
        <v>43804</v>
      </c>
      <c r="K73" s="948">
        <f t="shared" si="23"/>
        <v>43804</v>
      </c>
      <c r="L73" s="948">
        <f t="shared" si="23"/>
        <v>43804</v>
      </c>
      <c r="M73" s="948">
        <f t="shared" si="23"/>
        <v>43804</v>
      </c>
      <c r="N73" s="948">
        <f t="shared" si="23"/>
        <v>43804</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 t="shared" ref="F74:N74" si="24">F73+$G$46</f>
        <v>43831</v>
      </c>
      <c r="G74" s="948">
        <f t="shared" si="24"/>
        <v>43831</v>
      </c>
      <c r="H74" s="948">
        <f t="shared" si="24"/>
        <v>43831</v>
      </c>
      <c r="I74" s="948">
        <f t="shared" si="24"/>
        <v>43831</v>
      </c>
      <c r="J74" s="948">
        <f t="shared" si="24"/>
        <v>43831</v>
      </c>
      <c r="K74" s="948">
        <f t="shared" si="24"/>
        <v>43831</v>
      </c>
      <c r="L74" s="948">
        <f t="shared" si="24"/>
        <v>43831</v>
      </c>
      <c r="M74" s="948">
        <f t="shared" si="24"/>
        <v>43831</v>
      </c>
      <c r="N74" s="948">
        <f t="shared" si="24"/>
        <v>43831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1051</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1050</v>
      </c>
      <c r="H74" s="197" t="s">
        <v>290</v>
      </c>
      <c r="I74" s="892"/>
      <c r="J74" s="803" t="s">
        <v>108</v>
      </c>
      <c r="K74" s="803" t="s">
        <v>1050</v>
      </c>
      <c r="L74" s="803" t="s">
        <v>290</v>
      </c>
      <c r="M74" s="892"/>
      <c r="N74" s="803" t="s">
        <v>108</v>
      </c>
      <c r="O74" s="803" t="s">
        <v>1050</v>
      </c>
      <c r="P74" s="803" t="s">
        <v>290</v>
      </c>
      <c r="Q74" s="892"/>
      <c r="R74" s="803" t="s">
        <v>108</v>
      </c>
      <c r="S74" s="803" t="s">
        <v>1050</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1049</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58"/>
      <c r="F101" s="959"/>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1050</v>
      </c>
      <c r="L102" s="23" t="s">
        <v>290</v>
      </c>
      <c r="M102" s="803"/>
      <c r="N102" s="23" t="s">
        <v>108</v>
      </c>
      <c r="O102" s="803" t="s">
        <v>1050</v>
      </c>
      <c r="P102" s="23" t="s">
        <v>290</v>
      </c>
      <c r="Q102" s="803"/>
      <c r="R102" s="23" t="s">
        <v>108</v>
      </c>
      <c r="S102" s="803" t="s">
        <v>1050</v>
      </c>
      <c r="T102" s="23" t="s">
        <v>290</v>
      </c>
      <c r="U102" s="23"/>
      <c r="V102" s="23" t="s">
        <v>108</v>
      </c>
      <c r="W102" s="803" t="s">
        <v>1050</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1077</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1079</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1080</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1081</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1077</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1078</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1079</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1080</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1081</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2" t="s">
        <v>1043</v>
      </c>
      <c r="I45" s="963"/>
      <c r="J45" s="963"/>
      <c r="K45" s="963"/>
      <c r="L45" s="963"/>
      <c r="M45" s="963"/>
      <c r="N45" s="963"/>
      <c r="O45" s="963"/>
      <c r="P45" s="963"/>
      <c r="Q45" s="963"/>
      <c r="R45" s="963"/>
      <c r="S45" s="963"/>
      <c r="T45" s="964"/>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0"/>
      <c r="M683" s="961"/>
      <c r="N683" s="961"/>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1068</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44473.794443055558</v>
      </c>
      <c r="J18" s="971" t="s">
        <v>1090</v>
      </c>
      <c r="K18" s="972"/>
      <c r="L18" s="972"/>
      <c r="M18" s="972"/>
      <c r="N18" s="972"/>
      <c r="O18" s="972"/>
      <c r="P18" s="972"/>
      <c r="Q18" s="972"/>
      <c r="R18" s="972"/>
      <c r="S18" s="972"/>
      <c r="T18" s="972"/>
      <c r="U18" s="972"/>
      <c r="V18" s="972"/>
      <c r="W18" s="972"/>
      <c r="X18" s="973"/>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4" t="s">
        <v>1029</v>
      </c>
      <c r="K21" s="974"/>
      <c r="L21" s="974"/>
      <c r="M21" s="974"/>
      <c r="N21" s="974"/>
      <c r="O21" s="974"/>
      <c r="P21" s="974"/>
      <c r="Q21" s="974"/>
      <c r="R21" s="974"/>
      <c r="S21" s="974"/>
      <c r="T21" s="974"/>
      <c r="U21" s="974"/>
      <c r="V21" s="974"/>
      <c r="W21" s="974"/>
      <c r="X21" s="974"/>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08" t="s">
        <v>931</v>
      </c>
      <c r="P73" s="1009"/>
      <c r="Q73" s="1009"/>
      <c r="R73" s="1009"/>
      <c r="S73" s="1009"/>
      <c r="T73" s="1009"/>
      <c r="U73" s="1009"/>
      <c r="V73" s="1010"/>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1083</v>
      </c>
      <c r="I225" s="460"/>
      <c r="J225" s="940" t="s">
        <v>1085</v>
      </c>
      <c r="K225" s="940" t="s">
        <v>1084</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5" t="s">
        <v>598</v>
      </c>
      <c r="AD260" s="976"/>
      <c r="AE260" s="976"/>
      <c r="AF260" s="977"/>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78"/>
      <c r="AD261" s="979"/>
      <c r="AE261" s="979"/>
      <c r="AF261" s="980"/>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1"/>
      <c r="AD262" s="982"/>
      <c r="AE262" s="982"/>
      <c r="AF262" s="983"/>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5" t="s">
        <v>601</v>
      </c>
      <c r="AD263" s="976"/>
      <c r="AE263" s="976"/>
      <c r="AF263" s="977"/>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1"/>
      <c r="AD264" s="982"/>
      <c r="AE264" s="982"/>
      <c r="AF264" s="983"/>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4" t="s">
        <v>633</v>
      </c>
      <c r="P317" s="985"/>
      <c r="Q317" s="985"/>
      <c r="R317" s="985"/>
      <c r="S317" s="985"/>
      <c r="T317" s="985"/>
      <c r="U317" s="985"/>
      <c r="V317" s="985"/>
      <c r="W317" s="985"/>
      <c r="X317" s="986"/>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87"/>
      <c r="P318" s="988"/>
      <c r="Q318" s="988"/>
      <c r="R318" s="988"/>
      <c r="S318" s="988"/>
      <c r="T318" s="988"/>
      <c r="U318" s="988"/>
      <c r="V318" s="988"/>
      <c r="W318" s="988"/>
      <c r="X318" s="989"/>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87"/>
      <c r="P319" s="988"/>
      <c r="Q319" s="988"/>
      <c r="R319" s="988"/>
      <c r="S319" s="988"/>
      <c r="T319" s="988"/>
      <c r="U319" s="988"/>
      <c r="V319" s="988"/>
      <c r="W319" s="988"/>
      <c r="X319" s="989"/>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0"/>
      <c r="P320" s="991"/>
      <c r="Q320" s="991"/>
      <c r="R320" s="991"/>
      <c r="S320" s="991"/>
      <c r="T320" s="991"/>
      <c r="U320" s="991"/>
      <c r="V320" s="991"/>
      <c r="W320" s="991"/>
      <c r="X320" s="992"/>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3" t="s">
        <v>659</v>
      </c>
      <c r="L372" s="994"/>
      <c r="M372" s="995"/>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6"/>
      <c r="L373" s="997"/>
      <c r="M373" s="998"/>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1047</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1" t="s">
        <v>1048</v>
      </c>
      <c r="Q380" s="1011"/>
      <c r="R380" s="1011"/>
      <c r="S380" s="1011"/>
      <c r="T380" s="1011"/>
      <c r="U380" s="1011"/>
      <c r="V380" s="1011"/>
      <c r="W380" s="1011"/>
      <c r="X380" s="1011"/>
      <c r="Y380" s="1011"/>
      <c r="Z380" s="1012"/>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3"/>
      <c r="Q381" s="1013"/>
      <c r="R381" s="1013"/>
      <c r="S381" s="1013"/>
      <c r="T381" s="1013"/>
      <c r="U381" s="1013"/>
      <c r="V381" s="1013"/>
      <c r="W381" s="1013"/>
      <c r="X381" s="1013"/>
      <c r="Y381" s="1013"/>
      <c r="Z381" s="1014"/>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3"/>
      <c r="Q382" s="1013"/>
      <c r="R382" s="1013"/>
      <c r="S382" s="1013"/>
      <c r="T382" s="1013"/>
      <c r="U382" s="1013"/>
      <c r="V382" s="1013"/>
      <c r="W382" s="1013"/>
      <c r="X382" s="1013"/>
      <c r="Y382" s="1013"/>
      <c r="Z382" s="1014"/>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3"/>
      <c r="Q383" s="1013"/>
      <c r="R383" s="1013"/>
      <c r="S383" s="1013"/>
      <c r="T383" s="1013"/>
      <c r="U383" s="1013"/>
      <c r="V383" s="1013"/>
      <c r="W383" s="1013"/>
      <c r="X383" s="1013"/>
      <c r="Y383" s="1013"/>
      <c r="Z383" s="1014"/>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3"/>
      <c r="Q384" s="1013"/>
      <c r="R384" s="1013"/>
      <c r="S384" s="1013"/>
      <c r="T384" s="1013"/>
      <c r="U384" s="1013"/>
      <c r="V384" s="1013"/>
      <c r="W384" s="1013"/>
      <c r="X384" s="1013"/>
      <c r="Y384" s="1013"/>
      <c r="Z384" s="1014"/>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3"/>
      <c r="Q385" s="1013"/>
      <c r="R385" s="1013"/>
      <c r="S385" s="1013"/>
      <c r="T385" s="1013"/>
      <c r="U385" s="1013"/>
      <c r="V385" s="1013"/>
      <c r="W385" s="1013"/>
      <c r="X385" s="1013"/>
      <c r="Y385" s="1013"/>
      <c r="Z385" s="1014"/>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3"/>
      <c r="Q386" s="1013"/>
      <c r="R386" s="1013"/>
      <c r="S386" s="1013"/>
      <c r="T386" s="1013"/>
      <c r="U386" s="1013"/>
      <c r="V386" s="1013"/>
      <c r="W386" s="1013"/>
      <c r="X386" s="1013"/>
      <c r="Y386" s="1013"/>
      <c r="Z386" s="1014"/>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5"/>
      <c r="Q387" s="1015"/>
      <c r="R387" s="1015"/>
      <c r="S387" s="1015"/>
      <c r="T387" s="1015"/>
      <c r="U387" s="1015"/>
      <c r="V387" s="1015"/>
      <c r="W387" s="1015"/>
      <c r="X387" s="1015"/>
      <c r="Y387" s="1015"/>
      <c r="Z387" s="1016"/>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1045</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1046</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999" t="s">
        <v>950</v>
      </c>
      <c r="X840" s="1000"/>
      <c r="Y840" s="1000"/>
      <c r="Z840" s="1000"/>
      <c r="AA840" s="1001"/>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2"/>
      <c r="X841" s="1003"/>
      <c r="Y841" s="1003"/>
      <c r="Z841" s="1003"/>
      <c r="AA841" s="1004"/>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2"/>
      <c r="X842" s="1003"/>
      <c r="Y842" s="1003"/>
      <c r="Z842" s="1003"/>
      <c r="AA842" s="1004"/>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2"/>
      <c r="X843" s="1003"/>
      <c r="Y843" s="1003"/>
      <c r="Z843" s="1003"/>
      <c r="AA843" s="1004"/>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2"/>
      <c r="X844" s="1003"/>
      <c r="Y844" s="1003"/>
      <c r="Z844" s="1003"/>
      <c r="AA844" s="1004"/>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2"/>
      <c r="X845" s="1003"/>
      <c r="Y845" s="1003"/>
      <c r="Z845" s="1003"/>
      <c r="AA845" s="1004"/>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2"/>
      <c r="X846" s="1003"/>
      <c r="Y846" s="1003"/>
      <c r="Z846" s="1003"/>
      <c r="AA846" s="1004"/>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2"/>
      <c r="X847" s="1003"/>
      <c r="Y847" s="1003"/>
      <c r="Z847" s="1003"/>
      <c r="AA847" s="1004"/>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2"/>
      <c r="X848" s="1003"/>
      <c r="Y848" s="1003"/>
      <c r="Z848" s="1003"/>
      <c r="AA848" s="1004"/>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2"/>
      <c r="X849" s="1003"/>
      <c r="Y849" s="1003"/>
      <c r="Z849" s="1003"/>
      <c r="AA849" s="1004"/>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2"/>
      <c r="X850" s="1003"/>
      <c r="Y850" s="1003"/>
      <c r="Z850" s="1003"/>
      <c r="AA850" s="1004"/>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2"/>
      <c r="X851" s="1003"/>
      <c r="Y851" s="1003"/>
      <c r="Z851" s="1003"/>
      <c r="AA851" s="1004"/>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2"/>
      <c r="X852" s="1003"/>
      <c r="Y852" s="1003"/>
      <c r="Z852" s="1003"/>
      <c r="AA852" s="1004"/>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2"/>
      <c r="X853" s="1003"/>
      <c r="Y853" s="1003"/>
      <c r="Z853" s="1003"/>
      <c r="AA853" s="1004"/>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2"/>
      <c r="X854" s="1003"/>
      <c r="Y854" s="1003"/>
      <c r="Z854" s="1003"/>
      <c r="AA854" s="1004"/>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2"/>
      <c r="X855" s="1003"/>
      <c r="Y855" s="1003"/>
      <c r="Z855" s="1003"/>
      <c r="AA855" s="1004"/>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2"/>
      <c r="X856" s="1003"/>
      <c r="Y856" s="1003"/>
      <c r="Z856" s="1003"/>
      <c r="AA856" s="1004"/>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5"/>
      <c r="X857" s="1006"/>
      <c r="Y857" s="1006"/>
      <c r="Z857" s="1006"/>
      <c r="AA857" s="1007"/>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5" t="s">
        <v>764</v>
      </c>
      <c r="I880" s="966"/>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67"/>
      <c r="I881" s="968"/>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9"/>
      <c r="I882" s="970"/>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5" t="s">
        <v>770</v>
      </c>
      <c r="I884" s="966"/>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67"/>
      <c r="I885" s="968"/>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9"/>
      <c r="I886" s="970"/>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5" t="s">
        <v>772</v>
      </c>
      <c r="I888" s="966"/>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67"/>
      <c r="I889" s="968"/>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9"/>
      <c r="I890" s="970"/>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5" t="s">
        <v>774</v>
      </c>
      <c r="I892" s="966"/>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67"/>
      <c r="I893" s="968"/>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9"/>
      <c r="I894" s="970"/>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5" t="s">
        <v>776</v>
      </c>
      <c r="I896" s="966"/>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67"/>
      <c r="I897" s="968"/>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9"/>
      <c r="I898" s="970"/>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5"/>
      <c r="I900" s="966"/>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67"/>
      <c r="I901" s="968"/>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9"/>
      <c r="I902" s="970"/>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5"/>
      <c r="I904" s="966"/>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67"/>
      <c r="I905" s="968"/>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9"/>
      <c r="I906" s="970"/>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5"/>
      <c r="I908" s="966"/>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67"/>
      <c r="I909" s="968"/>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9"/>
      <c r="I910" s="970"/>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5" t="s">
        <v>781</v>
      </c>
      <c r="I912" s="966"/>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67"/>
      <c r="I913" s="968"/>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9"/>
      <c r="I914" s="970"/>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5" t="s">
        <v>783</v>
      </c>
      <c r="I916" s="966"/>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67"/>
      <c r="I917" s="968"/>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9"/>
      <c r="I918" s="970"/>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5" t="s">
        <v>785</v>
      </c>
      <c r="I920" s="966"/>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67"/>
      <c r="I921" s="968"/>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9"/>
      <c r="I922" s="970"/>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5" t="s">
        <v>785</v>
      </c>
      <c r="I924" s="966"/>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67"/>
      <c r="I925" s="968"/>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9"/>
      <c r="I926" s="970"/>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5" t="s">
        <v>785</v>
      </c>
      <c r="I928" s="966"/>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67"/>
      <c r="I929" s="968"/>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9"/>
      <c r="I930" s="970"/>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5" t="s">
        <v>789</v>
      </c>
      <c r="I932" s="966"/>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67"/>
      <c r="I933" s="968"/>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9"/>
      <c r="I934" s="970"/>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5" t="s">
        <v>791</v>
      </c>
      <c r="I936" s="966"/>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67"/>
      <c r="I937" s="968"/>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9"/>
      <c r="I938" s="970"/>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5" t="s">
        <v>793</v>
      </c>
      <c r="I940" s="966"/>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67"/>
      <c r="I941" s="968"/>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9"/>
      <c r="I942" s="970"/>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5"/>
      <c r="I944" s="966"/>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67"/>
      <c r="I945" s="968"/>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9"/>
      <c r="I946" s="970"/>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5" t="s">
        <v>796</v>
      </c>
      <c r="I948" s="966"/>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67"/>
      <c r="I949" s="968"/>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9"/>
      <c r="I950" s="970"/>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5" t="s">
        <v>798</v>
      </c>
      <c r="I952" s="966"/>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67"/>
      <c r="I953" s="968"/>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9"/>
      <c r="I954" s="970"/>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5" t="s">
        <v>800</v>
      </c>
      <c r="I956" s="966"/>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67"/>
      <c r="I957" s="968"/>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9"/>
      <c r="I958" s="970"/>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5" t="s">
        <v>802</v>
      </c>
      <c r="I960" s="966"/>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67"/>
      <c r="I961" s="968"/>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9"/>
      <c r="I962" s="970"/>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5" t="s">
        <v>804</v>
      </c>
      <c r="I964" s="966"/>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67"/>
      <c r="I965" s="968"/>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9"/>
      <c r="I966" s="970"/>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5" t="s">
        <v>806</v>
      </c>
      <c r="I968" s="966"/>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67"/>
      <c r="I969" s="968"/>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9"/>
      <c r="I970" s="970"/>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5" t="s">
        <v>808</v>
      </c>
      <c r="I972" s="966"/>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67"/>
      <c r="I973" s="968"/>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9"/>
      <c r="I974" s="970"/>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5" t="s">
        <v>810</v>
      </c>
      <c r="I976" s="966"/>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67"/>
      <c r="I977" s="968"/>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9"/>
      <c r="I978" s="970"/>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5" t="s">
        <v>812</v>
      </c>
      <c r="I980" s="966"/>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67"/>
      <c r="I981" s="968"/>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9"/>
      <c r="I982" s="970"/>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5" t="s">
        <v>814</v>
      </c>
      <c r="I984" s="966"/>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67"/>
      <c r="I985" s="968"/>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9"/>
      <c r="I986" s="970"/>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17" t="s">
        <v>1034</v>
      </c>
      <c r="L18" s="1018"/>
      <c r="M18" s="1018"/>
      <c r="N18" s="1018"/>
      <c r="O18" s="1018"/>
      <c r="P18" s="1018"/>
      <c r="Q18" s="1018"/>
      <c r="R18" s="1018"/>
      <c r="S18" s="1018"/>
      <c r="T18" s="1018"/>
      <c r="U18" s="1018"/>
      <c r="V18" s="1018"/>
      <c r="W18" s="1018"/>
      <c r="X18" s="1018"/>
      <c r="Y18" s="1018"/>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19" t="s">
        <v>1069</v>
      </c>
      <c r="L21" s="1020"/>
      <c r="M21" s="1020"/>
      <c r="N21" s="1020"/>
      <c r="O21" s="1020"/>
      <c r="P21" s="1020"/>
      <c r="Q21" s="1020"/>
      <c r="R21" s="1020"/>
      <c r="S21" s="1020"/>
      <c r="T21" s="1020"/>
      <c r="U21" s="1020"/>
      <c r="V21" s="1020"/>
      <c r="W21" s="1020"/>
      <c r="X21" s="1020"/>
      <c r="Y21" s="1021"/>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1070</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1064</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1077</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1078</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1079</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1080</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1081</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1044</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1062</v>
      </c>
      <c r="H156" s="779"/>
      <c r="I156" s="109" t="s">
        <v>1061</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1076</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1087</v>
      </c>
      <c r="C6" s="69" t="s">
        <v>115</v>
      </c>
    </row>
    <row r="7" spans="1:3" x14ac:dyDescent="0.25">
      <c r="A7" s="69" t="s">
        <v>1086</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2021-10-04T11:04:09Z</dcterms:modified>
</cp:coreProperties>
</file>