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D6E70375-C43C-4297-9962-EB5A6C3C4C03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Sheet1!$D$4:$AF$4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1" i="1" l="1"/>
  <c r="G32" i="1"/>
  <c r="G33" i="1"/>
  <c r="G34" i="1"/>
  <c r="G35" i="1"/>
  <c r="G36" i="1"/>
  <c r="G37" i="1"/>
  <c r="G38" i="1"/>
  <c r="G39" i="1"/>
  <c r="E7" i="1"/>
  <c r="F7" i="1"/>
  <c r="G7" i="1"/>
  <c r="H7" i="1"/>
  <c r="I7" i="1"/>
  <c r="J7" i="1"/>
  <c r="K7" i="1"/>
  <c r="L7" i="1"/>
  <c r="M7" i="1"/>
  <c r="N7" i="1"/>
  <c r="O7" i="1"/>
  <c r="P7" i="1"/>
  <c r="E8" i="1"/>
  <c r="F8" i="1"/>
  <c r="G8" i="1"/>
  <c r="H8" i="1"/>
  <c r="I8" i="1"/>
  <c r="J8" i="1"/>
  <c r="K8" i="1"/>
  <c r="L8" i="1"/>
  <c r="M8" i="1"/>
  <c r="N8" i="1"/>
  <c r="O8" i="1"/>
  <c r="P8" i="1"/>
  <c r="E9" i="1"/>
  <c r="F9" i="1"/>
  <c r="G9" i="1"/>
  <c r="H9" i="1"/>
  <c r="I9" i="1"/>
  <c r="J9" i="1"/>
  <c r="K9" i="1"/>
  <c r="L9" i="1"/>
  <c r="M9" i="1"/>
  <c r="N9" i="1"/>
  <c r="O9" i="1"/>
  <c r="P9" i="1"/>
  <c r="E10" i="1"/>
  <c r="F10" i="1"/>
  <c r="G10" i="1"/>
  <c r="H10" i="1"/>
  <c r="I10" i="1"/>
  <c r="J10" i="1"/>
  <c r="K10" i="1"/>
  <c r="L10" i="1"/>
  <c r="M10" i="1"/>
  <c r="N10" i="1"/>
  <c r="O10" i="1"/>
  <c r="P10" i="1"/>
  <c r="E11" i="1"/>
  <c r="F11" i="1"/>
  <c r="G11" i="1"/>
  <c r="H11" i="1"/>
  <c r="I11" i="1"/>
  <c r="J11" i="1"/>
  <c r="K11" i="1"/>
  <c r="L11" i="1"/>
  <c r="M11" i="1"/>
  <c r="N11" i="1"/>
  <c r="O11" i="1"/>
  <c r="P11" i="1"/>
  <c r="E12" i="1"/>
  <c r="F12" i="1"/>
  <c r="G12" i="1"/>
  <c r="H12" i="1"/>
  <c r="I12" i="1"/>
  <c r="J12" i="1"/>
  <c r="K12" i="1"/>
  <c r="L12" i="1"/>
  <c r="M12" i="1"/>
  <c r="N12" i="1"/>
  <c r="O12" i="1"/>
  <c r="P12" i="1"/>
  <c r="E13" i="1"/>
  <c r="F13" i="1"/>
  <c r="G13" i="1"/>
  <c r="H13" i="1"/>
  <c r="I13" i="1"/>
  <c r="J13" i="1"/>
  <c r="K13" i="1"/>
  <c r="L13" i="1"/>
  <c r="M13" i="1"/>
  <c r="N13" i="1"/>
  <c r="O13" i="1"/>
  <c r="P13" i="1"/>
  <c r="E14" i="1"/>
  <c r="F14" i="1"/>
  <c r="G14" i="1"/>
  <c r="H14" i="1"/>
  <c r="I14" i="1"/>
  <c r="J14" i="1"/>
  <c r="K14" i="1"/>
  <c r="L14" i="1"/>
  <c r="M14" i="1"/>
  <c r="N14" i="1"/>
  <c r="O14" i="1"/>
  <c r="P14" i="1"/>
  <c r="E15" i="1"/>
  <c r="F15" i="1"/>
  <c r="G15" i="1"/>
  <c r="H15" i="1"/>
  <c r="I15" i="1"/>
  <c r="J15" i="1"/>
  <c r="K15" i="1"/>
  <c r="L15" i="1"/>
  <c r="M15" i="1"/>
  <c r="N15" i="1"/>
  <c r="O15" i="1"/>
  <c r="P15" i="1"/>
  <c r="E16" i="1"/>
  <c r="F16" i="1"/>
  <c r="G16" i="1"/>
  <c r="H16" i="1"/>
  <c r="I16" i="1"/>
  <c r="J16" i="1"/>
  <c r="K16" i="1"/>
  <c r="L16" i="1"/>
  <c r="M16" i="1"/>
  <c r="N16" i="1"/>
  <c r="O16" i="1"/>
  <c r="P16" i="1"/>
  <c r="E17" i="1"/>
  <c r="F17" i="1"/>
  <c r="G17" i="1"/>
  <c r="H17" i="1"/>
  <c r="I17" i="1"/>
  <c r="J17" i="1"/>
  <c r="K17" i="1"/>
  <c r="L17" i="1"/>
  <c r="M17" i="1"/>
  <c r="N17" i="1"/>
  <c r="O17" i="1"/>
  <c r="P17" i="1"/>
  <c r="E18" i="1"/>
  <c r="F18" i="1"/>
  <c r="G18" i="1"/>
  <c r="H18" i="1"/>
  <c r="I18" i="1"/>
  <c r="J18" i="1"/>
  <c r="K18" i="1"/>
  <c r="L18" i="1"/>
  <c r="M18" i="1"/>
  <c r="N18" i="1"/>
  <c r="O18" i="1"/>
  <c r="P18" i="1"/>
  <c r="E19" i="1"/>
  <c r="F19" i="1"/>
  <c r="G19" i="1"/>
  <c r="H19" i="1"/>
  <c r="I19" i="1"/>
  <c r="J19" i="1"/>
  <c r="K19" i="1"/>
  <c r="L19" i="1"/>
  <c r="M19" i="1"/>
  <c r="N19" i="1"/>
  <c r="O19" i="1"/>
  <c r="P19" i="1"/>
  <c r="E20" i="1"/>
  <c r="F20" i="1"/>
  <c r="G20" i="1"/>
  <c r="H20" i="1"/>
  <c r="I20" i="1"/>
  <c r="J20" i="1"/>
  <c r="K20" i="1"/>
  <c r="L20" i="1"/>
  <c r="M20" i="1"/>
  <c r="N20" i="1"/>
  <c r="O20" i="1"/>
  <c r="P20" i="1"/>
  <c r="E21" i="1"/>
  <c r="F21" i="1"/>
  <c r="G21" i="1"/>
  <c r="H21" i="1"/>
  <c r="I21" i="1"/>
  <c r="J21" i="1"/>
  <c r="K21" i="1"/>
  <c r="L21" i="1"/>
  <c r="M21" i="1"/>
  <c r="N21" i="1"/>
  <c r="O21" i="1"/>
  <c r="P21" i="1"/>
  <c r="E22" i="1"/>
  <c r="F22" i="1"/>
  <c r="G22" i="1"/>
  <c r="H22" i="1"/>
  <c r="I22" i="1"/>
  <c r="J22" i="1"/>
  <c r="K22" i="1"/>
  <c r="L22" i="1"/>
  <c r="M22" i="1"/>
  <c r="N22" i="1"/>
  <c r="O22" i="1"/>
  <c r="P22" i="1"/>
  <c r="E23" i="1"/>
  <c r="F23" i="1"/>
  <c r="G23" i="1"/>
  <c r="H23" i="1"/>
  <c r="I23" i="1"/>
  <c r="J23" i="1"/>
  <c r="K23" i="1"/>
  <c r="L23" i="1"/>
  <c r="M23" i="1"/>
  <c r="N23" i="1"/>
  <c r="O23" i="1"/>
  <c r="P23" i="1"/>
  <c r="E24" i="1"/>
  <c r="F24" i="1"/>
  <c r="G24" i="1"/>
  <c r="H24" i="1"/>
  <c r="I24" i="1"/>
  <c r="J24" i="1"/>
  <c r="K24" i="1"/>
  <c r="L24" i="1"/>
  <c r="M24" i="1"/>
  <c r="N24" i="1"/>
  <c r="O24" i="1"/>
  <c r="P24" i="1"/>
  <c r="E25" i="1"/>
  <c r="F25" i="1"/>
  <c r="G25" i="1"/>
  <c r="H25" i="1"/>
  <c r="I25" i="1"/>
  <c r="J25" i="1"/>
  <c r="K25" i="1"/>
  <c r="L25" i="1"/>
  <c r="M25" i="1"/>
  <c r="N25" i="1"/>
  <c r="O25" i="1"/>
  <c r="P25" i="1"/>
  <c r="E26" i="1"/>
  <c r="F26" i="1"/>
  <c r="G26" i="1"/>
  <c r="H26" i="1"/>
  <c r="I26" i="1"/>
  <c r="J26" i="1"/>
  <c r="K26" i="1"/>
  <c r="L26" i="1"/>
  <c r="M26" i="1"/>
  <c r="N26" i="1"/>
  <c r="O26" i="1"/>
  <c r="P26" i="1"/>
  <c r="E27" i="1"/>
  <c r="F27" i="1"/>
  <c r="G27" i="1"/>
  <c r="H27" i="1"/>
  <c r="I27" i="1"/>
  <c r="J27" i="1"/>
  <c r="K27" i="1"/>
  <c r="L27" i="1"/>
  <c r="M27" i="1"/>
  <c r="N27" i="1"/>
  <c r="O27" i="1"/>
  <c r="P27" i="1"/>
  <c r="E28" i="1"/>
  <c r="F28" i="1"/>
  <c r="G28" i="1"/>
  <c r="H28" i="1"/>
  <c r="I28" i="1"/>
  <c r="J28" i="1"/>
  <c r="K28" i="1"/>
  <c r="L28" i="1"/>
  <c r="M28" i="1"/>
  <c r="N28" i="1"/>
  <c r="O28" i="1"/>
  <c r="P28" i="1"/>
  <c r="E29" i="1"/>
  <c r="F29" i="1"/>
  <c r="G29" i="1"/>
  <c r="H29" i="1"/>
  <c r="I29" i="1"/>
  <c r="J29" i="1"/>
  <c r="K29" i="1"/>
  <c r="L29" i="1"/>
  <c r="M29" i="1"/>
  <c r="N29" i="1"/>
  <c r="O29" i="1"/>
  <c r="P29" i="1"/>
  <c r="E30" i="1"/>
  <c r="F30" i="1"/>
  <c r="G30" i="1"/>
  <c r="H30" i="1"/>
  <c r="I30" i="1"/>
  <c r="J30" i="1"/>
  <c r="K30" i="1"/>
  <c r="L30" i="1"/>
  <c r="M30" i="1"/>
  <c r="N30" i="1"/>
  <c r="O30" i="1"/>
  <c r="P30" i="1"/>
  <c r="F6" i="1"/>
  <c r="H6" i="1"/>
  <c r="I6" i="1"/>
  <c r="J6" i="1"/>
  <c r="K6" i="1"/>
  <c r="L6" i="1"/>
  <c r="M6" i="1"/>
  <c r="N6" i="1"/>
  <c r="O6" i="1"/>
  <c r="P6" i="1"/>
  <c r="E6" i="1"/>
  <c r="AF6" i="1"/>
  <c r="A6" i="1"/>
  <c r="G5" i="1" a="1"/>
  <c r="G5" i="1" s="1"/>
  <c r="A37" i="1" l="1"/>
  <c r="A36" i="1" l="1"/>
  <c r="A38" i="1" l="1"/>
  <c r="A39" i="1" l="1"/>
  <c r="P5" i="1" a="1"/>
  <c r="P5" i="1" s="1"/>
  <c r="P37" i="1" l="1"/>
  <c r="P36" i="1"/>
  <c r="P38" i="1"/>
  <c r="P35" i="1"/>
  <c r="P31" i="1"/>
  <c r="P32" i="1" s="1"/>
  <c r="P33" i="1" s="1"/>
  <c r="P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O5" i="1" a="1"/>
  <c r="O5" i="1" s="1"/>
  <c r="N5" i="1" a="1"/>
  <c r="N5" i="1" s="1"/>
  <c r="N37" i="1" l="1"/>
  <c r="N36" i="1"/>
  <c r="N38" i="1"/>
  <c r="O37" i="1"/>
  <c r="O36" i="1"/>
  <c r="O38" i="1"/>
  <c r="N39" i="1"/>
  <c r="N35" i="1"/>
  <c r="O39" i="1"/>
  <c r="O35" i="1"/>
  <c r="M5" i="1" a="1"/>
  <c r="M5" i="1" s="1"/>
  <c r="M37" i="1" l="1"/>
  <c r="M36" i="1"/>
  <c r="M38" i="1"/>
  <c r="M39" i="1"/>
  <c r="M35" i="1"/>
  <c r="M31" i="1"/>
  <c r="M33" i="1"/>
  <c r="M34" i="1"/>
  <c r="M32" i="1"/>
  <c r="L5" i="1" l="1" a="1"/>
  <c r="L5" i="1" s="1"/>
  <c r="L37" i="1" l="1"/>
  <c r="L36" i="1"/>
  <c r="L38" i="1"/>
  <c r="L39" i="1"/>
  <c r="L35" i="1"/>
  <c r="L31" i="1"/>
  <c r="L34" i="1"/>
  <c r="L33" i="1"/>
  <c r="L32" i="1"/>
  <c r="F5" i="1" a="1"/>
  <c r="F5" i="1" s="1"/>
  <c r="H5" i="1" a="1"/>
  <c r="H5" i="1" s="1"/>
  <c r="I5" i="1" a="1"/>
  <c r="I5" i="1" s="1"/>
  <c r="J5" i="1" a="1"/>
  <c r="J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E5" i="1" a="1"/>
  <c r="E5" i="1" s="1"/>
  <c r="J37" i="1" l="1"/>
  <c r="J39" i="1"/>
  <c r="J36" i="1"/>
  <c r="X37" i="1"/>
  <c r="X36" i="1"/>
  <c r="X38" i="1"/>
  <c r="AE37" i="1"/>
  <c r="AE36" i="1"/>
  <c r="AE38" i="1"/>
  <c r="W37" i="1"/>
  <c r="W36" i="1"/>
  <c r="W38" i="1"/>
  <c r="I37" i="1"/>
  <c r="I38" i="1"/>
  <c r="I36" i="1"/>
  <c r="AD37" i="1"/>
  <c r="AD36" i="1"/>
  <c r="AD38" i="1"/>
  <c r="V37" i="1"/>
  <c r="V36" i="1"/>
  <c r="V38" i="1"/>
  <c r="H37" i="1"/>
  <c r="H38" i="1"/>
  <c r="H36" i="1"/>
  <c r="Q37" i="1"/>
  <c r="Q36" i="1"/>
  <c r="Q38" i="1"/>
  <c r="AC37" i="1"/>
  <c r="AC36" i="1"/>
  <c r="AC38" i="1"/>
  <c r="U37" i="1"/>
  <c r="U36" i="1"/>
  <c r="U38" i="1"/>
  <c r="F39" i="1"/>
  <c r="F38" i="1"/>
  <c r="Y37" i="1"/>
  <c r="Y36" i="1"/>
  <c r="Y38" i="1"/>
  <c r="AB37" i="1"/>
  <c r="AB36" i="1"/>
  <c r="AB38" i="1"/>
  <c r="T37" i="1"/>
  <c r="T36" i="1"/>
  <c r="T38" i="1"/>
  <c r="AF37" i="1"/>
  <c r="AF36" i="1"/>
  <c r="AF38" i="1"/>
  <c r="AA37" i="1"/>
  <c r="AA36" i="1"/>
  <c r="AA38" i="1"/>
  <c r="S37" i="1"/>
  <c r="S36" i="1"/>
  <c r="S38" i="1"/>
  <c r="E39" i="1"/>
  <c r="E38" i="1"/>
  <c r="Z37" i="1"/>
  <c r="Z36" i="1"/>
  <c r="Z38" i="1"/>
  <c r="R37" i="1"/>
  <c r="R36" i="1"/>
  <c r="R38" i="1"/>
  <c r="AB39" i="1"/>
  <c r="AB35" i="1"/>
  <c r="T39" i="1"/>
  <c r="T35" i="1"/>
  <c r="U39" i="1"/>
  <c r="U35" i="1"/>
  <c r="S39" i="1"/>
  <c r="S35" i="1"/>
  <c r="AC39" i="1"/>
  <c r="AC35" i="1"/>
  <c r="Z39" i="1"/>
  <c r="Z35" i="1"/>
  <c r="R39" i="1"/>
  <c r="R35" i="1"/>
  <c r="AA39" i="1"/>
  <c r="AA35" i="1"/>
  <c r="Y39" i="1"/>
  <c r="Y35" i="1"/>
  <c r="Q39" i="1"/>
  <c r="Q35" i="1"/>
  <c r="X39" i="1"/>
  <c r="X35" i="1"/>
  <c r="J35" i="1"/>
  <c r="W39" i="1"/>
  <c r="W35" i="1"/>
  <c r="I39" i="1"/>
  <c r="I35" i="1"/>
  <c r="AF39" i="1"/>
  <c r="AF35" i="1"/>
  <c r="AE39" i="1"/>
  <c r="AE35" i="1"/>
  <c r="AD39" i="1"/>
  <c r="AD35" i="1"/>
  <c r="V39" i="1"/>
  <c r="V35" i="1"/>
  <c r="H39" i="1"/>
  <c r="H35" i="1"/>
  <c r="AE31" i="1"/>
  <c r="AE34" i="1"/>
  <c r="AE32" i="1"/>
  <c r="AE33" i="1"/>
  <c r="W31" i="1"/>
  <c r="W34" i="1"/>
  <c r="W33" i="1"/>
  <c r="W32" i="1"/>
  <c r="I34" i="1"/>
  <c r="I33" i="1"/>
  <c r="I32" i="1"/>
  <c r="I31" i="1"/>
  <c r="F33" i="1"/>
  <c r="F32" i="1"/>
  <c r="F31" i="1"/>
  <c r="F34" i="1"/>
  <c r="J31" i="1"/>
  <c r="J34" i="1"/>
  <c r="J33" i="1"/>
  <c r="J32" i="1"/>
  <c r="V34" i="1"/>
  <c r="V33" i="1"/>
  <c r="V32" i="1"/>
  <c r="V31" i="1"/>
  <c r="U34" i="1"/>
  <c r="U33" i="1"/>
  <c r="U32" i="1"/>
  <c r="U31" i="1"/>
  <c r="AB33" i="1"/>
  <c r="AB32" i="1"/>
  <c r="AB31" i="1"/>
  <c r="AB34" i="1"/>
  <c r="T34" i="1"/>
  <c r="T33" i="1"/>
  <c r="T32" i="1"/>
  <c r="T31" i="1"/>
  <c r="AF31" i="1"/>
  <c r="AF33" i="1"/>
  <c r="AF34" i="1"/>
  <c r="AF32" i="1"/>
  <c r="AF7" i="1"/>
  <c r="AF8" i="1" s="1"/>
  <c r="AF9" i="1" s="1"/>
  <c r="AF10" i="1" s="1"/>
  <c r="AF11" i="1" s="1"/>
  <c r="AF12" i="1" s="1"/>
  <c r="AF13" i="1" s="1"/>
  <c r="AF14" i="1" s="1"/>
  <c r="AF15" i="1" s="1"/>
  <c r="AF16" i="1" s="1"/>
  <c r="AF17" i="1" s="1"/>
  <c r="AF18" i="1" s="1"/>
  <c r="AF19" i="1" s="1"/>
  <c r="AF20" i="1" s="1"/>
  <c r="AF21" i="1" s="1"/>
  <c r="AF22" i="1" s="1"/>
  <c r="AF23" i="1" s="1"/>
  <c r="AF24" i="1" s="1"/>
  <c r="AF25" i="1" s="1"/>
  <c r="AF26" i="1" s="1"/>
  <c r="AF27" i="1" s="1"/>
  <c r="AF28" i="1" s="1"/>
  <c r="AF29" i="1" s="1"/>
  <c r="AF30" i="1" s="1"/>
  <c r="H34" i="1"/>
  <c r="H33" i="1"/>
  <c r="H32" i="1"/>
  <c r="H31" i="1"/>
  <c r="AA33" i="1"/>
  <c r="AA32" i="1"/>
  <c r="AA31" i="1"/>
  <c r="AA34" i="1"/>
  <c r="Z32" i="1"/>
  <c r="Z34" i="1"/>
  <c r="Z31" i="1"/>
  <c r="Z33" i="1"/>
  <c r="R32" i="1"/>
  <c r="R31" i="1"/>
  <c r="R34" i="1"/>
  <c r="R33" i="1"/>
  <c r="X32" i="1"/>
  <c r="X34" i="1"/>
  <c r="X33" i="1"/>
  <c r="X31" i="1"/>
  <c r="AD31" i="1"/>
  <c r="AD34" i="1"/>
  <c r="AD33" i="1"/>
  <c r="AD32" i="1"/>
  <c r="AC34" i="1"/>
  <c r="AC33" i="1"/>
  <c r="AC32" i="1"/>
  <c r="AC31" i="1"/>
  <c r="S33" i="1"/>
  <c r="S32" i="1"/>
  <c r="S31" i="1"/>
  <c r="S34" i="1"/>
  <c r="E32" i="1"/>
  <c r="E31" i="1"/>
  <c r="E34" i="1"/>
  <c r="E33" i="1"/>
  <c r="Y31" i="1"/>
  <c r="Y34" i="1"/>
  <c r="Y33" i="1"/>
  <c r="Y32" i="1"/>
  <c r="Q31" i="1"/>
  <c r="Q34" i="1"/>
  <c r="Q33" i="1"/>
  <c r="Q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<sst xmlns="http://schemas.openxmlformats.org/spreadsheetml/2006/main" count="124" uniqueCount="68">
  <si>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</si>
  <si>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</si>
  <si>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</si>
  <si>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</si>
  <si>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</si>
  <si>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</si>
  <si>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</si>
  <si>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</si>
  <si>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</si>
  <si>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</si>
  <si>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</si>
  <si>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</si>
  <si>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</si>
  <si>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</si>
  <si>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</si>
  <si>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</si>
  <si>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</si>
  <si>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</si>
  <si>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</si>
  <si>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</si>
  <si>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</si>
  <si>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</si>
  <si>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</si>
  <si>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</si>
  <si>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</si>
  <si>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</si>
  <si>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</si>
  <si>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</si>
  <si>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</si>
  <si>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</si>
  <si>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</si>
  <si>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</si>
  <si>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</si>
  <si>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</si>
  <si>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</si>
  <si>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</si>
  <si>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</si>
  <si>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</si>
  <si>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</si>
  <si>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</si>
  <si>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</si>
  <si>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</si>
  <si>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</si>
  <si>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</si>
  <si>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</si>
  <si>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</si>
  <si>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</si>
  <si>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</si>
  <si>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</si>
  <si>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</si>
  <si>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</si>
  <si>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</si>
  <si>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</si>
  <si>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</si>
  <si>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</si>
  <si>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</si>
  <si>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</si>
  <si>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</si>
  <si>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</si>
  <si>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</si>
  <si>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</si>
  <si>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</si>
  <si>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</si>
  <si>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</si>
  <si>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</si>
  <si>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</si>
  <si>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steady_state</t>
  </si>
  <si>
    <t>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</si>
</sst>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F39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C5" sqref="B5:C5"/>
    </sheetView>
  </sheetViews>
  <sheetFormatPr defaultRowHeight="14.5" x14ac:dyDescent="0.35"/>
  <cols>
    <col min="4" max="4" width="17.54296875" style="3" customWidth="1"/>
    <col min="13" max="13" width="9.81640625" bestFit="1" customWidth="1"/>
    <col min="14" max="16" width="9.81640625" customWidth="1"/>
  </cols>
  <sheetData>
    <row r="1" spans="1:32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42</v>
      </c>
      <c r="AD1" s="6" t="s">
        <v>42</v>
      </c>
      <c r="AE1" s="6" t="s">
        <v>42</v>
      </c>
      <c r="AF1" s="1" t="s">
        <v>44</v>
      </c>
    </row>
    <row r="2" spans="1:32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66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49</v>
      </c>
      <c r="N2" s="6" t="s">
        <v>50</v>
      </c>
      <c r="O2" s="6" t="s">
        <v>51</v>
      </c>
      <c r="P2" s="6" t="s">
        <v>61</v>
      </c>
      <c r="Q2" s="6" t="s">
        <v>8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1</v>
      </c>
      <c r="W2" s="6" t="s">
        <v>9</v>
      </c>
      <c r="X2" s="6" t="s">
        <v>10</v>
      </c>
      <c r="Y2" s="6" t="s">
        <v>10</v>
      </c>
      <c r="Z2" s="6" t="s">
        <v>10</v>
      </c>
      <c r="AA2" s="6" t="s">
        <v>10</v>
      </c>
      <c r="AB2" s="6" t="s">
        <v>10</v>
      </c>
      <c r="AC2" s="6"/>
      <c r="AD2" s="6"/>
      <c r="AE2" s="6"/>
    </row>
    <row r="3" spans="1:32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/>
      <c r="AD3" s="6"/>
      <c r="AE3" s="6"/>
    </row>
    <row r="4" spans="1:32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/>
      <c r="H4" s="8" t="s">
        <v>35</v>
      </c>
      <c r="I4" s="8" t="s">
        <v>36</v>
      </c>
      <c r="J4" s="8" t="s">
        <v>37</v>
      </c>
      <c r="K4" s="8" t="s">
        <v>60</v>
      </c>
      <c r="L4" s="8"/>
      <c r="M4" s="8"/>
      <c r="N4" s="8"/>
      <c r="O4" s="8"/>
      <c r="P4" s="8"/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7"/>
      <c r="X4" s="7" t="s">
        <v>35</v>
      </c>
      <c r="Y4" s="8" t="s">
        <v>36</v>
      </c>
      <c r="Z4" s="8" t="s">
        <v>37</v>
      </c>
      <c r="AA4" s="8" t="s">
        <v>38</v>
      </c>
      <c r="AB4" s="8" t="s">
        <v>39</v>
      </c>
      <c r="AC4" s="8"/>
      <c r="AD4" s="8"/>
      <c r="AE4" s="8"/>
    </row>
    <row r="5" spans="1:32" x14ac:dyDescent="0.3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  <c r="AF5" s="9" cm="1">
        <f t="array" ref="AF5">_xlfn.IFS(OR(AF1="sam",AF1="sai"),1,AF1="sav","-",OR(AF1="sap",AF1="saa"),0)</f>
        <v>0</v>
      </c>
    </row>
    <row r="6" spans="1:32" x14ac:dyDescent="0.35">
      <c r="A6">
        <f t="shared" ref="A6:A39" si="0">ROW(A6)-5</f>
        <v>1</v>
      </c>
      <c r="B6" t="b">
        <v>1</v>
      </c>
      <c r="C6" t="b">
        <v>0</v>
      </c>
      <c r="D6" s="3" t="s">
        <v>67</v>
      </c>
      <c r="E6" t="str">
        <f>E$5</f>
        <v>-</v>
      </c>
      <c r="F6" t="str">
        <f t="shared" ref="F6:P21" si="1">F$5</f>
        <v>-</v>
      </c>
      <c r="G6" t="b">
        <v>0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 t="str">
        <f t="shared" si="1"/>
        <v>-</v>
      </c>
      <c r="Q6">
        <v>0.9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f>AF4</f>
        <v>0</v>
      </c>
    </row>
    <row r="7" spans="1:32" x14ac:dyDescent="0.35">
      <c r="A7">
        <f t="shared" si="0"/>
        <v>2</v>
      </c>
      <c r="B7" t="b">
        <v>0</v>
      </c>
      <c r="C7" t="b">
        <v>0</v>
      </c>
      <c r="D7" s="3" t="s">
        <v>11</v>
      </c>
      <c r="E7" t="str">
        <f t="shared" ref="E7:P31" si="2">E$5</f>
        <v>-</v>
      </c>
      <c r="F7" t="str">
        <f t="shared" si="1"/>
        <v>-</v>
      </c>
      <c r="G7" t="str">
        <f t="shared" si="1"/>
        <v>-</v>
      </c>
      <c r="H7" t="str">
        <f t="shared" si="1"/>
        <v>-</v>
      </c>
      <c r="I7" t="str">
        <f t="shared" si="1"/>
        <v>-</v>
      </c>
      <c r="J7" t="str">
        <f t="shared" si="1"/>
        <v>-</v>
      </c>
      <c r="K7" t="str">
        <f t="shared" si="1"/>
        <v>-</v>
      </c>
      <c r="L7" t="str">
        <f t="shared" si="1"/>
        <v>-</v>
      </c>
      <c r="M7" t="str">
        <f t="shared" si="1"/>
        <v>-</v>
      </c>
      <c r="N7" t="str">
        <f t="shared" si="1"/>
        <v>-</v>
      </c>
      <c r="O7" t="str">
        <f t="shared" si="1"/>
        <v>-</v>
      </c>
      <c r="P7" t="str">
        <f t="shared" si="1"/>
        <v>-</v>
      </c>
      <c r="Q7">
        <v>0.9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f>AF5</f>
        <v>0</v>
      </c>
    </row>
    <row r="8" spans="1:32" x14ac:dyDescent="0.35">
      <c r="A8">
        <f t="shared" si="0"/>
        <v>3</v>
      </c>
      <c r="B8" t="b">
        <v>0</v>
      </c>
      <c r="C8" t="b">
        <v>0</v>
      </c>
      <c r="D8" s="3" t="s">
        <v>12</v>
      </c>
      <c r="E8" t="str">
        <f t="shared" si="2"/>
        <v>-</v>
      </c>
      <c r="F8" t="str">
        <f t="shared" si="1"/>
        <v>-</v>
      </c>
      <c r="G8" t="str">
        <f t="shared" si="1"/>
        <v>-</v>
      </c>
      <c r="H8" t="str">
        <f t="shared" si="1"/>
        <v>-</v>
      </c>
      <c r="I8" t="str">
        <f t="shared" si="1"/>
        <v>-</v>
      </c>
      <c r="J8" t="str">
        <f t="shared" si="1"/>
        <v>-</v>
      </c>
      <c r="K8" t="str">
        <f t="shared" si="1"/>
        <v>-</v>
      </c>
      <c r="L8" t="str">
        <f t="shared" si="1"/>
        <v>-</v>
      </c>
      <c r="M8" t="str">
        <f t="shared" si="1"/>
        <v>-</v>
      </c>
      <c r="N8" t="str">
        <f t="shared" si="1"/>
        <v>-</v>
      </c>
      <c r="O8" t="str">
        <f t="shared" si="1"/>
        <v>-</v>
      </c>
      <c r="P8" t="str">
        <f t="shared" si="1"/>
        <v>-</v>
      </c>
      <c r="Q8">
        <v>1.1000000000000001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f t="shared" ref="AF8:AF30" si="3">AF7</f>
        <v>0</v>
      </c>
    </row>
    <row r="9" spans="1:32" x14ac:dyDescent="0.35">
      <c r="A9">
        <f t="shared" si="0"/>
        <v>4</v>
      </c>
      <c r="B9" t="b">
        <v>0</v>
      </c>
      <c r="C9" t="b">
        <v>0</v>
      </c>
      <c r="D9" s="3" t="s">
        <v>13</v>
      </c>
      <c r="E9" t="str">
        <f t="shared" si="2"/>
        <v>-</v>
      </c>
      <c r="F9" t="str">
        <f t="shared" si="1"/>
        <v>-</v>
      </c>
      <c r="G9" t="str">
        <f t="shared" si="1"/>
        <v>-</v>
      </c>
      <c r="H9" t="str">
        <f t="shared" si="1"/>
        <v>-</v>
      </c>
      <c r="I9" t="str">
        <f t="shared" si="1"/>
        <v>-</v>
      </c>
      <c r="J9" t="str">
        <f t="shared" si="1"/>
        <v>-</v>
      </c>
      <c r="K9" t="str">
        <f t="shared" si="1"/>
        <v>-</v>
      </c>
      <c r="L9" t="str">
        <f t="shared" si="1"/>
        <v>-</v>
      </c>
      <c r="M9" t="str">
        <f t="shared" si="1"/>
        <v>-</v>
      </c>
      <c r="N9" t="str">
        <f t="shared" si="1"/>
        <v>-</v>
      </c>
      <c r="O9" t="str">
        <f t="shared" si="1"/>
        <v>-</v>
      </c>
      <c r="P9" t="str">
        <f t="shared" si="1"/>
        <v>-</v>
      </c>
      <c r="Q9">
        <v>1</v>
      </c>
      <c r="R9">
        <v>0.9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f t="shared" si="3"/>
        <v>0</v>
      </c>
    </row>
    <row r="10" spans="1:32" x14ac:dyDescent="0.35">
      <c r="A10">
        <f t="shared" si="0"/>
        <v>5</v>
      </c>
      <c r="B10" t="b">
        <v>0</v>
      </c>
      <c r="C10" t="b">
        <v>0</v>
      </c>
      <c r="D10" s="3" t="s">
        <v>14</v>
      </c>
      <c r="E10" t="str">
        <f t="shared" si="2"/>
        <v>-</v>
      </c>
      <c r="F10" t="str">
        <f t="shared" si="1"/>
        <v>-</v>
      </c>
      <c r="G10" t="str">
        <f t="shared" si="1"/>
        <v>-</v>
      </c>
      <c r="H10" t="str">
        <f t="shared" si="1"/>
        <v>-</v>
      </c>
      <c r="I10" t="str">
        <f t="shared" si="1"/>
        <v>-</v>
      </c>
      <c r="J10" t="str">
        <f t="shared" si="1"/>
        <v>-</v>
      </c>
      <c r="K10" t="str">
        <f t="shared" si="1"/>
        <v>-</v>
      </c>
      <c r="L10" t="str">
        <f t="shared" si="1"/>
        <v>-</v>
      </c>
      <c r="M10" t="str">
        <f t="shared" si="1"/>
        <v>-</v>
      </c>
      <c r="N10" t="str">
        <f t="shared" si="1"/>
        <v>-</v>
      </c>
      <c r="O10" t="str">
        <f t="shared" si="1"/>
        <v>-</v>
      </c>
      <c r="P10" t="str">
        <f t="shared" si="1"/>
        <v>-</v>
      </c>
      <c r="Q10">
        <v>1</v>
      </c>
      <c r="R10">
        <v>1.1000000000000001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f t="shared" si="3"/>
        <v>0</v>
      </c>
    </row>
    <row r="11" spans="1:32" x14ac:dyDescent="0.35">
      <c r="A11">
        <f t="shared" si="0"/>
        <v>6</v>
      </c>
      <c r="B11" t="b">
        <v>0</v>
      </c>
      <c r="C11" t="b">
        <v>0</v>
      </c>
      <c r="D11" s="3" t="s">
        <v>15</v>
      </c>
      <c r="E11" t="str">
        <f t="shared" si="2"/>
        <v>-</v>
      </c>
      <c r="F11" t="str">
        <f t="shared" si="1"/>
        <v>-</v>
      </c>
      <c r="G11" t="str">
        <f t="shared" si="1"/>
        <v>-</v>
      </c>
      <c r="H11" t="str">
        <f t="shared" si="1"/>
        <v>-</v>
      </c>
      <c r="I11" t="str">
        <f t="shared" si="1"/>
        <v>-</v>
      </c>
      <c r="J11" t="str">
        <f t="shared" si="1"/>
        <v>-</v>
      </c>
      <c r="K11" t="str">
        <f t="shared" si="1"/>
        <v>-</v>
      </c>
      <c r="L11" t="str">
        <f t="shared" si="1"/>
        <v>-</v>
      </c>
      <c r="M11" t="str">
        <f t="shared" si="1"/>
        <v>-</v>
      </c>
      <c r="N11" t="str">
        <f t="shared" si="1"/>
        <v>-</v>
      </c>
      <c r="O11" t="str">
        <f t="shared" si="1"/>
        <v>-</v>
      </c>
      <c r="P11" t="str">
        <f t="shared" si="1"/>
        <v>-</v>
      </c>
      <c r="Q11">
        <v>1</v>
      </c>
      <c r="R11">
        <v>1</v>
      </c>
      <c r="S11">
        <v>0.9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f t="shared" si="3"/>
        <v>0</v>
      </c>
    </row>
    <row r="12" spans="1:32" x14ac:dyDescent="0.35">
      <c r="A12">
        <f t="shared" si="0"/>
        <v>7</v>
      </c>
      <c r="B12" t="b">
        <v>0</v>
      </c>
      <c r="C12" t="b">
        <v>0</v>
      </c>
      <c r="D12" s="3" t="s">
        <v>16</v>
      </c>
      <c r="E12" t="str">
        <f t="shared" si="2"/>
        <v>-</v>
      </c>
      <c r="F12" t="str">
        <f t="shared" si="1"/>
        <v>-</v>
      </c>
      <c r="G12" t="str">
        <f t="shared" si="1"/>
        <v>-</v>
      </c>
      <c r="H12" t="str">
        <f t="shared" si="1"/>
        <v>-</v>
      </c>
      <c r="I12" t="str">
        <f t="shared" si="1"/>
        <v>-</v>
      </c>
      <c r="J12" t="str">
        <f t="shared" si="1"/>
        <v>-</v>
      </c>
      <c r="K12" t="str">
        <f t="shared" si="1"/>
        <v>-</v>
      </c>
      <c r="L12" t="str">
        <f t="shared" si="1"/>
        <v>-</v>
      </c>
      <c r="M12" t="str">
        <f t="shared" si="1"/>
        <v>-</v>
      </c>
      <c r="N12" t="str">
        <f t="shared" si="1"/>
        <v>-</v>
      </c>
      <c r="O12" t="str">
        <f t="shared" si="1"/>
        <v>-</v>
      </c>
      <c r="P12" t="str">
        <f t="shared" si="1"/>
        <v>-</v>
      </c>
      <c r="Q12">
        <v>1</v>
      </c>
      <c r="R12">
        <v>1</v>
      </c>
      <c r="S12">
        <v>1.1000000000000001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f t="shared" si="3"/>
        <v>0</v>
      </c>
    </row>
    <row r="13" spans="1:32" x14ac:dyDescent="0.35">
      <c r="A13">
        <f t="shared" si="0"/>
        <v>8</v>
      </c>
      <c r="B13" t="b">
        <v>0</v>
      </c>
      <c r="C13" t="b">
        <v>0</v>
      </c>
      <c r="D13" s="3" t="s">
        <v>22</v>
      </c>
      <c r="E13" t="str">
        <f t="shared" si="2"/>
        <v>-</v>
      </c>
      <c r="F13" t="str">
        <f t="shared" si="1"/>
        <v>-</v>
      </c>
      <c r="G13" t="str">
        <f t="shared" si="1"/>
        <v>-</v>
      </c>
      <c r="H13" t="str">
        <f t="shared" si="1"/>
        <v>-</v>
      </c>
      <c r="I13" t="str">
        <f t="shared" si="1"/>
        <v>-</v>
      </c>
      <c r="J13" t="str">
        <f t="shared" si="1"/>
        <v>-</v>
      </c>
      <c r="K13" t="str">
        <f t="shared" si="1"/>
        <v>-</v>
      </c>
      <c r="L13" t="str">
        <f t="shared" si="1"/>
        <v>-</v>
      </c>
      <c r="M13" t="str">
        <f t="shared" si="1"/>
        <v>-</v>
      </c>
      <c r="N13" t="str">
        <f t="shared" si="1"/>
        <v>-</v>
      </c>
      <c r="O13" t="str">
        <f t="shared" si="1"/>
        <v>-</v>
      </c>
      <c r="P13" t="str">
        <f t="shared" si="1"/>
        <v>-</v>
      </c>
      <c r="Q13">
        <v>1</v>
      </c>
      <c r="R13">
        <v>1</v>
      </c>
      <c r="S13">
        <v>1</v>
      </c>
      <c r="T13">
        <v>0.9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f t="shared" si="3"/>
        <v>0</v>
      </c>
    </row>
    <row r="14" spans="1:32" x14ac:dyDescent="0.35">
      <c r="A14">
        <f t="shared" si="0"/>
        <v>9</v>
      </c>
      <c r="B14" t="b">
        <v>0</v>
      </c>
      <c r="C14" t="b">
        <v>0</v>
      </c>
      <c r="D14" s="3" t="s">
        <v>17</v>
      </c>
      <c r="E14" t="str">
        <f t="shared" si="2"/>
        <v>-</v>
      </c>
      <c r="F14" t="str">
        <f t="shared" si="1"/>
        <v>-</v>
      </c>
      <c r="G14" t="str">
        <f t="shared" si="1"/>
        <v>-</v>
      </c>
      <c r="H14" t="str">
        <f t="shared" si="1"/>
        <v>-</v>
      </c>
      <c r="I14" t="str">
        <f t="shared" si="1"/>
        <v>-</v>
      </c>
      <c r="J14" t="str">
        <f t="shared" si="1"/>
        <v>-</v>
      </c>
      <c r="K14" t="str">
        <f t="shared" si="1"/>
        <v>-</v>
      </c>
      <c r="L14" t="str">
        <f t="shared" si="1"/>
        <v>-</v>
      </c>
      <c r="M14" t="str">
        <f t="shared" si="1"/>
        <v>-</v>
      </c>
      <c r="N14" t="str">
        <f t="shared" si="1"/>
        <v>-</v>
      </c>
      <c r="O14" t="str">
        <f t="shared" si="1"/>
        <v>-</v>
      </c>
      <c r="P14" t="str">
        <f t="shared" si="1"/>
        <v>-</v>
      </c>
      <c r="Q14">
        <v>1</v>
      </c>
      <c r="R14">
        <v>1</v>
      </c>
      <c r="S14">
        <v>1</v>
      </c>
      <c r="T14">
        <v>1.1000000000000001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f t="shared" si="3"/>
        <v>0</v>
      </c>
    </row>
    <row r="15" spans="1:32" x14ac:dyDescent="0.35">
      <c r="A15">
        <f t="shared" si="0"/>
        <v>10</v>
      </c>
      <c r="B15" t="b">
        <v>0</v>
      </c>
      <c r="C15" t="b">
        <v>0</v>
      </c>
      <c r="D15" s="3" t="s">
        <v>18</v>
      </c>
      <c r="E15" t="str">
        <f t="shared" si="2"/>
        <v>-</v>
      </c>
      <c r="F15" t="str">
        <f t="shared" si="1"/>
        <v>-</v>
      </c>
      <c r="G15" t="str">
        <f t="shared" si="1"/>
        <v>-</v>
      </c>
      <c r="H15" t="str">
        <f t="shared" si="1"/>
        <v>-</v>
      </c>
      <c r="I15" t="str">
        <f t="shared" si="1"/>
        <v>-</v>
      </c>
      <c r="J15" t="str">
        <f t="shared" si="1"/>
        <v>-</v>
      </c>
      <c r="K15" t="str">
        <f t="shared" si="1"/>
        <v>-</v>
      </c>
      <c r="L15" t="str">
        <f t="shared" si="1"/>
        <v>-</v>
      </c>
      <c r="M15" t="str">
        <f t="shared" si="1"/>
        <v>-</v>
      </c>
      <c r="N15" t="str">
        <f t="shared" si="1"/>
        <v>-</v>
      </c>
      <c r="O15" t="str">
        <f t="shared" si="1"/>
        <v>-</v>
      </c>
      <c r="P15" t="str">
        <f t="shared" si="1"/>
        <v>-</v>
      </c>
      <c r="Q15">
        <v>1</v>
      </c>
      <c r="R15">
        <v>1</v>
      </c>
      <c r="S15">
        <v>1</v>
      </c>
      <c r="T15">
        <v>1</v>
      </c>
      <c r="U15">
        <v>0.9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f t="shared" si="3"/>
        <v>0</v>
      </c>
    </row>
    <row r="16" spans="1:32" x14ac:dyDescent="0.35">
      <c r="A16">
        <f t="shared" si="0"/>
        <v>11</v>
      </c>
      <c r="B16" t="b">
        <v>0</v>
      </c>
      <c r="C16" t="b">
        <v>0</v>
      </c>
      <c r="D16" s="3" t="s">
        <v>19</v>
      </c>
      <c r="E16" t="str">
        <f t="shared" si="2"/>
        <v>-</v>
      </c>
      <c r="F16" t="str">
        <f t="shared" si="1"/>
        <v>-</v>
      </c>
      <c r="G16" t="str">
        <f t="shared" si="1"/>
        <v>-</v>
      </c>
      <c r="H16" t="str">
        <f t="shared" si="1"/>
        <v>-</v>
      </c>
      <c r="I16" t="str">
        <f t="shared" si="1"/>
        <v>-</v>
      </c>
      <c r="J16" t="str">
        <f t="shared" si="1"/>
        <v>-</v>
      </c>
      <c r="K16" t="str">
        <f t="shared" si="1"/>
        <v>-</v>
      </c>
      <c r="L16" t="str">
        <f t="shared" si="1"/>
        <v>-</v>
      </c>
      <c r="M16" t="str">
        <f t="shared" si="1"/>
        <v>-</v>
      </c>
      <c r="N16" t="str">
        <f t="shared" si="1"/>
        <v>-</v>
      </c>
      <c r="O16" t="str">
        <f t="shared" si="1"/>
        <v>-</v>
      </c>
      <c r="P16" t="str">
        <f t="shared" si="1"/>
        <v>-</v>
      </c>
      <c r="Q16">
        <v>1</v>
      </c>
      <c r="R16">
        <v>1</v>
      </c>
      <c r="S16">
        <v>1</v>
      </c>
      <c r="T16">
        <v>1</v>
      </c>
      <c r="U16">
        <v>1.1000000000000001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f t="shared" si="3"/>
        <v>0</v>
      </c>
    </row>
    <row r="17" spans="1:32" x14ac:dyDescent="0.35">
      <c r="A17">
        <f t="shared" si="0"/>
        <v>12</v>
      </c>
      <c r="B17" t="b">
        <v>0</v>
      </c>
      <c r="C17" t="b">
        <v>0</v>
      </c>
      <c r="D17" s="3" t="s">
        <v>20</v>
      </c>
      <c r="E17" t="str">
        <f t="shared" si="2"/>
        <v>-</v>
      </c>
      <c r="F17" t="str">
        <f t="shared" si="1"/>
        <v>-</v>
      </c>
      <c r="G17" t="str">
        <f t="shared" si="1"/>
        <v>-</v>
      </c>
      <c r="H17" t="str">
        <f t="shared" si="1"/>
        <v>-</v>
      </c>
      <c r="I17" t="str">
        <f t="shared" si="1"/>
        <v>-</v>
      </c>
      <c r="J17" t="str">
        <f t="shared" si="1"/>
        <v>-</v>
      </c>
      <c r="K17" t="str">
        <f t="shared" si="1"/>
        <v>-</v>
      </c>
      <c r="L17" t="str">
        <f t="shared" si="1"/>
        <v>-</v>
      </c>
      <c r="M17" t="str">
        <f t="shared" si="1"/>
        <v>-</v>
      </c>
      <c r="N17" t="str">
        <f t="shared" si="1"/>
        <v>-</v>
      </c>
      <c r="O17" t="str">
        <f t="shared" si="1"/>
        <v>-</v>
      </c>
      <c r="P17" t="str">
        <f t="shared" si="1"/>
        <v>-</v>
      </c>
      <c r="Q17">
        <v>1</v>
      </c>
      <c r="R17">
        <v>1</v>
      </c>
      <c r="S17">
        <v>1</v>
      </c>
      <c r="T17">
        <v>1</v>
      </c>
      <c r="U17">
        <v>1</v>
      </c>
      <c r="V17">
        <v>0.9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f t="shared" si="3"/>
        <v>0</v>
      </c>
    </row>
    <row r="18" spans="1:32" x14ac:dyDescent="0.35">
      <c r="A18">
        <f t="shared" si="0"/>
        <v>13</v>
      </c>
      <c r="B18" t="b">
        <v>0</v>
      </c>
      <c r="C18" t="b">
        <v>0</v>
      </c>
      <c r="D18" s="3" t="s">
        <v>21</v>
      </c>
      <c r="E18" t="str">
        <f t="shared" si="2"/>
        <v>-</v>
      </c>
      <c r="F18" t="str">
        <f t="shared" si="1"/>
        <v>-</v>
      </c>
      <c r="G18" t="str">
        <f t="shared" si="1"/>
        <v>-</v>
      </c>
      <c r="H18" t="str">
        <f t="shared" si="1"/>
        <v>-</v>
      </c>
      <c r="I18" t="str">
        <f t="shared" si="1"/>
        <v>-</v>
      </c>
      <c r="J18" t="str">
        <f t="shared" si="1"/>
        <v>-</v>
      </c>
      <c r="K18" t="str">
        <f t="shared" si="1"/>
        <v>-</v>
      </c>
      <c r="L18" t="str">
        <f t="shared" si="1"/>
        <v>-</v>
      </c>
      <c r="M18" t="str">
        <f t="shared" si="1"/>
        <v>-</v>
      </c>
      <c r="N18" t="str">
        <f t="shared" si="1"/>
        <v>-</v>
      </c>
      <c r="O18" t="str">
        <f t="shared" si="1"/>
        <v>-</v>
      </c>
      <c r="P18" t="str">
        <f t="shared" si="1"/>
        <v>-</v>
      </c>
      <c r="Q18">
        <v>1</v>
      </c>
      <c r="R18">
        <v>1</v>
      </c>
      <c r="S18">
        <v>1</v>
      </c>
      <c r="T18">
        <v>1</v>
      </c>
      <c r="U18">
        <v>1</v>
      </c>
      <c r="V18">
        <v>1.1000000000000001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f t="shared" si="3"/>
        <v>0</v>
      </c>
    </row>
    <row r="19" spans="1:32" x14ac:dyDescent="0.35">
      <c r="A19">
        <f t="shared" si="0"/>
        <v>14</v>
      </c>
      <c r="B19" t="b">
        <v>0</v>
      </c>
      <c r="C19" t="b">
        <v>0</v>
      </c>
      <c r="D19" s="3" t="s">
        <v>23</v>
      </c>
      <c r="E19" t="str">
        <f t="shared" si="2"/>
        <v>-</v>
      </c>
      <c r="F19" t="str">
        <f t="shared" si="1"/>
        <v>-</v>
      </c>
      <c r="G19" t="str">
        <f t="shared" si="1"/>
        <v>-</v>
      </c>
      <c r="H19" t="str">
        <f t="shared" si="1"/>
        <v>-</v>
      </c>
      <c r="I19" t="str">
        <f t="shared" si="1"/>
        <v>-</v>
      </c>
      <c r="J19" t="str">
        <f t="shared" si="1"/>
        <v>-</v>
      </c>
      <c r="K19" t="str">
        <f t="shared" si="1"/>
        <v>-</v>
      </c>
      <c r="L19" t="str">
        <f t="shared" si="1"/>
        <v>-</v>
      </c>
      <c r="M19" t="str">
        <f t="shared" si="1"/>
        <v>-</v>
      </c>
      <c r="N19" t="str">
        <f t="shared" si="1"/>
        <v>-</v>
      </c>
      <c r="O19" t="str">
        <f t="shared" si="1"/>
        <v>-</v>
      </c>
      <c r="P19" t="str">
        <f t="shared" si="1"/>
        <v>-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f t="shared" si="3"/>
        <v>0</v>
      </c>
    </row>
    <row r="20" spans="1:32" x14ac:dyDescent="0.35">
      <c r="A20">
        <f t="shared" si="0"/>
        <v>15</v>
      </c>
      <c r="B20" t="b">
        <v>0</v>
      </c>
      <c r="C20" t="b">
        <v>0</v>
      </c>
      <c r="D20" s="3" t="s">
        <v>24</v>
      </c>
      <c r="E20" t="str">
        <f t="shared" si="2"/>
        <v>-</v>
      </c>
      <c r="F20" t="str">
        <f t="shared" si="1"/>
        <v>-</v>
      </c>
      <c r="G20" t="str">
        <f t="shared" si="1"/>
        <v>-</v>
      </c>
      <c r="H20" t="str">
        <f t="shared" si="1"/>
        <v>-</v>
      </c>
      <c r="I20" t="str">
        <f t="shared" si="1"/>
        <v>-</v>
      </c>
      <c r="J20" t="str">
        <f t="shared" si="1"/>
        <v>-</v>
      </c>
      <c r="K20" t="str">
        <f t="shared" si="1"/>
        <v>-</v>
      </c>
      <c r="L20" t="str">
        <f t="shared" si="1"/>
        <v>-</v>
      </c>
      <c r="M20" t="str">
        <f t="shared" si="1"/>
        <v>-</v>
      </c>
      <c r="N20" t="str">
        <f t="shared" si="1"/>
        <v>-</v>
      </c>
      <c r="O20" t="str">
        <f t="shared" si="1"/>
        <v>-</v>
      </c>
      <c r="P20" t="str">
        <f t="shared" si="1"/>
        <v>-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1.1000000000000001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f t="shared" si="3"/>
        <v>0</v>
      </c>
    </row>
    <row r="21" spans="1:32" x14ac:dyDescent="0.35">
      <c r="A21">
        <f t="shared" si="0"/>
        <v>16</v>
      </c>
      <c r="B21" t="b">
        <v>0</v>
      </c>
      <c r="C21" t="b">
        <v>0</v>
      </c>
      <c r="D21" s="3" t="s">
        <v>25</v>
      </c>
      <c r="E21" t="str">
        <f t="shared" si="2"/>
        <v>-</v>
      </c>
      <c r="F21" t="str">
        <f t="shared" si="1"/>
        <v>-</v>
      </c>
      <c r="G21" t="str">
        <f t="shared" si="1"/>
        <v>-</v>
      </c>
      <c r="H21" t="str">
        <f t="shared" si="1"/>
        <v>-</v>
      </c>
      <c r="I21" t="str">
        <f t="shared" si="1"/>
        <v>-</v>
      </c>
      <c r="J21" t="str">
        <f t="shared" si="1"/>
        <v>-</v>
      </c>
      <c r="K21" t="str">
        <f t="shared" si="1"/>
        <v>-</v>
      </c>
      <c r="L21" t="str">
        <f t="shared" si="1"/>
        <v>-</v>
      </c>
      <c r="M21" t="str">
        <f t="shared" si="1"/>
        <v>-</v>
      </c>
      <c r="N21" t="str">
        <f t="shared" si="1"/>
        <v>-</v>
      </c>
      <c r="O21" t="str">
        <f t="shared" si="1"/>
        <v>-</v>
      </c>
      <c r="P21" t="str">
        <f t="shared" si="1"/>
        <v>-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f t="shared" si="3"/>
        <v>0</v>
      </c>
    </row>
    <row r="22" spans="1:32" x14ac:dyDescent="0.35">
      <c r="A22">
        <f t="shared" si="0"/>
        <v>17</v>
      </c>
      <c r="B22" t="b">
        <v>0</v>
      </c>
      <c r="C22" t="b">
        <v>0</v>
      </c>
      <c r="D22" s="3" t="s">
        <v>26</v>
      </c>
      <c r="E22" t="str">
        <f t="shared" si="2"/>
        <v>-</v>
      </c>
      <c r="F22" t="str">
        <f t="shared" si="2"/>
        <v>-</v>
      </c>
      <c r="G22" t="str">
        <f t="shared" si="2"/>
        <v>-</v>
      </c>
      <c r="H22" t="str">
        <f t="shared" si="2"/>
        <v>-</v>
      </c>
      <c r="I22" t="str">
        <f t="shared" si="2"/>
        <v>-</v>
      </c>
      <c r="J22" t="str">
        <f t="shared" si="2"/>
        <v>-</v>
      </c>
      <c r="K22" t="str">
        <f t="shared" si="2"/>
        <v>-</v>
      </c>
      <c r="L22" t="str">
        <f t="shared" si="2"/>
        <v>-</v>
      </c>
      <c r="M22" t="str">
        <f t="shared" si="2"/>
        <v>-</v>
      </c>
      <c r="N22" t="str">
        <f t="shared" si="2"/>
        <v>-</v>
      </c>
      <c r="O22" t="str">
        <f t="shared" si="2"/>
        <v>-</v>
      </c>
      <c r="P22" t="str">
        <f t="shared" si="2"/>
        <v>-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1.1000000000000001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f t="shared" si="3"/>
        <v>0</v>
      </c>
    </row>
    <row r="23" spans="1:32" x14ac:dyDescent="0.35">
      <c r="A23">
        <f t="shared" si="0"/>
        <v>18</v>
      </c>
      <c r="B23" t="b">
        <v>0</v>
      </c>
      <c r="C23" t="b">
        <v>0</v>
      </c>
      <c r="D23" s="3" t="s">
        <v>27</v>
      </c>
      <c r="E23" t="str">
        <f t="shared" si="2"/>
        <v>-</v>
      </c>
      <c r="F23" t="str">
        <f t="shared" si="2"/>
        <v>-</v>
      </c>
      <c r="G23" t="str">
        <f t="shared" si="2"/>
        <v>-</v>
      </c>
      <c r="H23" t="str">
        <f t="shared" si="2"/>
        <v>-</v>
      </c>
      <c r="I23" t="str">
        <f t="shared" si="2"/>
        <v>-</v>
      </c>
      <c r="J23" t="str">
        <f t="shared" si="2"/>
        <v>-</v>
      </c>
      <c r="K23" t="str">
        <f t="shared" si="2"/>
        <v>-</v>
      </c>
      <c r="L23" t="str">
        <f t="shared" si="2"/>
        <v>-</v>
      </c>
      <c r="M23" t="str">
        <f t="shared" si="2"/>
        <v>-</v>
      </c>
      <c r="N23" t="str">
        <f t="shared" si="2"/>
        <v>-</v>
      </c>
      <c r="O23" t="str">
        <f t="shared" si="2"/>
        <v>-</v>
      </c>
      <c r="P23" t="str">
        <f t="shared" si="2"/>
        <v>-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0.9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f t="shared" si="3"/>
        <v>0</v>
      </c>
    </row>
    <row r="24" spans="1:32" x14ac:dyDescent="0.35">
      <c r="A24">
        <f t="shared" si="0"/>
        <v>19</v>
      </c>
      <c r="B24" t="b">
        <v>0</v>
      </c>
      <c r="C24" t="b">
        <v>0</v>
      </c>
      <c r="D24" s="3" t="s">
        <v>28</v>
      </c>
      <c r="E24" t="str">
        <f t="shared" si="2"/>
        <v>-</v>
      </c>
      <c r="F24" t="str">
        <f t="shared" si="2"/>
        <v>-</v>
      </c>
      <c r="G24" t="str">
        <f t="shared" si="2"/>
        <v>-</v>
      </c>
      <c r="H24" t="str">
        <f t="shared" si="2"/>
        <v>-</v>
      </c>
      <c r="I24" t="str">
        <f t="shared" si="2"/>
        <v>-</v>
      </c>
      <c r="J24" t="str">
        <f t="shared" si="2"/>
        <v>-</v>
      </c>
      <c r="K24" t="str">
        <f t="shared" si="2"/>
        <v>-</v>
      </c>
      <c r="L24" t="str">
        <f t="shared" si="2"/>
        <v>-</v>
      </c>
      <c r="M24" t="str">
        <f t="shared" si="2"/>
        <v>-</v>
      </c>
      <c r="N24" t="str">
        <f t="shared" si="2"/>
        <v>-</v>
      </c>
      <c r="O24" t="str">
        <f t="shared" si="2"/>
        <v>-</v>
      </c>
      <c r="P24" t="str">
        <f t="shared" si="2"/>
        <v>-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1.1000000000000001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f t="shared" si="3"/>
        <v>0</v>
      </c>
    </row>
    <row r="25" spans="1:32" x14ac:dyDescent="0.35">
      <c r="A25">
        <f t="shared" si="0"/>
        <v>20</v>
      </c>
      <c r="B25" t="b">
        <v>0</v>
      </c>
      <c r="C25" t="b">
        <v>0</v>
      </c>
      <c r="D25" s="3" t="s">
        <v>29</v>
      </c>
      <c r="E25" t="str">
        <f t="shared" si="2"/>
        <v>-</v>
      </c>
      <c r="F25" t="str">
        <f t="shared" si="2"/>
        <v>-</v>
      </c>
      <c r="G25" t="str">
        <f t="shared" si="2"/>
        <v>-</v>
      </c>
      <c r="H25" t="str">
        <f t="shared" si="2"/>
        <v>-</v>
      </c>
      <c r="I25" t="str">
        <f t="shared" si="2"/>
        <v>-</v>
      </c>
      <c r="J25" t="str">
        <f t="shared" si="2"/>
        <v>-</v>
      </c>
      <c r="K25" t="str">
        <f t="shared" si="2"/>
        <v>-</v>
      </c>
      <c r="L25" t="str">
        <f t="shared" si="2"/>
        <v>-</v>
      </c>
      <c r="M25" t="str">
        <f t="shared" si="2"/>
        <v>-</v>
      </c>
      <c r="N25" t="str">
        <f t="shared" si="2"/>
        <v>-</v>
      </c>
      <c r="O25" t="str">
        <f t="shared" si="2"/>
        <v>-</v>
      </c>
      <c r="P25" t="str">
        <f t="shared" si="2"/>
        <v>-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0.9</v>
      </c>
      <c r="AA25">
        <v>1</v>
      </c>
      <c r="AB25">
        <v>1</v>
      </c>
      <c r="AC25">
        <v>1</v>
      </c>
      <c r="AD25">
        <v>1</v>
      </c>
      <c r="AE25">
        <v>1</v>
      </c>
      <c r="AF25">
        <f t="shared" si="3"/>
        <v>0</v>
      </c>
    </row>
    <row r="26" spans="1:32" x14ac:dyDescent="0.35">
      <c r="A26">
        <f t="shared" si="0"/>
        <v>21</v>
      </c>
      <c r="B26" t="b">
        <v>0</v>
      </c>
      <c r="C26" t="b">
        <v>0</v>
      </c>
      <c r="D26" s="3" t="s">
        <v>30</v>
      </c>
      <c r="E26" t="str">
        <f t="shared" si="2"/>
        <v>-</v>
      </c>
      <c r="F26" t="str">
        <f t="shared" si="2"/>
        <v>-</v>
      </c>
      <c r="G26" t="str">
        <f t="shared" si="2"/>
        <v>-</v>
      </c>
      <c r="H26" t="str">
        <f t="shared" si="2"/>
        <v>-</v>
      </c>
      <c r="I26" t="str">
        <f t="shared" si="2"/>
        <v>-</v>
      </c>
      <c r="J26" t="str">
        <f t="shared" si="2"/>
        <v>-</v>
      </c>
      <c r="K26" t="str">
        <f t="shared" si="2"/>
        <v>-</v>
      </c>
      <c r="L26" t="str">
        <f t="shared" si="2"/>
        <v>-</v>
      </c>
      <c r="M26" t="str">
        <f t="shared" si="2"/>
        <v>-</v>
      </c>
      <c r="N26" t="str">
        <f t="shared" si="2"/>
        <v>-</v>
      </c>
      <c r="O26" t="str">
        <f t="shared" si="2"/>
        <v>-</v>
      </c>
      <c r="P26" t="str">
        <f t="shared" si="2"/>
        <v>-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1.1000000000000001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f t="shared" si="3"/>
        <v>0</v>
      </c>
    </row>
    <row r="27" spans="1:32" x14ac:dyDescent="0.35">
      <c r="A27">
        <f t="shared" si="0"/>
        <v>22</v>
      </c>
      <c r="B27" t="b">
        <v>0</v>
      </c>
      <c r="C27" t="b">
        <v>0</v>
      </c>
      <c r="D27" s="3" t="s">
        <v>31</v>
      </c>
      <c r="E27" t="str">
        <f t="shared" si="2"/>
        <v>-</v>
      </c>
      <c r="F27" t="str">
        <f t="shared" si="2"/>
        <v>-</v>
      </c>
      <c r="G27" t="str">
        <f t="shared" si="2"/>
        <v>-</v>
      </c>
      <c r="H27" t="str">
        <f t="shared" si="2"/>
        <v>-</v>
      </c>
      <c r="I27" t="str">
        <f t="shared" si="2"/>
        <v>-</v>
      </c>
      <c r="J27" t="str">
        <f t="shared" si="2"/>
        <v>-</v>
      </c>
      <c r="K27" t="str">
        <f t="shared" si="2"/>
        <v>-</v>
      </c>
      <c r="L27" t="str">
        <f t="shared" si="2"/>
        <v>-</v>
      </c>
      <c r="M27" t="str">
        <f t="shared" si="2"/>
        <v>-</v>
      </c>
      <c r="N27" t="str">
        <f t="shared" si="2"/>
        <v>-</v>
      </c>
      <c r="O27" t="str">
        <f t="shared" si="2"/>
        <v>-</v>
      </c>
      <c r="P27" t="str">
        <f t="shared" si="2"/>
        <v>-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0.9</v>
      </c>
      <c r="AB27">
        <v>1</v>
      </c>
      <c r="AC27">
        <v>1</v>
      </c>
      <c r="AD27">
        <v>1</v>
      </c>
      <c r="AE27">
        <v>1</v>
      </c>
      <c r="AF27">
        <f t="shared" si="3"/>
        <v>0</v>
      </c>
    </row>
    <row r="28" spans="1:32" x14ac:dyDescent="0.35">
      <c r="A28">
        <f t="shared" si="0"/>
        <v>23</v>
      </c>
      <c r="B28" t="b">
        <v>0</v>
      </c>
      <c r="C28" t="b">
        <v>0</v>
      </c>
      <c r="D28" s="3" t="s">
        <v>32</v>
      </c>
      <c r="E28" t="str">
        <f t="shared" si="2"/>
        <v>-</v>
      </c>
      <c r="F28" t="str">
        <f t="shared" si="2"/>
        <v>-</v>
      </c>
      <c r="G28" t="str">
        <f t="shared" si="2"/>
        <v>-</v>
      </c>
      <c r="H28" t="str">
        <f t="shared" si="2"/>
        <v>-</v>
      </c>
      <c r="I28" t="str">
        <f t="shared" si="2"/>
        <v>-</v>
      </c>
      <c r="J28" t="str">
        <f t="shared" si="2"/>
        <v>-</v>
      </c>
      <c r="K28" t="str">
        <f t="shared" si="2"/>
        <v>-</v>
      </c>
      <c r="L28" t="str">
        <f t="shared" si="2"/>
        <v>-</v>
      </c>
      <c r="M28" t="str">
        <f t="shared" si="2"/>
        <v>-</v>
      </c>
      <c r="N28" t="str">
        <f t="shared" si="2"/>
        <v>-</v>
      </c>
      <c r="O28" t="str">
        <f t="shared" si="2"/>
        <v>-</v>
      </c>
      <c r="P28" t="str">
        <f t="shared" si="2"/>
        <v>-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1.1000000000000001</v>
      </c>
      <c r="AB28">
        <v>1</v>
      </c>
      <c r="AC28">
        <v>1</v>
      </c>
      <c r="AD28">
        <v>1</v>
      </c>
      <c r="AE28">
        <v>1</v>
      </c>
      <c r="AF28">
        <f t="shared" si="3"/>
        <v>0</v>
      </c>
    </row>
    <row r="29" spans="1:32" x14ac:dyDescent="0.35">
      <c r="A29">
        <f t="shared" si="0"/>
        <v>24</v>
      </c>
      <c r="B29" t="b">
        <v>0</v>
      </c>
      <c r="C29" t="b">
        <v>0</v>
      </c>
      <c r="D29" s="3" t="s">
        <v>33</v>
      </c>
      <c r="E29" t="str">
        <f t="shared" si="2"/>
        <v>-</v>
      </c>
      <c r="F29" t="str">
        <f t="shared" si="2"/>
        <v>-</v>
      </c>
      <c r="G29" t="str">
        <f t="shared" si="2"/>
        <v>-</v>
      </c>
      <c r="H29" t="str">
        <f t="shared" si="2"/>
        <v>-</v>
      </c>
      <c r="I29" t="str">
        <f t="shared" si="2"/>
        <v>-</v>
      </c>
      <c r="J29" t="str">
        <f t="shared" si="2"/>
        <v>-</v>
      </c>
      <c r="K29" t="str">
        <f t="shared" si="2"/>
        <v>-</v>
      </c>
      <c r="L29" t="str">
        <f t="shared" si="2"/>
        <v>-</v>
      </c>
      <c r="M29" t="str">
        <f t="shared" si="2"/>
        <v>-</v>
      </c>
      <c r="N29" t="str">
        <f t="shared" si="2"/>
        <v>-</v>
      </c>
      <c r="O29" t="str">
        <f t="shared" si="2"/>
        <v>-</v>
      </c>
      <c r="P29" t="str">
        <f t="shared" si="2"/>
        <v>-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0.9</v>
      </c>
      <c r="AC29">
        <v>1</v>
      </c>
      <c r="AD29">
        <v>1</v>
      </c>
      <c r="AE29">
        <v>1</v>
      </c>
      <c r="AF29">
        <f t="shared" si="3"/>
        <v>0</v>
      </c>
    </row>
    <row r="30" spans="1:32" x14ac:dyDescent="0.35">
      <c r="A30">
        <f t="shared" si="0"/>
        <v>25</v>
      </c>
      <c r="B30" t="b">
        <v>0</v>
      </c>
      <c r="C30" t="b">
        <v>0</v>
      </c>
      <c r="D30" s="3" t="s">
        <v>34</v>
      </c>
      <c r="E30" t="str">
        <f t="shared" si="2"/>
        <v>-</v>
      </c>
      <c r="F30" t="str">
        <f t="shared" si="2"/>
        <v>-</v>
      </c>
      <c r="G30" t="str">
        <f t="shared" si="2"/>
        <v>-</v>
      </c>
      <c r="H30" t="str">
        <f t="shared" si="2"/>
        <v>-</v>
      </c>
      <c r="I30" t="str">
        <f t="shared" si="2"/>
        <v>-</v>
      </c>
      <c r="J30" t="str">
        <f t="shared" si="2"/>
        <v>-</v>
      </c>
      <c r="K30" t="str">
        <f t="shared" si="2"/>
        <v>-</v>
      </c>
      <c r="L30" t="str">
        <f t="shared" si="2"/>
        <v>-</v>
      </c>
      <c r="M30" t="str">
        <f t="shared" si="2"/>
        <v>-</v>
      </c>
      <c r="N30" t="str">
        <f t="shared" si="2"/>
        <v>-</v>
      </c>
      <c r="O30" t="str">
        <f t="shared" si="2"/>
        <v>-</v>
      </c>
      <c r="P30" t="str">
        <f t="shared" si="2"/>
        <v>-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1.1000000000000001</v>
      </c>
      <c r="AC30">
        <v>1</v>
      </c>
      <c r="AD30">
        <v>1</v>
      </c>
      <c r="AE30">
        <v>1</v>
      </c>
      <c r="AF30">
        <f t="shared" si="3"/>
        <v>0</v>
      </c>
    </row>
    <row r="31" spans="1:32" x14ac:dyDescent="0.35">
      <c r="A31">
        <f t="shared" si="0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 t="shared" ref="E31:AF39" si="4">F$5</f>
        <v>-</v>
      </c>
      <c r="G31" t="str">
        <f t="shared" si="2"/>
        <v>-</v>
      </c>
      <c r="H31" t="str">
        <f t="shared" si="4"/>
        <v>-</v>
      </c>
      <c r="I31" t="str">
        <f t="shared" si="4"/>
        <v>-</v>
      </c>
      <c r="J31" t="str">
        <f t="shared" si="4"/>
        <v>-</v>
      </c>
      <c r="K31" t="str">
        <f t="shared" si="4"/>
        <v>-</v>
      </c>
      <c r="L31" t="str">
        <f t="shared" si="4"/>
        <v>-</v>
      </c>
      <c r="M31" t="str">
        <f t="shared" si="4"/>
        <v>-</v>
      </c>
      <c r="N31">
        <v>200</v>
      </c>
      <c r="O31" t="b">
        <v>1</v>
      </c>
      <c r="P31" t="str">
        <f t="shared" ref="P31:P34" si="5">P30</f>
        <v>-</v>
      </c>
      <c r="Q31">
        <f t="shared" si="4"/>
        <v>1</v>
      </c>
      <c r="R31">
        <f t="shared" si="4"/>
        <v>1</v>
      </c>
      <c r="S31">
        <f t="shared" si="4"/>
        <v>1</v>
      </c>
      <c r="T31">
        <f t="shared" si="4"/>
        <v>1</v>
      </c>
      <c r="U31">
        <f t="shared" si="4"/>
        <v>1</v>
      </c>
      <c r="V31">
        <f t="shared" si="4"/>
        <v>1</v>
      </c>
      <c r="W31">
        <f t="shared" si="4"/>
        <v>1</v>
      </c>
      <c r="X31">
        <f t="shared" si="4"/>
        <v>1</v>
      </c>
      <c r="Y31">
        <f t="shared" si="4"/>
        <v>1</v>
      </c>
      <c r="Z31">
        <f t="shared" si="4"/>
        <v>1</v>
      </c>
      <c r="AA31">
        <f t="shared" si="4"/>
        <v>1</v>
      </c>
      <c r="AB31">
        <f t="shared" si="4"/>
        <v>1</v>
      </c>
      <c r="AC31">
        <f t="shared" si="4"/>
        <v>0</v>
      </c>
      <c r="AD31">
        <f t="shared" si="4"/>
        <v>0</v>
      </c>
      <c r="AE31">
        <f t="shared" si="4"/>
        <v>0</v>
      </c>
      <c r="AF31">
        <f t="shared" si="4"/>
        <v>0</v>
      </c>
    </row>
    <row r="32" spans="1:32" x14ac:dyDescent="0.35">
      <c r="A32">
        <f t="shared" si="0"/>
        <v>27</v>
      </c>
      <c r="B32" t="b">
        <v>0</v>
      </c>
      <c r="C32" t="b">
        <v>0</v>
      </c>
      <c r="D32" s="3" t="s">
        <v>55</v>
      </c>
      <c r="E32" t="str">
        <f t="shared" ref="E32:E34" si="6">E$5</f>
        <v>-</v>
      </c>
      <c r="F32" t="str">
        <f t="shared" si="4"/>
        <v>-</v>
      </c>
      <c r="G32" t="str">
        <f t="shared" si="4"/>
        <v>-</v>
      </c>
      <c r="H32" t="str">
        <f t="shared" si="4"/>
        <v>-</v>
      </c>
      <c r="I32" t="str">
        <f t="shared" si="4"/>
        <v>-</v>
      </c>
      <c r="J32" t="str">
        <f t="shared" si="4"/>
        <v>-</v>
      </c>
      <c r="K32" t="str">
        <f t="shared" si="4"/>
        <v>-</v>
      </c>
      <c r="L32" t="str">
        <f t="shared" si="4"/>
        <v>-</v>
      </c>
      <c r="M32" t="str">
        <f t="shared" si="4"/>
        <v>-</v>
      </c>
      <c r="N32">
        <v>800</v>
      </c>
      <c r="O32" t="b">
        <v>1</v>
      </c>
      <c r="P32" t="str">
        <f t="shared" si="5"/>
        <v>-</v>
      </c>
      <c r="Q32">
        <f t="shared" si="4"/>
        <v>1</v>
      </c>
      <c r="R32">
        <f t="shared" si="4"/>
        <v>1</v>
      </c>
      <c r="S32">
        <f t="shared" si="4"/>
        <v>1</v>
      </c>
      <c r="T32">
        <f t="shared" si="4"/>
        <v>1</v>
      </c>
      <c r="U32">
        <f t="shared" si="4"/>
        <v>1</v>
      </c>
      <c r="V32">
        <f t="shared" si="4"/>
        <v>1</v>
      </c>
      <c r="W32">
        <f t="shared" si="4"/>
        <v>1</v>
      </c>
      <c r="X32">
        <f t="shared" si="4"/>
        <v>1</v>
      </c>
      <c r="Y32">
        <f t="shared" si="4"/>
        <v>1</v>
      </c>
      <c r="Z32">
        <f t="shared" si="4"/>
        <v>1</v>
      </c>
      <c r="AA32">
        <f t="shared" si="4"/>
        <v>1</v>
      </c>
      <c r="AB32">
        <f t="shared" si="4"/>
        <v>1</v>
      </c>
      <c r="AC32">
        <f t="shared" si="4"/>
        <v>0</v>
      </c>
      <c r="AD32">
        <f t="shared" si="4"/>
        <v>0</v>
      </c>
      <c r="AE32">
        <f t="shared" si="4"/>
        <v>0</v>
      </c>
      <c r="AF32">
        <f t="shared" si="4"/>
        <v>0</v>
      </c>
    </row>
    <row r="33" spans="1:32" x14ac:dyDescent="0.35">
      <c r="A33">
        <f t="shared" si="0"/>
        <v>28</v>
      </c>
      <c r="B33" t="b">
        <v>0</v>
      </c>
      <c r="C33" t="b">
        <v>0</v>
      </c>
      <c r="D33" s="3" t="s">
        <v>56</v>
      </c>
      <c r="E33" t="str">
        <f t="shared" si="6"/>
        <v>-</v>
      </c>
      <c r="F33" t="str">
        <f t="shared" si="4"/>
        <v>-</v>
      </c>
      <c r="G33" t="str">
        <f t="shared" si="4"/>
        <v>-</v>
      </c>
      <c r="H33" t="str">
        <f t="shared" si="4"/>
        <v>-</v>
      </c>
      <c r="I33" t="str">
        <f t="shared" si="4"/>
        <v>-</v>
      </c>
      <c r="J33" t="str">
        <f t="shared" si="4"/>
        <v>-</v>
      </c>
      <c r="K33" t="str">
        <f t="shared" si="4"/>
        <v>-</v>
      </c>
      <c r="L33" t="str">
        <f t="shared" si="4"/>
        <v>-</v>
      </c>
      <c r="M33" t="str">
        <f t="shared" si="4"/>
        <v>-</v>
      </c>
      <c r="N33">
        <v>1200</v>
      </c>
      <c r="O33" t="b">
        <v>1</v>
      </c>
      <c r="P33" t="str">
        <f t="shared" si="5"/>
        <v>-</v>
      </c>
      <c r="Q33">
        <f t="shared" si="4"/>
        <v>1</v>
      </c>
      <c r="R33">
        <f t="shared" si="4"/>
        <v>1</v>
      </c>
      <c r="S33">
        <f t="shared" si="4"/>
        <v>1</v>
      </c>
      <c r="T33">
        <f t="shared" si="4"/>
        <v>1</v>
      </c>
      <c r="U33">
        <f t="shared" si="4"/>
        <v>1</v>
      </c>
      <c r="V33">
        <f t="shared" si="4"/>
        <v>1</v>
      </c>
      <c r="W33">
        <f t="shared" si="4"/>
        <v>1</v>
      </c>
      <c r="X33">
        <f t="shared" si="4"/>
        <v>1</v>
      </c>
      <c r="Y33">
        <f t="shared" si="4"/>
        <v>1</v>
      </c>
      <c r="Z33">
        <f t="shared" si="4"/>
        <v>1</v>
      </c>
      <c r="AA33">
        <f t="shared" si="4"/>
        <v>1</v>
      </c>
      <c r="AB33">
        <f t="shared" si="4"/>
        <v>1</v>
      </c>
      <c r="AC33">
        <f t="shared" si="4"/>
        <v>0</v>
      </c>
      <c r="AD33">
        <f t="shared" si="4"/>
        <v>0</v>
      </c>
      <c r="AE33">
        <f t="shared" si="4"/>
        <v>0</v>
      </c>
      <c r="AF33">
        <f t="shared" si="4"/>
        <v>0</v>
      </c>
    </row>
    <row r="34" spans="1:32" x14ac:dyDescent="0.35">
      <c r="A34">
        <f t="shared" si="0"/>
        <v>29</v>
      </c>
      <c r="B34" t="b">
        <v>0</v>
      </c>
      <c r="C34" t="b">
        <v>0</v>
      </c>
      <c r="D34" s="3" t="s">
        <v>57</v>
      </c>
      <c r="E34" t="str">
        <f t="shared" si="6"/>
        <v>-</v>
      </c>
      <c r="F34" t="str">
        <f t="shared" si="4"/>
        <v>-</v>
      </c>
      <c r="G34" t="str">
        <f t="shared" si="4"/>
        <v>-</v>
      </c>
      <c r="H34" t="str">
        <f t="shared" si="4"/>
        <v>-</v>
      </c>
      <c r="I34" t="str">
        <f t="shared" si="4"/>
        <v>-</v>
      </c>
      <c r="J34" t="str">
        <f t="shared" si="4"/>
        <v>-</v>
      </c>
      <c r="K34" t="str">
        <f t="shared" si="4"/>
        <v>-</v>
      </c>
      <c r="L34" t="str">
        <f t="shared" si="4"/>
        <v>-</v>
      </c>
      <c r="M34" t="str">
        <f t="shared" si="4"/>
        <v>-</v>
      </c>
      <c r="N34">
        <v>1600</v>
      </c>
      <c r="O34" t="b">
        <v>1</v>
      </c>
      <c r="P34" t="str">
        <f t="shared" si="5"/>
        <v>-</v>
      </c>
      <c r="Q34">
        <f t="shared" si="4"/>
        <v>1</v>
      </c>
      <c r="R34">
        <f t="shared" si="4"/>
        <v>1</v>
      </c>
      <c r="S34">
        <f t="shared" si="4"/>
        <v>1</v>
      </c>
      <c r="T34">
        <f t="shared" si="4"/>
        <v>1</v>
      </c>
      <c r="U34">
        <f t="shared" si="4"/>
        <v>1</v>
      </c>
      <c r="V34">
        <f t="shared" si="4"/>
        <v>1</v>
      </c>
      <c r="W34">
        <f t="shared" si="4"/>
        <v>1</v>
      </c>
      <c r="X34">
        <f t="shared" si="4"/>
        <v>1</v>
      </c>
      <c r="Y34">
        <f t="shared" si="4"/>
        <v>1</v>
      </c>
      <c r="Z34">
        <f t="shared" si="4"/>
        <v>1</v>
      </c>
      <c r="AA34">
        <f t="shared" si="4"/>
        <v>1</v>
      </c>
      <c r="AB34">
        <f t="shared" si="4"/>
        <v>1</v>
      </c>
      <c r="AC34">
        <f t="shared" si="4"/>
        <v>0</v>
      </c>
      <c r="AD34">
        <f t="shared" si="4"/>
        <v>0</v>
      </c>
      <c r="AE34">
        <f t="shared" si="4"/>
        <v>0</v>
      </c>
      <c r="AF34">
        <f t="shared" si="4"/>
        <v>0</v>
      </c>
    </row>
    <row r="35" spans="1:32" x14ac:dyDescent="0.35">
      <c r="A35">
        <f t="shared" si="0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str">
        <f t="shared" si="4"/>
        <v>-</v>
      </c>
      <c r="H35" t="str">
        <f t="shared" si="4"/>
        <v>-</v>
      </c>
      <c r="I35" t="str">
        <f t="shared" si="4"/>
        <v>-</v>
      </c>
      <c r="J35" t="str">
        <f t="shared" si="4"/>
        <v>-</v>
      </c>
      <c r="K35" t="str">
        <f t="shared" si="4"/>
        <v>-</v>
      </c>
      <c r="L35" t="str">
        <f t="shared" si="4"/>
        <v>-</v>
      </c>
      <c r="M35" t="str">
        <f t="shared" si="4"/>
        <v>-</v>
      </c>
      <c r="N35" t="str">
        <f t="shared" si="4"/>
        <v>-</v>
      </c>
      <c r="O35" t="str">
        <f t="shared" si="4"/>
        <v>-</v>
      </c>
      <c r="P35" t="str">
        <f t="shared" si="4"/>
        <v>-</v>
      </c>
      <c r="Q35">
        <f t="shared" si="4"/>
        <v>1</v>
      </c>
      <c r="R35">
        <f t="shared" si="4"/>
        <v>1</v>
      </c>
      <c r="S35">
        <f t="shared" si="4"/>
        <v>1</v>
      </c>
      <c r="T35">
        <f t="shared" si="4"/>
        <v>1</v>
      </c>
      <c r="U35">
        <f t="shared" si="4"/>
        <v>1</v>
      </c>
      <c r="V35">
        <f t="shared" si="4"/>
        <v>1</v>
      </c>
      <c r="W35">
        <f t="shared" si="4"/>
        <v>1</v>
      </c>
      <c r="X35">
        <f t="shared" si="4"/>
        <v>1</v>
      </c>
      <c r="Y35">
        <f t="shared" si="4"/>
        <v>1</v>
      </c>
      <c r="Z35">
        <f t="shared" si="4"/>
        <v>1</v>
      </c>
      <c r="AA35">
        <f t="shared" si="4"/>
        <v>1</v>
      </c>
      <c r="AB35">
        <f t="shared" si="4"/>
        <v>1</v>
      </c>
      <c r="AC35">
        <f t="shared" si="4"/>
        <v>0</v>
      </c>
      <c r="AD35">
        <f t="shared" si="4"/>
        <v>0</v>
      </c>
      <c r="AE35">
        <f t="shared" si="4"/>
        <v>0</v>
      </c>
      <c r="AF35">
        <f t="shared" si="4"/>
        <v>0</v>
      </c>
    </row>
    <row r="36" spans="1:32" x14ac:dyDescent="0.35">
      <c r="A36">
        <f t="shared" si="0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0</v>
      </c>
      <c r="G36" t="str">
        <f t="shared" si="4"/>
        <v>-</v>
      </c>
      <c r="H36" t="str">
        <f t="shared" si="4"/>
        <v>-</v>
      </c>
      <c r="I36" t="str">
        <f t="shared" si="4"/>
        <v>-</v>
      </c>
      <c r="J36" t="str">
        <f t="shared" si="4"/>
        <v>-</v>
      </c>
      <c r="K36" t="str">
        <f t="shared" si="4"/>
        <v>-</v>
      </c>
      <c r="L36" t="str">
        <f t="shared" si="4"/>
        <v>-</v>
      </c>
      <c r="M36" t="str">
        <f t="shared" si="4"/>
        <v>-</v>
      </c>
      <c r="N36" t="str">
        <f t="shared" si="4"/>
        <v>-</v>
      </c>
      <c r="O36" t="str">
        <f t="shared" si="4"/>
        <v>-</v>
      </c>
      <c r="P36" t="str">
        <f t="shared" si="4"/>
        <v>-</v>
      </c>
      <c r="Q36">
        <f t="shared" si="4"/>
        <v>1</v>
      </c>
      <c r="R36">
        <f t="shared" si="4"/>
        <v>1</v>
      </c>
      <c r="S36">
        <f t="shared" si="4"/>
        <v>1</v>
      </c>
      <c r="T36">
        <f t="shared" si="4"/>
        <v>1</v>
      </c>
      <c r="U36">
        <f t="shared" si="4"/>
        <v>1</v>
      </c>
      <c r="V36">
        <f t="shared" si="4"/>
        <v>1</v>
      </c>
      <c r="W36">
        <f t="shared" si="4"/>
        <v>1</v>
      </c>
      <c r="X36">
        <f t="shared" si="4"/>
        <v>1</v>
      </c>
      <c r="Y36">
        <f t="shared" si="4"/>
        <v>1</v>
      </c>
      <c r="Z36">
        <f t="shared" si="4"/>
        <v>1</v>
      </c>
      <c r="AA36">
        <f t="shared" si="4"/>
        <v>1</v>
      </c>
      <c r="AB36">
        <f t="shared" si="4"/>
        <v>1</v>
      </c>
      <c r="AC36">
        <f t="shared" si="4"/>
        <v>0</v>
      </c>
      <c r="AD36">
        <f t="shared" si="4"/>
        <v>0</v>
      </c>
      <c r="AE36">
        <f t="shared" si="4"/>
        <v>0</v>
      </c>
      <c r="AF36">
        <f t="shared" si="4"/>
        <v>0</v>
      </c>
    </row>
    <row r="37" spans="1:32" x14ac:dyDescent="0.35">
      <c r="A37">
        <f t="shared" si="0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1</v>
      </c>
      <c r="G37" t="str">
        <f t="shared" si="4"/>
        <v>-</v>
      </c>
      <c r="H37" t="str">
        <f t="shared" si="4"/>
        <v>-</v>
      </c>
      <c r="I37" t="str">
        <f t="shared" si="4"/>
        <v>-</v>
      </c>
      <c r="J37" t="str">
        <f t="shared" si="4"/>
        <v>-</v>
      </c>
      <c r="K37" t="str">
        <f t="shared" si="4"/>
        <v>-</v>
      </c>
      <c r="L37" t="str">
        <f t="shared" si="4"/>
        <v>-</v>
      </c>
      <c r="M37" t="str">
        <f t="shared" si="4"/>
        <v>-</v>
      </c>
      <c r="N37" t="str">
        <f t="shared" si="4"/>
        <v>-</v>
      </c>
      <c r="O37" t="str">
        <f t="shared" si="4"/>
        <v>-</v>
      </c>
      <c r="P37" t="str">
        <f t="shared" si="4"/>
        <v>-</v>
      </c>
      <c r="Q37">
        <f t="shared" si="4"/>
        <v>1</v>
      </c>
      <c r="R37">
        <f t="shared" si="4"/>
        <v>1</v>
      </c>
      <c r="S37">
        <f t="shared" si="4"/>
        <v>1</v>
      </c>
      <c r="T37">
        <f t="shared" si="4"/>
        <v>1</v>
      </c>
      <c r="U37">
        <f t="shared" si="4"/>
        <v>1</v>
      </c>
      <c r="V37">
        <f t="shared" si="4"/>
        <v>1</v>
      </c>
      <c r="W37">
        <f t="shared" si="4"/>
        <v>1</v>
      </c>
      <c r="X37">
        <f t="shared" si="4"/>
        <v>1</v>
      </c>
      <c r="Y37">
        <f t="shared" si="4"/>
        <v>1</v>
      </c>
      <c r="Z37">
        <f t="shared" si="4"/>
        <v>1</v>
      </c>
      <c r="AA37">
        <f t="shared" si="4"/>
        <v>1</v>
      </c>
      <c r="AB37">
        <f t="shared" si="4"/>
        <v>1</v>
      </c>
      <c r="AC37">
        <f t="shared" si="4"/>
        <v>0</v>
      </c>
      <c r="AD37">
        <f t="shared" si="4"/>
        <v>0</v>
      </c>
      <c r="AE37">
        <f t="shared" si="4"/>
        <v>0</v>
      </c>
      <c r="AF37">
        <f t="shared" si="4"/>
        <v>0</v>
      </c>
    </row>
    <row r="38" spans="1:32" x14ac:dyDescent="0.35">
      <c r="A38">
        <f t="shared" si="0"/>
        <v>33</v>
      </c>
      <c r="B38" t="b">
        <v>0</v>
      </c>
      <c r="C38" t="b">
        <v>1</v>
      </c>
      <c r="D38" s="3" t="s">
        <v>63</v>
      </c>
      <c r="E38" t="str">
        <f t="shared" si="4"/>
        <v>-</v>
      </c>
      <c r="F38" t="str">
        <f t="shared" si="4"/>
        <v>-</v>
      </c>
      <c r="G38" t="str">
        <f t="shared" si="4"/>
        <v>-</v>
      </c>
      <c r="H38" t="str">
        <f t="shared" si="4"/>
        <v>-</v>
      </c>
      <c r="I38" t="str">
        <f t="shared" si="4"/>
        <v>-</v>
      </c>
      <c r="J38" t="b">
        <v>1</v>
      </c>
      <c r="K38" t="str">
        <f t="shared" si="4"/>
        <v>-</v>
      </c>
      <c r="L38" t="str">
        <f t="shared" si="4"/>
        <v>-</v>
      </c>
      <c r="M38" t="str">
        <f t="shared" si="4"/>
        <v>-</v>
      </c>
      <c r="N38" t="str">
        <f t="shared" si="4"/>
        <v>-</v>
      </c>
      <c r="O38" t="str">
        <f t="shared" si="4"/>
        <v>-</v>
      </c>
      <c r="P38" t="str">
        <f t="shared" si="4"/>
        <v>-</v>
      </c>
      <c r="Q38">
        <f t="shared" si="4"/>
        <v>1</v>
      </c>
      <c r="R38">
        <f t="shared" si="4"/>
        <v>1</v>
      </c>
      <c r="S38">
        <f t="shared" si="4"/>
        <v>1</v>
      </c>
      <c r="T38">
        <f t="shared" si="4"/>
        <v>1</v>
      </c>
      <c r="U38">
        <f t="shared" si="4"/>
        <v>1</v>
      </c>
      <c r="V38">
        <f t="shared" si="4"/>
        <v>1</v>
      </c>
      <c r="W38">
        <f t="shared" si="4"/>
        <v>1</v>
      </c>
      <c r="X38">
        <f t="shared" si="4"/>
        <v>1</v>
      </c>
      <c r="Y38">
        <f t="shared" si="4"/>
        <v>1</v>
      </c>
      <c r="Z38">
        <f t="shared" si="4"/>
        <v>1</v>
      </c>
      <c r="AA38">
        <f t="shared" si="4"/>
        <v>1</v>
      </c>
      <c r="AB38">
        <f t="shared" si="4"/>
        <v>1</v>
      </c>
      <c r="AC38">
        <f t="shared" si="4"/>
        <v>0</v>
      </c>
      <c r="AD38">
        <f t="shared" si="4"/>
        <v>0</v>
      </c>
      <c r="AE38">
        <f t="shared" si="4"/>
        <v>0</v>
      </c>
      <c r="AF38">
        <f t="shared" si="4"/>
        <v>0</v>
      </c>
    </row>
    <row r="39" spans="1:32" x14ac:dyDescent="0.35">
      <c r="A39">
        <f t="shared" si="0"/>
        <v>34</v>
      </c>
      <c r="B39" t="b">
        <v>0</v>
      </c>
      <c r="C39" t="b">
        <v>0</v>
      </c>
      <c r="D39" s="3" t="s">
        <v>62</v>
      </c>
      <c r="E39" t="str">
        <f t="shared" si="4"/>
        <v>-</v>
      </c>
      <c r="F39" t="str">
        <f t="shared" si="4"/>
        <v>-</v>
      </c>
      <c r="G39" t="str">
        <f t="shared" si="4"/>
        <v>-</v>
      </c>
      <c r="H39" t="str">
        <f t="shared" si="4"/>
        <v>-</v>
      </c>
      <c r="I39" t="str">
        <f t="shared" si="4"/>
        <v>-</v>
      </c>
      <c r="J39" t="str">
        <f t="shared" si="4"/>
        <v>-</v>
      </c>
      <c r="K39" t="str">
        <f t="shared" si="4"/>
        <v>-</v>
      </c>
      <c r="L39" t="str">
        <f t="shared" si="4"/>
        <v>-</v>
      </c>
      <c r="M39" t="str">
        <f t="shared" si="4"/>
        <v>-</v>
      </c>
      <c r="N39" t="str">
        <f t="shared" si="4"/>
        <v>-</v>
      </c>
      <c r="O39" t="str">
        <f t="shared" si="4"/>
        <v>-</v>
      </c>
      <c r="P39" t="b">
        <v>1</v>
      </c>
      <c r="Q39">
        <f t="shared" si="4"/>
        <v>1</v>
      </c>
      <c r="R39">
        <f t="shared" si="4"/>
        <v>1</v>
      </c>
      <c r="S39">
        <f t="shared" si="4"/>
        <v>1</v>
      </c>
      <c r="T39">
        <f t="shared" si="4"/>
        <v>1</v>
      </c>
      <c r="U39">
        <f t="shared" si="4"/>
        <v>1</v>
      </c>
      <c r="V39">
        <f t="shared" si="4"/>
        <v>1</v>
      </c>
      <c r="W39">
        <f t="shared" si="4"/>
        <v>1</v>
      </c>
      <c r="X39">
        <f t="shared" si="4"/>
        <v>1</v>
      </c>
      <c r="Y39">
        <f t="shared" si="4"/>
        <v>1</v>
      </c>
      <c r="Z39">
        <f t="shared" si="4"/>
        <v>1</v>
      </c>
      <c r="AA39">
        <f t="shared" si="4"/>
        <v>1</v>
      </c>
      <c r="AB39">
        <f t="shared" si="4"/>
        <v>1</v>
      </c>
      <c r="AC39">
        <f t="shared" si="4"/>
        <v>0</v>
      </c>
      <c r="AD39">
        <f t="shared" si="4"/>
        <v>0</v>
      </c>
      <c r="AE39">
        <f t="shared" si="4"/>
        <v>0</v>
      </c>
      <c r="AF39">
        <f t="shared" si="4"/>
        <v>0</v>
      </c>
    </row>
  </sheetData>
  <autoFilter ref="D4:AF4" xr:uid="{74BD5C81-DA63-4249-A1B4-6F29577A4105}"/>
  <conditionalFormatting sqref="A1:XFD1">
    <cfRule type="cellIs" dxfId="5" priority="35" operator="equal">
      <formula>"sav"</formula>
    </cfRule>
    <cfRule type="containsText" dxfId="4" priority="39" operator="containsText" text="sam">
      <formula>NOT(ISERROR(SEARCH("sam",A1)))</formula>
    </cfRule>
    <cfRule type="containsText" dxfId="3" priority="40" operator="containsText" text="sap">
      <formula>NOT(ISERROR(SEARCH("sap",A1)))</formula>
    </cfRule>
    <cfRule type="containsText" dxfId="2" priority="41" operator="containsText" text="saa">
      <formula>NOT(ISERROR(SEARCH("saa",A1)))</formula>
    </cfRule>
  </conditionalFormatting>
  <conditionalFormatting sqref="B1:C5 B7:C1048576 B5:B6">
    <cfRule type="cellIs" dxfId="1" priority="2" operator="equal">
      <formula>TRUE</formula>
    </cfRule>
  </conditionalFormatting>
  <conditionalFormatting sqref="C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2021-01-27T01:34:43Z</dcterms:modified>
</cp:coreProperties>
</file>