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A96E431-ADD0-4DC0-96A7-BE91B831F7F2}" xr6:coauthVersionLast="45" xr6:coauthVersionMax="45" xr10:uidLastSave="{00000000-0000-0000-0000-000000000000}"/>
  <bookViews>
    <workbookView xWindow="28680" yWindow="-120" windowWidth="29040" windowHeight="15840"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crop_gear" localSheetId="8">Mach!$B$5</definedName>
    <definedName name="option" localSheetId="8">Mach!$B$3</definedName>
    <definedName name="overdraw_limit" localSheetId="10">Finance!$B$2</definedName>
    <definedName name="overheads">General!$I$49:$J$58</definedName>
    <definedName name="own_seed">Crop!$P$405:$P$422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Crop!$G$437:$Q$455</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85" i="1" l="1"/>
  <c r="I386" i="1"/>
  <c r="I387" i="1"/>
  <c r="I388" i="1"/>
  <c r="I389" i="1"/>
  <c r="I384" i="1"/>
  <c r="O127" i="1" l="1"/>
  <c r="N127" i="1"/>
  <c r="M127" i="1"/>
  <c r="L127" i="1"/>
  <c r="X200" i="1" l="1"/>
  <c r="Y200" i="1"/>
  <c r="Z200" i="1"/>
  <c r="AA200" i="1"/>
  <c r="X201" i="1"/>
  <c r="Y201" i="1"/>
  <c r="Z201" i="1"/>
  <c r="AA201" i="1"/>
  <c r="X202" i="1"/>
  <c r="Y202" i="1"/>
  <c r="Z202" i="1"/>
  <c r="AA202" i="1"/>
  <c r="J35" i="5" l="1"/>
  <c r="G37"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87" i="1" l="1"/>
  <c r="E117" i="10" l="1"/>
  <c r="E87" i="10"/>
  <c r="E19" i="10"/>
  <c r="E59" i="10"/>
  <c r="E38" i="10"/>
  <c r="G458" i="1" l="1"/>
  <c r="G392" i="1" l="1"/>
  <c r="G72" i="6" l="1"/>
  <c r="G168"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<sst xmlns="http://schemas.openxmlformats.org/spreadsheetml/2006/main" count="1505" uniqueCount="547">
  <si>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</si>
  <si>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</si>
  <si>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</si>
  <si>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</si>
  <si>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</si>
  <si>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</si>
  <si>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</si>
  <si>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</si>
  <si>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</si>
  <si>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</si>
  <si>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</si>
  <si>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</si>
  <si>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</si>
  <si>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</si>
  <si>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</si>
  <si>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</si>
  <si>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</si>
  <si>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</si>
  <si>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</si>
  <si>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</si>
  <si>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</si>
  <si>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</si>
  <si>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</si>
  <si>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</si>
  <si>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</si>
  <si>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</si>
  <si>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</si>
  <si>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</si>
  <si>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</si>
  <si>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</si>
  <si>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</si>
  <si>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</si>
  <si>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</si>
  <si>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</si>
  <si>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</si>
  <si>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</si>
  <si>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</si>
  <si>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</si>
  <si>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</si>
  <si>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</si>
  <si>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</si>
  <si>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</si>
  <si>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</si>
  <si>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</si>
  <si>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</si>
  <si>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</si>
  <si>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</si>
  <si>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</si>
  <si>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</si>
  <si>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</si>
  <si>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</si>
  <si>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</si>
  <si>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</si>
  <si>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</si>
  <si>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</si>
  <si>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</si>
  <si>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</si>
  <si>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</si>
  <si>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</si>
  <si>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</si>
  <si>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</si>
  <si>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</si>
  <si>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</si>
  <si>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</si>
  <si>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</si>
  <si>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</si>
  <si>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</si>
  <si>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</si>
  <si>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</si>
  <si>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</si>
  <si>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</si>
  <si>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</si>
  <si>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</si>
  <si>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</si>
  <si>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</si>
  <si>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</si>
  <si>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</si>
  <si>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</si>
  <si>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</si>
  <si>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</si>
  <si>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</si>
  <si>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</si>
  <si>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</si>
  <si>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</si>
  <si>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</si>
  <si>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</si>
  <si>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</si>
  <si>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</si>
  <si>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</si>
  <si>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</si>
  <si>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</si>
  <si>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</si>
  <si>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</si>
  <si>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</si>
  <si>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</si>
  <si>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</si>
  <si>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</si>
  <si>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</si>
  <si>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</si>
  <si>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</si>
  <si>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</si>
  <si>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</si>
  <si>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</si>
  <si>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</si>
  <si>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</si>
  <si>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</si>
  <si>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</si>
  <si>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</si>
  <si>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</si>
  <si>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</si>
  <si>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</si>
  <si>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</si>
  <si>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</si>
  <si>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</si>
  <si>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</si>
  <si>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</si>
  <si>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</si>
  <si>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</si>
  <si>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</si>
  <si>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</si>
  <si>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</si>
  <si>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</si>
  <si>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</si>
  <si>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</si>
  <si>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</si>
  <si>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</si>
  <si>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</si>
  <si>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</si>
  <si>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</si>
  <si>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</si>
  <si>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</si>
  <si>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</si>
  <si>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</si>
  <si>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</si>
  <si>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</si>
  <si>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</si>
  <si>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</si>
  <si>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</si>
  <si>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</si>
  <si>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</si>
  <si>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</si>
  <si>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</si>
  <si>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</si>
  <si>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</si>
  <si>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</si>
  <si>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</si>
  <si>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</si>
  <si>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</si>
  <si>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</si>
  <si>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</si>
  <si>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</si>
  <si>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</si>
  <si>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</si>
  <si>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</si>
  <si>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</si>
  <si>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</si>
  <si>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</si>
  <si>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</si>
  <si>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</si>
  <si>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</si>
  <si>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</si>
  <si>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</si>
  <si>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</si>
  <si>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</si>
  <si>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</si>
  <si>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</si>
  <si>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</si>
  <si>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</si>
  <si>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</si>
  <si>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</si>
  <si>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</si>
  <si>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</si>
  <si>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</si>
  <si>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</si>
  <si>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</si>
  <si>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</si>
  <si>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</si>
  <si>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</si>
  <si>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</si>
  <si>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</si>
  <si>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</si>
  <si>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</si>
  <si>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</si>
  <si>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</si>
  <si>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</si>
  <si>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</si>
  <si>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</si>
  <si>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</si>
  <si>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</si>
  <si>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</si>
  <si>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</si>
  <si>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</si>
  <si>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</si>
  <si>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</si>
  <si>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</si>
  <si>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</si>
  <si>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</si>
  <si>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</si>
  <si>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</si>
  <si>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</si>
  <si>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</si>
  <si>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</si>
  <si>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</si>
  <si>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</si>
  <si>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</si>
  <si>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</si>
  <si>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</si>
  <si>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</si>
  <si>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</si>
  <si>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</si>
  <si>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</si>
  <si>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</si>
  <si>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</si>
  <si>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</si>
  <si>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</si>
  <si>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</si>
  <si>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</si>
  <si>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</si>
  <si>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</si>
  <si>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</si>
  <si>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</si>
  <si>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</si>
  <si>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</si>
  <si>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</si>
  <si>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</si>
  <si>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</si>
  <si>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</si>
  <si>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</si>
  <si>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</si>
  <si>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</si>
  <si>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</si>
  <si>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</si>
  <si>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</si>
  <si>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</si>
  <si>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</si>
  <si>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</si>
  <si>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</si>
  <si>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</si>
  <si>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</si>
  <si>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</si>
  <si>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</si>
  <si>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</si>
  <si>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</si>
  <si>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</si>
  <si>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</si>
  <si>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</si>
  <si>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</si>
  <si>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</si>
  <si>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</si>
  <si>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</si>
  <si>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</si>
  <si>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</si>
  <si>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</si>
  <si>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</si>
  <si>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</si>
  <si>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</si>
  <si>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</si>
  <si>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</si>
  <si>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</si>
  <si>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</si>
  <si>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</si>
  <si>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</si>
  <si>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</si>
  <si>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</si>
  <si>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</si>
  <si>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</si>
  <si>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</si>
  <si>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</si>
  <si>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</si>
  <si>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</si>
  <si>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</si>
  <si>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</si>
  <si>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</si>
  <si>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</si>
  <si>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</si>
  <si>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</si>
  <si>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</si>
  <si>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</si>
  <si>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</si>
  <si>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</si>
  <si>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</si>
  <si>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</si>
  <si>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</si>
  <si>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</si>
  <si>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</si>
  <si>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</si>
  <si>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</si>
  <si>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</si>
  <si>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</si>
  <si>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</si>
  <si>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</si>
  <si>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</si>
  <si>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</si>
  <si>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</si>
  <si>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</si>
  <si>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</si>
  <si>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</si>
  <si>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</si>
  <si>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</si>
  <si>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</si>
  <si>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</si>
  <si>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</si>
  <si>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</si>
  <si>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</si>
  <si>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</si>
  <si>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</si>
  <si>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</si>
  <si>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</si>
  <si>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</si>
  <si>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</si>
  <si>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</si>
  <si>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</si>
  <si>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</si>
  <si>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</si>
  <si>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</si>
  <si>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</si>
  <si>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</si>
  <si>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</si>
  <si>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</si>
  <si>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</si>
  <si>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</si>
  <si>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</si>
  <si>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</si>
  <si>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</si>
  <si>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</si>
  <si>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</si>
  <si>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</si>
  <si>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</si>
  <si>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</si>
  <si>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</si>
  <si>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</si>
  <si>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</si>
  <si>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</si>
  <si>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</si>
  <si>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</si>
  <si>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</si>
  <si>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</si>
  <si>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</si>
  <si>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</si>
  <si>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</si>
  <si>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</si>
  <si>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</si>
  <si>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</si>
  <si>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</si>
  <si>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</si>
  <si>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</si>
  <si>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</si>
  <si>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</si>
  <si>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</si>
  <si>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</si>
  <si>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</si>
  <si>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</si>
  <si>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</si>
  <si>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</si>
  <si>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</si>
  <si>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</si>
  <si>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</si>
  <si>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</si>
  <si>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</si>
  <si>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</si>
  <si>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</si>
  <si>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</si>
  <si>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</si>
  <si>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</si>
  <si>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</si>
  <si>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</si>
  <si>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</si>
  <si>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</si>
  <si>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</si>
  <si>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</si>
  <si>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</si>
  <si>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</si>
  <si>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</si>
  <si>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</si>
  <si>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</si>
  <si>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</si>
  <si>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</si>
  <si>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</si>
  <si>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</si>
  <si>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</si>
  <si>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</si>
  <si>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</si>
  <si>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</si>
  <si>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</si>
  <si>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</si>
  <si>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</si>
  <si>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</si>
  <si>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</si>
  <si>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</si>
  <si>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</si>
  <si>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</si>
  <si>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</si>
  <si>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</si>
  <si>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</si>
  <si>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</si>
  <si>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</si>
  <si>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</si>
  <si>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</si>
  <si>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</si>
  <si>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</si>
  <si>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</si>
  <si>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</si>
  <si>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</si>
  <si>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</si>
  <si>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</si>
  <si>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</si>
  <si>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</si>
  <si>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</si>
  <si>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</si>
  <si>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</si>
  <si>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</si>
  <si>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</si>
  <si>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</si>
  <si>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</si>
  <si>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</si>
  <si>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</si>
  <si>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</si>
  <si>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</si>
  <si>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</si>
  <si>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</si>
  <si>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</si>
  <si>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</si>
  <si>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</si>
  <si>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</si>
  <si>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</si>
  <si>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</si>
  <si>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</si>
  <si>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</si>
  <si>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</si>
  <si>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</si>
  <si>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</si>
  <si>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</si>
  <si>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</si>
  <si>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</si>
  <si>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</si>
  <si>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</si>
  <si>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</si>
  <si>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</si>
  <si>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</si>
  <si>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</si>
  <si>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</si>
  <si>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</si>
  <si>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</si>
  <si>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</si>
  <si>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</si>
  <si>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</si>
  <si>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</si>
  <si>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</si>
  <si>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</si>
  <si>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</si>
  <si>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</si>
  <si>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</si>
  <si>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</si>
  <si>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</si>
  <si>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</si>
  <si>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</si>
  <si>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</si>
  <si>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</si>
  <si>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</si>
  <si>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</si>
  <si>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</si>
  <si>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</si>
  <si>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</si>
  <si>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</si>
  <si>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</si>
  <si>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</si>
  <si>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</si>
  <si>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</si>
  <si>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</si>
  <si>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</si>
  <si>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</si>
  <si>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</si>
  <si>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</si>
  <si>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</si>
  <si>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</si>
  <si>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</si>
  <si>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</si>
  <si>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</si>
  <si>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</si>
  <si>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</si>
  <si>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</si>
  <si>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</si>
  <si>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</si>
  <si>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</si>
  <si>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</si>
  <si>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</si>
  <si>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</si>
  <si>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</si>
  <si>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</si>
  <si>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</si>
  <si>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</si>
  <si>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</si>
  <si>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</si>
  <si>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</si>
  <si>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</si>
  <si>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</si>
  <si>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</si>
  <si>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</si>
  <si>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</si>
  <si>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</si>
  <si>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</si>
  <si>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</si>
  <si>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</si>
  <si>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</si>
  <si>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</si>
  <si>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</si>
  <si>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</si>
  <si>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</si>
  <si>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</si>
  <si>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</si>
  <si>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</si>
  <si>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</si>
  <si>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</si>
  <si>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</si>
  <si>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</si>
  <si>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</si>
  <si>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</si>
  <si>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</si>
  <si>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</si>
  <si>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</si>
  <si>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</si>
  <si>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</si>
  <si>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</si>
  <si>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</si>
  <si>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</si>
  <si>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</si>
  <si>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</si>
  <si>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</si>
  <si>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</si>
  <si>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</si>
  <si>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</si>
  <si>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</si>
  <si>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</si>
  <si>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</si>
  <si>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</si>
  <si>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</si>
  <si>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</si>
  <si>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</si>
  <si>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</si>
  <si>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</si>
  <si>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</si>
  <si>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</si>
  <si>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</si>
  <si>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</si>
  <si>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season0</t>
  </si>
  <si>
    <t>Bank balance at beginning of year</t>
  </si>
  <si>
    <t>landuse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</si>
</sst>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145" workbookViewId="0">
      <selection activeCell="I155" sqref="I155"/>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2" spans="1:26" x14ac:dyDescent="0.35">
      <c r="G2" s="73"/>
    </row>
    <row r="15" spans="1:26" s="7" customFormat="1" ht="12" customHeight="1" outlineLevel="1" x14ac:dyDescent="0.3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15" customHeight="1" outlineLevel="1" thickBot="1" x14ac:dyDescent="0.4">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15" customHeight="1" outlineLevel="1" x14ac:dyDescent="0.3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3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3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3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3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3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3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3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3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15" customHeight="1" outlineLevel="1" x14ac:dyDescent="0.3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15" customHeight="1" outlineLevel="1" x14ac:dyDescent="0.3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3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3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3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35">
      <c r="A31" s="4"/>
      <c r="B31" s="5"/>
      <c r="C31" s="16"/>
      <c r="D31" s="16"/>
      <c r="E31" s="16"/>
      <c r="F31" s="25"/>
      <c r="G31" s="241"/>
      <c r="H31" s="241"/>
      <c r="I31" s="241"/>
      <c r="J31" s="241"/>
      <c r="K31" s="56"/>
      <c r="L31" s="56"/>
      <c r="O31" s="56"/>
      <c r="P31" s="31"/>
      <c r="Q31" s="31"/>
      <c r="R31" s="31"/>
      <c r="S31" s="31"/>
      <c r="T31" s="31"/>
      <c r="U31" s="31"/>
      <c r="V31" s="29"/>
      <c r="W31" s="15"/>
      <c r="X31" s="6"/>
      <c r="Y31" s="6"/>
      <c r="Z31" s="6"/>
    </row>
    <row r="32" spans="1:26" s="7" customFormat="1" ht="12" customHeight="1" outlineLevel="1" x14ac:dyDescent="0.35">
      <c r="A32" s="4"/>
      <c r="B32" s="5"/>
      <c r="C32" s="16"/>
      <c r="D32" s="16"/>
      <c r="E32" s="16"/>
      <c r="F32" s="25"/>
      <c r="G32" s="241"/>
      <c r="H32" s="241"/>
      <c r="I32" s="241"/>
      <c r="J32" s="241"/>
      <c r="K32" s="56"/>
      <c r="L32" s="56"/>
      <c r="O32" s="56"/>
      <c r="P32" s="31"/>
      <c r="Q32" s="31"/>
      <c r="R32" s="31"/>
      <c r="S32" s="31"/>
      <c r="T32" s="31"/>
      <c r="U32" s="31"/>
      <c r="V32" s="29"/>
      <c r="W32" s="15"/>
      <c r="X32" s="6"/>
      <c r="Y32" s="6"/>
      <c r="Z32" s="6"/>
    </row>
    <row r="33" spans="1:26" s="7" customFormat="1" ht="12" customHeight="1" outlineLevel="1" x14ac:dyDescent="0.35">
      <c r="A33" s="4"/>
      <c r="B33" s="5"/>
      <c r="C33" s="16"/>
      <c r="D33" s="16"/>
      <c r="E33" s="16"/>
      <c r="F33" s="25"/>
      <c r="G33" s="241"/>
      <c r="H33" s="241"/>
      <c r="I33" s="241"/>
      <c r="J33" s="241"/>
      <c r="K33" s="56"/>
      <c r="L33" s="56"/>
      <c r="O33" s="56"/>
      <c r="P33" s="31"/>
      <c r="Q33" s="31"/>
      <c r="R33" s="31"/>
      <c r="S33" s="31"/>
      <c r="T33" s="31"/>
      <c r="U33" s="31"/>
      <c r="V33" s="29"/>
      <c r="W33" s="15"/>
      <c r="X33" s="6"/>
      <c r="Y33" s="6"/>
      <c r="Z33" s="6"/>
    </row>
    <row r="34" spans="1:26" s="7" customFormat="1" ht="12" customHeight="1" outlineLevel="1" x14ac:dyDescent="0.35">
      <c r="A34" s="4"/>
      <c r="B34" s="5"/>
      <c r="C34" s="16"/>
      <c r="D34" s="16"/>
      <c r="E34" s="16"/>
      <c r="F34" s="25"/>
      <c r="G34" s="241"/>
      <c r="H34" s="241"/>
      <c r="I34" s="241"/>
      <c r="J34" s="241"/>
      <c r="K34" s="56"/>
      <c r="L34" s="56"/>
      <c r="O34" s="56"/>
      <c r="P34" s="31"/>
      <c r="Q34" s="31"/>
      <c r="R34" s="31"/>
      <c r="S34" s="31"/>
      <c r="T34" s="31"/>
      <c r="U34" s="31"/>
      <c r="V34" s="29"/>
      <c r="W34" s="15"/>
      <c r="X34" s="6"/>
      <c r="Y34" s="6"/>
      <c r="Z34" s="6"/>
    </row>
    <row r="35" spans="1:26" s="7" customFormat="1" ht="12" customHeight="1" outlineLevel="1" x14ac:dyDescent="0.35">
      <c r="A35" s="4"/>
      <c r="B35" s="5"/>
      <c r="C35" s="16"/>
      <c r="D35" s="16"/>
      <c r="E35" s="16"/>
      <c r="F35" s="25"/>
      <c r="G35" s="241"/>
      <c r="H35" s="241"/>
      <c r="I35" s="241"/>
      <c r="J35" s="241"/>
      <c r="K35" s="56"/>
      <c r="L35" s="56"/>
      <c r="O35" s="56"/>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0"/>
      <c r="H36" s="240"/>
      <c r="I36" s="240"/>
      <c r="J36" s="240"/>
      <c r="K36" s="53"/>
      <c r="L36" s="53"/>
      <c r="O36" s="53"/>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0"/>
      <c r="H37" s="240"/>
      <c r="I37" s="240"/>
      <c r="J37" s="240"/>
      <c r="K37" s="53"/>
      <c r="L37" s="53"/>
      <c r="O37" s="53"/>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1"/>
      <c r="H38" s="241"/>
      <c r="I38" s="241"/>
      <c r="J38" s="241"/>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1"/>
      <c r="H39" s="241"/>
      <c r="I39" s="241"/>
      <c r="J39" s="241"/>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38"/>
      <c r="H40" s="238"/>
      <c r="I40" s="239"/>
      <c r="J40" s="241"/>
      <c r="K40" s="56"/>
      <c r="L40" s="56"/>
      <c r="O40" s="56"/>
      <c r="P40" s="31"/>
      <c r="Q40" s="31"/>
      <c r="R40" s="31"/>
      <c r="S40" s="31"/>
      <c r="T40" s="31"/>
      <c r="U40" s="31"/>
      <c r="V40" s="29"/>
      <c r="W40" s="15"/>
      <c r="X40" s="6"/>
      <c r="Y40" s="6"/>
      <c r="Z40" s="6"/>
    </row>
    <row r="41" spans="1:26" s="7" customFormat="1" ht="5.15" customHeight="1" outlineLevel="1" x14ac:dyDescent="0.3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5" customHeight="1" outlineLevel="1" x14ac:dyDescent="0.3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3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3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3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15" customHeight="1" outlineLevel="1" thickBot="1" x14ac:dyDescent="0.4">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15" customHeight="1" outlineLevel="1" x14ac:dyDescent="0.3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35">
      <c r="A48" s="4"/>
      <c r="B48" s="5"/>
      <c r="C48" s="11"/>
      <c r="D48" s="11"/>
      <c r="E48" s="11" t="s">
        <v>1</v>
      </c>
      <c r="F48" s="12"/>
      <c r="G48" s="13" t="s">
        <v>310</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35">
      <c r="A49" s="4"/>
      <c r="B49" s="5"/>
      <c r="C49" s="11"/>
      <c r="D49" s="11"/>
      <c r="E49" s="16"/>
      <c r="F49" s="12"/>
      <c r="G49" s="12" t="s">
        <v>62</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3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3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3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3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3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3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15" customHeight="1" outlineLevel="1" x14ac:dyDescent="0.3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15" customHeight="1" outlineLevel="1" x14ac:dyDescent="0.3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35">
      <c r="A58" s="4"/>
      <c r="B58" s="5"/>
      <c r="C58" s="16"/>
      <c r="D58" s="16"/>
      <c r="E58" s="16"/>
      <c r="F58" s="25"/>
      <c r="G58" s="242" t="s">
        <v>125</v>
      </c>
      <c r="H58" s="242" t="s">
        <v>512</v>
      </c>
      <c r="I58" s="239"/>
      <c r="J58" s="240"/>
      <c r="K58" s="53"/>
      <c r="L58" s="53"/>
      <c r="M58" s="53"/>
      <c r="N58" s="53"/>
      <c r="O58" s="53"/>
      <c r="P58" s="31"/>
      <c r="Q58" s="31"/>
      <c r="R58" s="31"/>
      <c r="S58" s="31"/>
      <c r="T58" s="31"/>
      <c r="U58" s="31"/>
      <c r="V58" s="29"/>
      <c r="W58" s="15"/>
      <c r="X58" s="6"/>
      <c r="Y58" s="6"/>
      <c r="Z58" s="6"/>
    </row>
    <row r="59" spans="1:26" s="7" customFormat="1" ht="12" customHeight="1" outlineLevel="1" x14ac:dyDescent="0.35">
      <c r="A59" s="4"/>
      <c r="B59" s="5"/>
      <c r="C59" s="16"/>
      <c r="D59" s="16"/>
      <c r="E59" s="16"/>
      <c r="F59" s="25"/>
      <c r="G59" s="242" t="s">
        <v>77</v>
      </c>
      <c r="H59" s="416">
        <v>3.5</v>
      </c>
      <c r="I59" s="239"/>
      <c r="J59" s="241"/>
      <c r="K59" s="56"/>
      <c r="L59" s="56"/>
      <c r="O59" s="56"/>
      <c r="P59" s="31"/>
      <c r="Q59" s="31"/>
      <c r="R59" s="31"/>
      <c r="S59" s="31"/>
      <c r="T59" s="31"/>
      <c r="U59" s="31"/>
      <c r="V59" s="29"/>
      <c r="W59" s="15"/>
      <c r="X59" s="6"/>
      <c r="Y59" s="6"/>
      <c r="Z59" s="6"/>
    </row>
    <row r="60" spans="1:26" s="7" customFormat="1" ht="12" customHeight="1" outlineLevel="1" x14ac:dyDescent="0.35">
      <c r="A60" s="4"/>
      <c r="B60" s="5"/>
      <c r="C60" s="16"/>
      <c r="D60" s="16"/>
      <c r="E60" s="16"/>
      <c r="F60" s="25"/>
      <c r="G60" s="242" t="s">
        <v>80</v>
      </c>
      <c r="H60" s="416">
        <v>4.2</v>
      </c>
      <c r="I60" s="239"/>
      <c r="J60" s="241"/>
      <c r="K60" s="56"/>
      <c r="L60" s="56"/>
      <c r="O60" s="56"/>
      <c r="P60" s="31"/>
      <c r="Q60" s="31"/>
      <c r="R60" s="31"/>
      <c r="S60" s="31"/>
      <c r="T60" s="31"/>
      <c r="U60" s="31"/>
      <c r="V60" s="29"/>
      <c r="W60" s="15"/>
      <c r="X60" s="6"/>
      <c r="Y60" s="6"/>
      <c r="Z60" s="6"/>
    </row>
    <row r="61" spans="1:26" s="7" customFormat="1" ht="12" customHeight="1" outlineLevel="1" x14ac:dyDescent="0.35">
      <c r="A61" s="4"/>
      <c r="B61" s="5"/>
      <c r="C61" s="16"/>
      <c r="D61" s="16"/>
      <c r="E61" s="16"/>
      <c r="F61" s="25"/>
      <c r="G61" s="242" t="s">
        <v>79</v>
      </c>
      <c r="H61" s="416">
        <v>3.5</v>
      </c>
      <c r="I61" s="239"/>
      <c r="J61" s="241"/>
      <c r="K61" s="56"/>
      <c r="L61" s="56"/>
      <c r="O61" s="56"/>
      <c r="P61" s="31"/>
      <c r="Q61" s="31"/>
      <c r="R61" s="31"/>
      <c r="S61" s="31"/>
      <c r="T61" s="31"/>
      <c r="U61" s="31"/>
      <c r="V61" s="29"/>
      <c r="W61" s="15"/>
      <c r="X61" s="6"/>
      <c r="Y61" s="6"/>
      <c r="Z61" s="6"/>
    </row>
    <row r="62" spans="1:26" s="7" customFormat="1" ht="12" customHeight="1" outlineLevel="1" x14ac:dyDescent="0.35">
      <c r="A62" s="4"/>
      <c r="B62" s="5"/>
      <c r="C62" s="16"/>
      <c r="D62" s="16"/>
      <c r="E62" s="16"/>
      <c r="F62" s="25"/>
      <c r="G62" s="242" t="s">
        <v>82</v>
      </c>
      <c r="H62" s="416"/>
      <c r="I62" s="239"/>
      <c r="J62" s="241"/>
      <c r="K62" s="56"/>
      <c r="L62" s="56"/>
      <c r="O62" s="56"/>
      <c r="P62" s="31"/>
      <c r="Q62" s="31"/>
      <c r="R62" s="31"/>
      <c r="S62" s="31"/>
      <c r="T62" s="31"/>
      <c r="U62" s="31"/>
      <c r="V62" s="29"/>
      <c r="W62" s="15"/>
      <c r="X62" s="6"/>
      <c r="Y62" s="6"/>
      <c r="Z62" s="6"/>
    </row>
    <row r="63" spans="1:26" s="7" customFormat="1" ht="12" customHeight="1" outlineLevel="1" x14ac:dyDescent="0.35">
      <c r="A63" s="4"/>
      <c r="B63" s="5"/>
      <c r="C63" s="16"/>
      <c r="D63" s="16"/>
      <c r="E63" s="16"/>
      <c r="F63" s="25"/>
      <c r="G63" s="242" t="s">
        <v>85</v>
      </c>
      <c r="H63" s="416">
        <v>2.2999999999999998</v>
      </c>
      <c r="I63" s="239"/>
      <c r="J63" s="241"/>
      <c r="K63" s="56"/>
      <c r="L63" s="56"/>
      <c r="O63" s="56"/>
      <c r="P63" s="31"/>
      <c r="Q63" s="31"/>
      <c r="R63" s="31"/>
      <c r="S63" s="31"/>
      <c r="T63" s="31"/>
      <c r="U63" s="31"/>
      <c r="V63" s="29"/>
      <c r="W63" s="15"/>
      <c r="X63" s="6"/>
      <c r="Y63" s="6"/>
      <c r="Z63" s="6"/>
    </row>
    <row r="64" spans="1:26" s="7" customFormat="1" ht="12" customHeight="1" outlineLevel="1" x14ac:dyDescent="0.35">
      <c r="A64" s="4"/>
      <c r="B64" s="5"/>
      <c r="C64" s="16"/>
      <c r="D64" s="16"/>
      <c r="E64" s="16"/>
      <c r="F64" s="25"/>
      <c r="G64" s="242" t="s">
        <v>76</v>
      </c>
      <c r="H64" s="416">
        <v>2.2999999999999998</v>
      </c>
      <c r="I64" s="239"/>
      <c r="J64" s="241"/>
      <c r="K64" s="56"/>
      <c r="L64" s="56"/>
      <c r="O64" s="56"/>
      <c r="P64" s="31"/>
      <c r="Q64" s="31"/>
      <c r="R64" s="31"/>
      <c r="S64" s="31"/>
      <c r="T64" s="31"/>
      <c r="U64" s="31"/>
      <c r="V64" s="29"/>
      <c r="W64" s="15"/>
      <c r="X64" s="6"/>
      <c r="Y64" s="6"/>
      <c r="Z64" s="6"/>
    </row>
    <row r="65" spans="1:26" s="7" customFormat="1" ht="12" customHeight="1" outlineLevel="1" x14ac:dyDescent="0.35">
      <c r="A65" s="4"/>
      <c r="B65" s="5"/>
      <c r="C65" s="16"/>
      <c r="D65" s="16"/>
      <c r="E65" s="16"/>
      <c r="F65" s="25"/>
      <c r="G65" s="242" t="s">
        <v>81</v>
      </c>
      <c r="H65" s="416"/>
      <c r="I65" s="239"/>
      <c r="J65" s="241"/>
      <c r="K65" s="56"/>
      <c r="L65" s="56"/>
      <c r="O65" s="56"/>
      <c r="P65" s="31"/>
      <c r="Q65" s="31"/>
      <c r="R65" s="31"/>
      <c r="S65" s="31"/>
      <c r="T65" s="31"/>
      <c r="U65" s="31"/>
      <c r="V65" s="29"/>
      <c r="W65" s="15"/>
      <c r="X65" s="6"/>
      <c r="Y65" s="6"/>
      <c r="Z65" s="6"/>
    </row>
    <row r="66" spans="1:26" s="7" customFormat="1" ht="12" customHeight="1" outlineLevel="1" x14ac:dyDescent="0.35">
      <c r="A66" s="4"/>
      <c r="B66" s="5"/>
      <c r="C66" s="16"/>
      <c r="D66" s="16"/>
      <c r="E66" s="16"/>
      <c r="F66" s="25"/>
      <c r="G66" s="242" t="s">
        <v>78</v>
      </c>
      <c r="H66" s="416"/>
      <c r="I66" s="239"/>
      <c r="J66" s="240"/>
      <c r="K66" s="53"/>
      <c r="L66" s="53"/>
      <c r="O66" s="53"/>
      <c r="P66" s="31"/>
      <c r="Q66" s="31"/>
      <c r="R66" s="31"/>
      <c r="S66" s="31"/>
      <c r="T66" s="31"/>
      <c r="U66" s="31"/>
      <c r="V66" s="29"/>
      <c r="W66" s="15"/>
      <c r="X66" s="6"/>
      <c r="Y66" s="6"/>
      <c r="Z66" s="6"/>
    </row>
    <row r="67" spans="1:26" s="7" customFormat="1" ht="12" customHeight="1" outlineLevel="1" x14ac:dyDescent="0.35">
      <c r="A67" s="4"/>
      <c r="B67" s="5"/>
      <c r="C67" s="16"/>
      <c r="D67" s="16"/>
      <c r="E67" s="16"/>
      <c r="F67" s="25"/>
      <c r="G67" s="242" t="s">
        <v>86</v>
      </c>
      <c r="H67" s="416"/>
      <c r="I67" s="239"/>
      <c r="J67" s="240"/>
      <c r="K67" s="53"/>
      <c r="L67" s="53"/>
      <c r="O67" s="53"/>
      <c r="P67" s="31"/>
      <c r="Q67" s="31"/>
      <c r="R67" s="31"/>
      <c r="S67" s="31"/>
      <c r="T67" s="31"/>
      <c r="U67" s="31"/>
      <c r="V67" s="29"/>
      <c r="W67" s="15"/>
      <c r="X67" s="6"/>
      <c r="Y67" s="6"/>
      <c r="Z67" s="6"/>
    </row>
    <row r="68" spans="1:26" s="7" customFormat="1" ht="12" customHeight="1" outlineLevel="1" x14ac:dyDescent="0.35">
      <c r="A68" s="4"/>
      <c r="B68" s="5"/>
      <c r="C68" s="16"/>
      <c r="D68" s="16"/>
      <c r="E68" s="16"/>
      <c r="F68" s="25"/>
      <c r="G68" s="242" t="s">
        <v>87</v>
      </c>
      <c r="H68" s="416"/>
      <c r="I68" s="239"/>
      <c r="J68" s="241"/>
      <c r="K68" s="56"/>
      <c r="L68" s="56"/>
      <c r="O68" s="56"/>
      <c r="P68" s="31"/>
      <c r="Q68" s="31"/>
      <c r="R68" s="31"/>
      <c r="S68" s="31"/>
      <c r="T68" s="31"/>
      <c r="U68" s="31"/>
      <c r="V68" s="29"/>
      <c r="W68" s="15"/>
      <c r="X68" s="6"/>
      <c r="Y68" s="6"/>
      <c r="Z68" s="6"/>
    </row>
    <row r="69" spans="1:26" s="7" customFormat="1" ht="12" customHeight="1" outlineLevel="1" x14ac:dyDescent="0.35">
      <c r="A69" s="4"/>
      <c r="B69" s="5"/>
      <c r="C69" s="16"/>
      <c r="D69" s="16"/>
      <c r="E69" s="16"/>
      <c r="F69" s="25"/>
      <c r="G69" s="242" t="s">
        <v>88</v>
      </c>
      <c r="H69" s="416"/>
      <c r="I69" s="239"/>
      <c r="J69" s="241"/>
      <c r="K69" s="56"/>
      <c r="L69" s="56"/>
      <c r="O69" s="56"/>
      <c r="P69" s="31"/>
      <c r="Q69" s="31"/>
      <c r="R69" s="31"/>
      <c r="S69" s="31"/>
      <c r="T69" s="31"/>
      <c r="U69" s="31"/>
      <c r="V69" s="29"/>
      <c r="W69" s="15"/>
      <c r="X69" s="6"/>
      <c r="Y69" s="6"/>
      <c r="Z69" s="6"/>
    </row>
    <row r="70" spans="1:26" s="7" customFormat="1" ht="12" customHeight="1" outlineLevel="1" x14ac:dyDescent="0.35">
      <c r="A70" s="4"/>
      <c r="B70" s="5"/>
      <c r="C70" s="16"/>
      <c r="D70" s="16"/>
      <c r="E70" s="16"/>
      <c r="F70" s="25"/>
      <c r="G70" s="238"/>
      <c r="H70" s="238"/>
      <c r="I70" s="239"/>
      <c r="J70" s="241"/>
      <c r="K70" s="56"/>
      <c r="L70" s="56"/>
      <c r="O70" s="56"/>
      <c r="P70" s="31"/>
      <c r="Q70" s="31"/>
      <c r="R70" s="31"/>
      <c r="S70" s="31"/>
      <c r="T70" s="31"/>
      <c r="U70" s="31"/>
      <c r="V70" s="29"/>
      <c r="W70" s="15"/>
      <c r="X70" s="6"/>
      <c r="Y70" s="6"/>
      <c r="Z70" s="6"/>
    </row>
    <row r="71" spans="1:26" s="7" customFormat="1" ht="5.15" customHeight="1" outlineLevel="1" x14ac:dyDescent="0.3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5" customHeight="1" outlineLevel="1" x14ac:dyDescent="0.3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3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3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3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15" customHeight="1" outlineLevel="1" thickBot="1" x14ac:dyDescent="0.4">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15" customHeight="1" outlineLevel="1" x14ac:dyDescent="0.3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35">
      <c r="A78" s="4"/>
      <c r="B78" s="5"/>
      <c r="C78" s="11"/>
      <c r="D78" s="11"/>
      <c r="E78" s="11" t="s">
        <v>1</v>
      </c>
      <c r="F78" s="12"/>
      <c r="G78" s="13" t="s">
        <v>61</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35">
      <c r="A79" s="4"/>
      <c r="B79" s="5"/>
      <c r="C79" s="11"/>
      <c r="D79" s="11"/>
      <c r="E79" s="16"/>
      <c r="F79" s="12"/>
      <c r="G79" s="12" t="s">
        <v>62</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3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3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3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3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3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3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15" customHeight="1" outlineLevel="1" x14ac:dyDescent="0.3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15" customHeight="1" outlineLevel="1" x14ac:dyDescent="0.3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5" customHeight="1" outlineLevel="1" x14ac:dyDescent="0.35">
      <c r="A88" s="4"/>
      <c r="B88" s="5"/>
      <c r="C88" s="16"/>
      <c r="D88" s="16"/>
      <c r="E88" s="16"/>
      <c r="F88" s="25"/>
      <c r="G88" s="26" t="s">
        <v>438</v>
      </c>
      <c r="H88" s="443">
        <v>1</v>
      </c>
      <c r="I88" s="54"/>
      <c r="K88" s="347" t="s">
        <v>439</v>
      </c>
      <c r="L88" s="444">
        <v>0.05</v>
      </c>
      <c r="M88" s="28"/>
      <c r="N88" s="28"/>
      <c r="O88" s="27"/>
      <c r="P88" s="28"/>
      <c r="Q88" s="28"/>
      <c r="R88" s="28"/>
      <c r="S88" s="28"/>
      <c r="T88" s="28"/>
      <c r="U88" s="28"/>
      <c r="V88" s="29"/>
      <c r="W88" s="15"/>
      <c r="X88" s="6"/>
      <c r="Y88" s="6"/>
      <c r="Z88" s="6"/>
    </row>
    <row r="89" spans="1:26" s="7" customFormat="1" ht="11.5" customHeight="1" outlineLevel="1" x14ac:dyDescent="0.3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5" customHeight="1" outlineLevel="1" x14ac:dyDescent="0.3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5" customHeight="1" outlineLevel="1" x14ac:dyDescent="0.3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5" customHeight="1" outlineLevel="1" x14ac:dyDescent="0.3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5" customHeight="1" outlineLevel="1" x14ac:dyDescent="0.3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35">
      <c r="A94" s="4"/>
      <c r="B94" s="5"/>
      <c r="C94" s="16"/>
      <c r="D94" s="16"/>
      <c r="E94" s="16"/>
      <c r="F94" s="25"/>
      <c r="G94" s="33" t="s">
        <v>63</v>
      </c>
      <c r="H94" s="33"/>
      <c r="I94" s="55"/>
      <c r="J94" s="53"/>
      <c r="K94" s="53"/>
      <c r="L94" s="53"/>
      <c r="M94" s="33" t="s">
        <v>513</v>
      </c>
      <c r="N94" s="33"/>
      <c r="O94" s="55"/>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c r="I95" s="55" t="s">
        <v>431</v>
      </c>
      <c r="J95" s="243"/>
      <c r="K95" s="53"/>
      <c r="L95" s="53"/>
      <c r="M95" s="33"/>
      <c r="N95" s="33"/>
      <c r="O95" s="55" t="s">
        <v>436</v>
      </c>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77</v>
      </c>
      <c r="I96" s="445">
        <v>0.42</v>
      </c>
      <c r="K96" s="56"/>
      <c r="L96" s="56"/>
      <c r="M96" s="33"/>
      <c r="N96" s="33" t="s">
        <v>77</v>
      </c>
      <c r="O96" s="445">
        <v>0.4</v>
      </c>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80</v>
      </c>
      <c r="I97" s="445">
        <v>0.44</v>
      </c>
      <c r="K97" s="56"/>
      <c r="L97" s="56"/>
      <c r="M97" s="33"/>
      <c r="N97" s="33" t="s">
        <v>80</v>
      </c>
      <c r="O97" s="445">
        <v>0.4</v>
      </c>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79</v>
      </c>
      <c r="I98" s="445">
        <v>0.4</v>
      </c>
      <c r="K98" s="56"/>
      <c r="L98" s="56"/>
      <c r="M98" s="33"/>
      <c r="N98" s="33" t="s">
        <v>79</v>
      </c>
      <c r="O98" s="445">
        <v>0.4</v>
      </c>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85</v>
      </c>
      <c r="I99" s="445">
        <v>0.2</v>
      </c>
      <c r="K99" s="56"/>
      <c r="L99" s="56"/>
      <c r="M99" s="33"/>
      <c r="N99" s="33" t="s">
        <v>85</v>
      </c>
      <c r="O99" s="445">
        <v>0.4</v>
      </c>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76</v>
      </c>
      <c r="I100" s="445">
        <v>0.2</v>
      </c>
      <c r="K100" s="56"/>
      <c r="L100" s="56"/>
      <c r="M100" s="33"/>
      <c r="N100" s="33" t="s">
        <v>76</v>
      </c>
      <c r="O100" s="445">
        <v>0.4</v>
      </c>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78</v>
      </c>
      <c r="I101" s="445">
        <v>0.3</v>
      </c>
      <c r="K101" s="56"/>
      <c r="L101" s="56"/>
      <c r="M101" s="33"/>
      <c r="N101" s="33" t="s">
        <v>78</v>
      </c>
      <c r="O101" s="445">
        <v>0.4</v>
      </c>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81</v>
      </c>
      <c r="I102" s="445">
        <v>0.3</v>
      </c>
      <c r="J102" s="56"/>
      <c r="K102" s="56"/>
      <c r="L102" s="56"/>
      <c r="M102" s="33"/>
      <c r="N102" s="33" t="s">
        <v>81</v>
      </c>
      <c r="O102" s="445">
        <v>0.4</v>
      </c>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t="s">
        <v>82</v>
      </c>
      <c r="I103" s="445">
        <v>0.7</v>
      </c>
      <c r="J103" s="53"/>
      <c r="K103" s="53"/>
      <c r="L103" s="53"/>
      <c r="M103" s="33"/>
      <c r="N103" s="33" t="s">
        <v>82</v>
      </c>
      <c r="O103" s="445">
        <v>0.4</v>
      </c>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t="s">
        <v>64</v>
      </c>
      <c r="H105" s="33"/>
      <c r="I105" s="55"/>
      <c r="J105" s="53"/>
      <c r="K105" s="53"/>
      <c r="L105" s="53"/>
      <c r="M105" s="33" t="s">
        <v>514</v>
      </c>
      <c r="N105" s="33"/>
      <c r="O105" s="55"/>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c r="I106" s="55" t="s">
        <v>430</v>
      </c>
      <c r="J106" s="53"/>
      <c r="K106" s="53"/>
      <c r="L106" s="53"/>
      <c r="M106" s="33"/>
      <c r="N106" s="33"/>
      <c r="O106" s="55" t="s">
        <v>437</v>
      </c>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77</v>
      </c>
      <c r="I107" s="445">
        <v>0.94</v>
      </c>
      <c r="J107" s="53"/>
      <c r="K107" s="56"/>
      <c r="L107" s="56"/>
      <c r="M107" s="33"/>
      <c r="N107" s="33" t="s">
        <v>77</v>
      </c>
      <c r="O107" s="445">
        <v>2</v>
      </c>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80</v>
      </c>
      <c r="I108" s="445">
        <v>0.94</v>
      </c>
      <c r="J108" s="53"/>
      <c r="K108" s="56"/>
      <c r="L108" s="56"/>
      <c r="M108" s="33"/>
      <c r="N108" s="33" t="s">
        <v>80</v>
      </c>
      <c r="O108" s="445">
        <v>2</v>
      </c>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79</v>
      </c>
      <c r="I109" s="445">
        <v>0.94</v>
      </c>
      <c r="J109" s="53"/>
      <c r="K109" s="56"/>
      <c r="L109" s="56"/>
      <c r="M109" s="33"/>
      <c r="N109" s="33" t="s">
        <v>79</v>
      </c>
      <c r="O109" s="445">
        <v>2</v>
      </c>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85</v>
      </c>
      <c r="I110" s="445">
        <v>0.97</v>
      </c>
      <c r="J110" s="53"/>
      <c r="K110" s="56"/>
      <c r="L110" s="56"/>
      <c r="M110" s="33"/>
      <c r="N110" s="33" t="s">
        <v>85</v>
      </c>
      <c r="O110" s="445">
        <v>2</v>
      </c>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76</v>
      </c>
      <c r="I111" s="445">
        <v>0.97</v>
      </c>
      <c r="J111" s="53"/>
      <c r="K111" s="56"/>
      <c r="L111" s="56"/>
      <c r="M111" s="33"/>
      <c r="N111" s="33" t="s">
        <v>76</v>
      </c>
      <c r="O111" s="445">
        <v>2</v>
      </c>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78</v>
      </c>
      <c r="I112" s="445">
        <v>0.9</v>
      </c>
      <c r="J112" s="53"/>
      <c r="K112" s="56"/>
      <c r="L112" s="56"/>
      <c r="M112" s="33"/>
      <c r="N112" s="33" t="s">
        <v>78</v>
      </c>
      <c r="O112" s="445">
        <v>2</v>
      </c>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81</v>
      </c>
      <c r="I113" s="445">
        <v>0.9</v>
      </c>
      <c r="J113" s="56"/>
      <c r="K113" s="56"/>
      <c r="L113" s="56"/>
      <c r="M113" s="33"/>
      <c r="N113" s="33" t="s">
        <v>81</v>
      </c>
      <c r="O113" s="445">
        <v>2</v>
      </c>
      <c r="P113" s="31"/>
      <c r="Q113" s="31"/>
      <c r="R113" s="31"/>
      <c r="S113" s="31"/>
      <c r="T113" s="31"/>
      <c r="U113" s="31"/>
      <c r="V113" s="29"/>
      <c r="W113" s="15"/>
      <c r="X113" s="6"/>
      <c r="Y113" s="6"/>
      <c r="Z113" s="6"/>
    </row>
    <row r="114" spans="1:26" s="7" customFormat="1" ht="12" customHeight="1" outlineLevel="1" x14ac:dyDescent="0.35">
      <c r="A114" s="4"/>
      <c r="B114" s="5"/>
      <c r="C114" s="16"/>
      <c r="D114" s="16"/>
      <c r="E114" s="16"/>
      <c r="F114" s="25"/>
      <c r="G114" s="33"/>
      <c r="H114" s="33" t="s">
        <v>82</v>
      </c>
      <c r="I114" s="445">
        <v>1</v>
      </c>
      <c r="J114" s="56"/>
      <c r="K114" s="56"/>
      <c r="L114" s="56"/>
      <c r="M114" s="33"/>
      <c r="N114" s="33" t="s">
        <v>82</v>
      </c>
      <c r="O114" s="445">
        <v>2</v>
      </c>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t="s">
        <v>425</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c r="I117" s="158" t="s">
        <v>384</v>
      </c>
      <c r="J117" s="447" t="s">
        <v>426</v>
      </c>
      <c r="K117" s="447" t="s">
        <v>427</v>
      </c>
      <c r="L117" s="447" t="s">
        <v>428</v>
      </c>
      <c r="M117" s="447" t="s">
        <v>429</v>
      </c>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77</v>
      </c>
      <c r="I118" s="445">
        <v>85</v>
      </c>
      <c r="J118" s="445">
        <v>58</v>
      </c>
      <c r="K118" s="445">
        <v>37</v>
      </c>
      <c r="L118" s="445">
        <v>37</v>
      </c>
      <c r="M118" s="445">
        <v>23</v>
      </c>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80</v>
      </c>
      <c r="I119" s="445">
        <v>85</v>
      </c>
      <c r="J119" s="445">
        <v>58</v>
      </c>
      <c r="K119" s="445">
        <v>37</v>
      </c>
      <c r="L119" s="445">
        <v>37</v>
      </c>
      <c r="M119" s="445">
        <v>23</v>
      </c>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79</v>
      </c>
      <c r="I120" s="445">
        <v>85</v>
      </c>
      <c r="J120" s="445">
        <v>58</v>
      </c>
      <c r="K120" s="445">
        <v>37</v>
      </c>
      <c r="L120" s="445">
        <v>37</v>
      </c>
      <c r="M120" s="445">
        <v>23</v>
      </c>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85</v>
      </c>
      <c r="I121" s="445">
        <v>95</v>
      </c>
      <c r="J121" s="445">
        <v>64</v>
      </c>
      <c r="K121" s="445">
        <v>0</v>
      </c>
      <c r="L121" s="445">
        <v>52</v>
      </c>
      <c r="M121" s="445">
        <v>31</v>
      </c>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76</v>
      </c>
      <c r="I122" s="445">
        <v>95</v>
      </c>
      <c r="J122" s="445">
        <v>64</v>
      </c>
      <c r="K122" s="445">
        <v>0</v>
      </c>
      <c r="L122" s="445">
        <v>52</v>
      </c>
      <c r="M122" s="445">
        <v>31</v>
      </c>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78</v>
      </c>
      <c r="I123" s="445">
        <v>90</v>
      </c>
      <c r="J123" s="445">
        <v>64</v>
      </c>
      <c r="K123" s="445">
        <v>0</v>
      </c>
      <c r="L123" s="445">
        <v>58</v>
      </c>
      <c r="M123" s="445">
        <v>35</v>
      </c>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81</v>
      </c>
      <c r="I124" s="445">
        <v>90</v>
      </c>
      <c r="J124" s="445">
        <v>64</v>
      </c>
      <c r="K124" s="445">
        <v>0</v>
      </c>
      <c r="L124" s="445">
        <v>58</v>
      </c>
      <c r="M124" s="445">
        <v>35</v>
      </c>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t="s">
        <v>82</v>
      </c>
      <c r="I125" s="445">
        <v>85</v>
      </c>
      <c r="J125" s="445">
        <v>70</v>
      </c>
      <c r="K125" s="445">
        <v>37</v>
      </c>
      <c r="L125" s="445">
        <v>37</v>
      </c>
      <c r="M125" s="445">
        <v>23</v>
      </c>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t="s">
        <v>513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c r="I128" s="158" t="s">
        <v>384</v>
      </c>
      <c r="J128" s="447" t="s">
        <v>426</v>
      </c>
      <c r="K128" s="447" t="s">
        <v>427</v>
      </c>
      <c r="L128" s="447" t="s">
        <v>428</v>
      </c>
      <c r="M128" s="447" t="s">
        <v>429</v>
      </c>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77</v>
      </c>
      <c r="I129" s="445">
        <v>0.05</v>
      </c>
      <c r="J129" s="445">
        <v>0.3</v>
      </c>
      <c r="K129" s="445">
        <v>0.3</v>
      </c>
      <c r="L129" s="445">
        <v>0.3</v>
      </c>
      <c r="M129" s="445">
        <v>0.3</v>
      </c>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80</v>
      </c>
      <c r="I130" s="445">
        <v>0.05</v>
      </c>
      <c r="J130" s="445">
        <v>0.3</v>
      </c>
      <c r="K130" s="445">
        <v>0.3</v>
      </c>
      <c r="L130" s="445">
        <v>0.3</v>
      </c>
      <c r="M130" s="445">
        <v>0.3</v>
      </c>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79</v>
      </c>
      <c r="I131" s="445">
        <v>0.05</v>
      </c>
      <c r="J131" s="445">
        <v>0.3</v>
      </c>
      <c r="K131" s="445">
        <v>0.3</v>
      </c>
      <c r="L131" s="445">
        <v>0.3</v>
      </c>
      <c r="M131" s="445">
        <v>0.3</v>
      </c>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85</v>
      </c>
      <c r="I132" s="445">
        <v>0.05</v>
      </c>
      <c r="J132" s="445">
        <v>0.3</v>
      </c>
      <c r="K132" s="445">
        <v>0.3</v>
      </c>
      <c r="L132" s="445">
        <v>0.3</v>
      </c>
      <c r="M132" s="445">
        <v>0.3</v>
      </c>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76</v>
      </c>
      <c r="I133" s="445">
        <v>0.05</v>
      </c>
      <c r="J133" s="445">
        <v>0.3</v>
      </c>
      <c r="K133" s="445">
        <v>0.3</v>
      </c>
      <c r="L133" s="445">
        <v>0.3</v>
      </c>
      <c r="M133" s="445">
        <v>0.3</v>
      </c>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78</v>
      </c>
      <c r="I134" s="445">
        <v>0.05</v>
      </c>
      <c r="J134" s="445">
        <v>0.3</v>
      </c>
      <c r="K134" s="445">
        <v>0.3</v>
      </c>
      <c r="L134" s="445">
        <v>0.3</v>
      </c>
      <c r="M134" s="445">
        <v>0.3</v>
      </c>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81</v>
      </c>
      <c r="I135" s="445">
        <v>0.05</v>
      </c>
      <c r="J135" s="445">
        <v>0.3</v>
      </c>
      <c r="K135" s="445">
        <v>0.3</v>
      </c>
      <c r="L135" s="445">
        <v>0.3</v>
      </c>
      <c r="M135" s="445">
        <v>0.3</v>
      </c>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t="s">
        <v>82</v>
      </c>
      <c r="I136" s="445">
        <v>0.05</v>
      </c>
      <c r="J136" s="445">
        <v>0.3</v>
      </c>
      <c r="K136" s="445">
        <v>0.3</v>
      </c>
      <c r="L136" s="445">
        <v>0.3</v>
      </c>
      <c r="M136" s="445">
        <v>0.3</v>
      </c>
      <c r="N136" s="56"/>
      <c r="O136" s="56"/>
      <c r="P136" s="31"/>
      <c r="Q136" s="31"/>
      <c r="R136" s="31"/>
      <c r="S136" s="31"/>
      <c r="T136" s="31"/>
      <c r="U136" s="31"/>
      <c r="V136" s="29"/>
      <c r="W136" s="15"/>
      <c r="X136" s="6"/>
      <c r="Y136" s="6"/>
      <c r="Z136" s="6"/>
    </row>
    <row r="137" spans="1:26" s="7" customFormat="1" ht="12.65"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t="s">
        <v>432</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158" t="s">
        <v>83</v>
      </c>
      <c r="J139" s="447" t="s">
        <v>80</v>
      </c>
      <c r="K139" s="447" t="s">
        <v>434</v>
      </c>
      <c r="L139" s="447" t="s">
        <v>435</v>
      </c>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t="s">
        <v>77</v>
      </c>
      <c r="I140" s="445">
        <v>0.05</v>
      </c>
      <c r="J140" s="445">
        <v>0.04</v>
      </c>
      <c r="K140" s="445">
        <v>0.1</v>
      </c>
      <c r="L140" s="446">
        <f>1-SUM(I140:K140)</f>
        <v>0.81</v>
      </c>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t="s">
        <v>80</v>
      </c>
      <c r="I141" s="445">
        <v>0.05</v>
      </c>
      <c r="J141" s="445">
        <v>0.04</v>
      </c>
      <c r="K141" s="445">
        <v>0.1</v>
      </c>
      <c r="L141" s="446">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t="s">
        <v>79</v>
      </c>
      <c r="I142" s="445">
        <v>0.05</v>
      </c>
      <c r="J142" s="445">
        <v>0.04</v>
      </c>
      <c r="K142" s="445">
        <v>0.1</v>
      </c>
      <c r="L142" s="446">
        <f t="shared" si="0"/>
        <v>0.81</v>
      </c>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25"/>
      <c r="G143" s="33"/>
      <c r="H143" s="33" t="s">
        <v>85</v>
      </c>
      <c r="I143" s="445">
        <v>0.02</v>
      </c>
      <c r="J143" s="445">
        <v>0.03</v>
      </c>
      <c r="K143" s="445">
        <v>0.1</v>
      </c>
      <c r="L143" s="446">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35">
      <c r="A144" s="4"/>
      <c r="B144" s="5"/>
      <c r="C144" s="16"/>
      <c r="D144" s="16"/>
      <c r="E144" s="16"/>
      <c r="F144" s="25"/>
      <c r="G144" s="33"/>
      <c r="H144" s="33" t="s">
        <v>76</v>
      </c>
      <c r="I144" s="445">
        <v>0.02</v>
      </c>
      <c r="J144" s="445">
        <v>0.03</v>
      </c>
      <c r="K144" s="445">
        <v>0.1</v>
      </c>
      <c r="L144" s="446">
        <f t="shared" si="1"/>
        <v>0.85</v>
      </c>
      <c r="M144" s="56"/>
      <c r="N144" s="56"/>
      <c r="O144" s="56"/>
      <c r="P144" s="31"/>
      <c r="Q144" s="31"/>
      <c r="R144" s="31"/>
      <c r="S144" s="31"/>
      <c r="T144" s="31"/>
      <c r="U144" s="31"/>
      <c r="V144" s="29"/>
      <c r="W144" s="15"/>
      <c r="X144" s="6"/>
      <c r="Y144" s="6"/>
      <c r="Z144" s="6"/>
    </row>
    <row r="145" spans="1:26" s="7" customFormat="1" ht="12" customHeight="1" outlineLevel="1" x14ac:dyDescent="0.35">
      <c r="A145" s="4"/>
      <c r="B145" s="5"/>
      <c r="C145" s="16"/>
      <c r="D145" s="16"/>
      <c r="E145" s="16"/>
      <c r="F145" s="25"/>
      <c r="G145" s="33"/>
      <c r="H145" s="33" t="s">
        <v>78</v>
      </c>
      <c r="I145" s="445">
        <v>0.05</v>
      </c>
      <c r="J145" s="445">
        <v>0.05</v>
      </c>
      <c r="K145" s="445">
        <v>0.05</v>
      </c>
      <c r="L145" s="446">
        <f t="shared" si="1"/>
        <v>0.85</v>
      </c>
      <c r="M145" s="56"/>
      <c r="N145" s="56"/>
      <c r="O145" s="56"/>
      <c r="P145" s="31"/>
      <c r="Q145" s="31"/>
      <c r="R145" s="31"/>
      <c r="S145" s="31"/>
      <c r="T145" s="31"/>
      <c r="U145" s="31"/>
      <c r="V145" s="29"/>
      <c r="W145" s="15"/>
      <c r="X145" s="6"/>
      <c r="Y145" s="6"/>
      <c r="Z145" s="6"/>
    </row>
    <row r="146" spans="1:26" s="7" customFormat="1" ht="12" customHeight="1" outlineLevel="1" x14ac:dyDescent="0.35">
      <c r="A146" s="4"/>
      <c r="B146" s="5"/>
      <c r="C146" s="16"/>
      <c r="D146" s="16"/>
      <c r="E146" s="16"/>
      <c r="F146" s="25"/>
      <c r="G146" s="33"/>
      <c r="H146" s="33" t="s">
        <v>81</v>
      </c>
      <c r="I146" s="445">
        <v>0.05</v>
      </c>
      <c r="J146" s="445">
        <v>0.05</v>
      </c>
      <c r="K146" s="445">
        <v>0.05</v>
      </c>
      <c r="L146" s="446">
        <f t="shared" si="1"/>
        <v>0.85</v>
      </c>
      <c r="M146" s="56"/>
      <c r="N146" s="56"/>
      <c r="O146" s="56"/>
      <c r="P146" s="31"/>
      <c r="Q146" s="31"/>
      <c r="R146" s="31"/>
      <c r="S146" s="31"/>
      <c r="T146" s="31"/>
      <c r="U146" s="31"/>
      <c r="V146" s="29"/>
      <c r="W146" s="15"/>
      <c r="X146" s="6"/>
      <c r="Y146" s="6"/>
      <c r="Z146" s="6"/>
    </row>
    <row r="147" spans="1:26" s="7" customFormat="1" ht="12" customHeight="1" outlineLevel="1" x14ac:dyDescent="0.35">
      <c r="A147" s="4"/>
      <c r="B147" s="5"/>
      <c r="C147" s="16"/>
      <c r="D147" s="16"/>
      <c r="E147" s="16"/>
      <c r="F147" s="25"/>
      <c r="G147" s="33"/>
      <c r="H147" s="33" t="s">
        <v>82</v>
      </c>
      <c r="I147" s="445">
        <v>0.05</v>
      </c>
      <c r="J147" s="445">
        <v>0.04</v>
      </c>
      <c r="K147" s="445">
        <v>0.1</v>
      </c>
      <c r="L147" s="446">
        <f t="shared" si="1"/>
        <v>0.81</v>
      </c>
      <c r="M147" s="56"/>
      <c r="N147" s="56"/>
      <c r="O147" s="56"/>
      <c r="P147" s="31"/>
      <c r="Q147" s="31"/>
      <c r="R147" s="31"/>
      <c r="S147" s="31"/>
      <c r="T147" s="31"/>
      <c r="U147" s="31"/>
      <c r="V147" s="29"/>
      <c r="W147" s="15"/>
      <c r="X147" s="6"/>
      <c r="Y147" s="6"/>
      <c r="Z147" s="6"/>
    </row>
    <row r="148" spans="1:26" s="7" customFormat="1" ht="12" customHeight="1" outlineLevel="1" x14ac:dyDescent="0.3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35">
      <c r="A149" s="4"/>
      <c r="B149" s="5"/>
      <c r="C149" s="16"/>
      <c r="D149" s="16"/>
      <c r="E149" s="16"/>
      <c r="F149" s="25"/>
      <c r="G149" s="33" t="s">
        <v>433</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35">
      <c r="A150" s="4"/>
      <c r="B150" s="5"/>
      <c r="C150" s="16"/>
      <c r="D150" s="16"/>
      <c r="E150" s="16"/>
      <c r="F150" s="25"/>
      <c r="G150" s="33"/>
      <c r="H150" s="33"/>
      <c r="I150" s="158" t="s">
        <v>83</v>
      </c>
      <c r="J150" s="447" t="s">
        <v>80</v>
      </c>
      <c r="K150" s="447" t="s">
        <v>434</v>
      </c>
      <c r="L150" s="447" t="s">
        <v>435</v>
      </c>
      <c r="M150" s="56"/>
      <c r="N150" s="56"/>
      <c r="O150" s="56"/>
      <c r="P150" s="31"/>
      <c r="Q150" s="31"/>
      <c r="R150" s="31"/>
      <c r="S150" s="31"/>
      <c r="T150" s="31"/>
      <c r="U150" s="31"/>
      <c r="V150" s="29"/>
      <c r="W150" s="15"/>
      <c r="X150" s="6"/>
      <c r="Y150" s="6"/>
      <c r="Z150" s="6"/>
    </row>
    <row r="151" spans="1:26" s="7" customFormat="1" ht="12" customHeight="1" outlineLevel="1" x14ac:dyDescent="0.35">
      <c r="A151" s="4"/>
      <c r="B151" s="5"/>
      <c r="C151" s="16"/>
      <c r="D151" s="16"/>
      <c r="E151" s="16"/>
      <c r="F151" s="25"/>
      <c r="G151" s="33"/>
      <c r="H151" s="33" t="s">
        <v>77</v>
      </c>
      <c r="I151" s="445">
        <v>80</v>
      </c>
      <c r="J151" s="445">
        <v>51</v>
      </c>
      <c r="K151" s="445">
        <v>45</v>
      </c>
      <c r="L151" s="445">
        <v>30</v>
      </c>
      <c r="M151" s="56"/>
      <c r="N151" s="56"/>
      <c r="O151" s="56"/>
      <c r="P151" s="31"/>
      <c r="Q151" s="31"/>
      <c r="R151" s="31"/>
      <c r="S151" s="31"/>
      <c r="T151" s="31"/>
      <c r="U151" s="31"/>
      <c r="V151" s="29"/>
      <c r="W151" s="15"/>
      <c r="X151" s="6"/>
      <c r="Y151" s="6"/>
      <c r="Z151" s="6"/>
    </row>
    <row r="152" spans="1:26" s="7" customFormat="1" ht="12" customHeight="1" outlineLevel="1" x14ac:dyDescent="0.35">
      <c r="A152" s="4"/>
      <c r="B152" s="5"/>
      <c r="C152" s="16"/>
      <c r="D152" s="16"/>
      <c r="E152" s="16"/>
      <c r="F152" s="25"/>
      <c r="G152" s="33"/>
      <c r="H152" s="33" t="s">
        <v>80</v>
      </c>
      <c r="I152" s="445">
        <v>80</v>
      </c>
      <c r="J152" s="445">
        <v>51</v>
      </c>
      <c r="K152" s="445">
        <v>45</v>
      </c>
      <c r="L152" s="445">
        <v>30</v>
      </c>
      <c r="M152" s="56"/>
      <c r="N152" s="56"/>
      <c r="O152" s="56"/>
      <c r="P152" s="31"/>
      <c r="Q152" s="31"/>
      <c r="R152" s="31"/>
      <c r="S152" s="31"/>
      <c r="T152" s="31"/>
      <c r="U152" s="31"/>
      <c r="V152" s="29"/>
      <c r="W152" s="15"/>
      <c r="X152" s="6"/>
      <c r="Y152" s="6"/>
      <c r="Z152" s="6"/>
    </row>
    <row r="153" spans="1:26" s="7" customFormat="1" ht="12" customHeight="1" outlineLevel="1" x14ac:dyDescent="0.35">
      <c r="A153" s="4"/>
      <c r="B153" s="5"/>
      <c r="C153" s="16"/>
      <c r="D153" s="16"/>
      <c r="E153" s="16"/>
      <c r="F153" s="25"/>
      <c r="G153" s="33"/>
      <c r="H153" s="33" t="s">
        <v>79</v>
      </c>
      <c r="I153" s="445">
        <v>80</v>
      </c>
      <c r="J153" s="445">
        <v>51</v>
      </c>
      <c r="K153" s="445">
        <v>45</v>
      </c>
      <c r="L153" s="445">
        <v>30</v>
      </c>
      <c r="M153" s="56"/>
      <c r="N153" s="56"/>
      <c r="O153" s="56"/>
      <c r="P153" s="31"/>
      <c r="Q153" s="31"/>
      <c r="R153" s="31"/>
      <c r="S153" s="31"/>
      <c r="T153" s="31"/>
      <c r="U153" s="31"/>
      <c r="V153" s="29"/>
      <c r="W153" s="15"/>
      <c r="X153" s="6"/>
      <c r="Y153" s="6"/>
      <c r="Z153" s="6"/>
    </row>
    <row r="154" spans="1:26" s="7" customFormat="1" ht="12" customHeight="1" outlineLevel="1" x14ac:dyDescent="0.35">
      <c r="A154" s="4"/>
      <c r="B154" s="5"/>
      <c r="C154" s="16"/>
      <c r="D154" s="16"/>
      <c r="E154" s="16"/>
      <c r="F154" s="25"/>
      <c r="G154" s="33"/>
      <c r="H154" s="33" t="s">
        <v>85</v>
      </c>
      <c r="I154" s="445">
        <v>89</v>
      </c>
      <c r="J154" s="445">
        <v>68</v>
      </c>
      <c r="K154" s="445">
        <v>46</v>
      </c>
      <c r="L154" s="445">
        <v>33</v>
      </c>
      <c r="M154" s="56"/>
      <c r="N154" s="56"/>
      <c r="O154" s="56"/>
      <c r="P154" s="31"/>
      <c r="Q154" s="31"/>
      <c r="R154" s="31"/>
      <c r="S154" s="31"/>
      <c r="T154" s="31"/>
      <c r="U154" s="31"/>
      <c r="V154" s="29"/>
      <c r="W154" s="15"/>
      <c r="X154" s="6"/>
      <c r="Y154" s="6"/>
      <c r="Z154" s="6"/>
    </row>
    <row r="155" spans="1:26" s="7" customFormat="1" ht="12" customHeight="1" outlineLevel="1" x14ac:dyDescent="0.35">
      <c r="A155" s="4"/>
      <c r="B155" s="5"/>
      <c r="C155" s="16"/>
      <c r="D155" s="16"/>
      <c r="E155" s="16"/>
      <c r="F155" s="25"/>
      <c r="G155" s="33"/>
      <c r="H155" s="33" t="s">
        <v>76</v>
      </c>
      <c r="I155" s="445">
        <v>89</v>
      </c>
      <c r="J155" s="445">
        <v>68</v>
      </c>
      <c r="K155" s="445">
        <v>46</v>
      </c>
      <c r="L155" s="445">
        <v>33</v>
      </c>
      <c r="M155" s="56"/>
      <c r="N155" s="56"/>
      <c r="O155" s="56"/>
      <c r="P155" s="31"/>
      <c r="Q155" s="31"/>
      <c r="R155" s="31"/>
      <c r="S155" s="31"/>
      <c r="T155" s="31"/>
      <c r="U155" s="31"/>
      <c r="V155" s="29"/>
      <c r="W155" s="15"/>
      <c r="X155" s="6"/>
      <c r="Y155" s="6"/>
      <c r="Z155" s="6"/>
    </row>
    <row r="156" spans="1:26" s="7" customFormat="1" ht="12" customHeight="1" outlineLevel="1" x14ac:dyDescent="0.35">
      <c r="A156" s="4"/>
      <c r="B156" s="5"/>
      <c r="C156" s="16"/>
      <c r="D156" s="16"/>
      <c r="E156" s="16"/>
      <c r="F156" s="25"/>
      <c r="G156" s="33"/>
      <c r="H156" s="33" t="s">
        <v>78</v>
      </c>
      <c r="I156" s="445">
        <v>85</v>
      </c>
      <c r="J156" s="445">
        <v>65</v>
      </c>
      <c r="K156" s="445">
        <v>56</v>
      </c>
      <c r="L156" s="445">
        <v>43</v>
      </c>
      <c r="M156" s="56"/>
      <c r="N156" s="56"/>
      <c r="O156" s="56"/>
      <c r="P156" s="31"/>
      <c r="Q156" s="31"/>
      <c r="R156" s="31"/>
      <c r="S156" s="31"/>
      <c r="T156" s="31"/>
      <c r="U156" s="31"/>
      <c r="V156" s="29"/>
      <c r="W156" s="15"/>
      <c r="X156" s="6"/>
      <c r="Y156" s="6"/>
      <c r="Z156" s="6"/>
    </row>
    <row r="157" spans="1:26" s="7" customFormat="1" ht="12" customHeight="1" outlineLevel="1" x14ac:dyDescent="0.35">
      <c r="A157" s="4"/>
      <c r="B157" s="5"/>
      <c r="C157" s="16"/>
      <c r="D157" s="16"/>
      <c r="E157" s="16"/>
      <c r="F157" s="25"/>
      <c r="G157" s="33"/>
      <c r="H157" s="33" t="s">
        <v>81</v>
      </c>
      <c r="I157" s="445">
        <v>85</v>
      </c>
      <c r="J157" s="445">
        <v>65</v>
      </c>
      <c r="K157" s="445">
        <v>56</v>
      </c>
      <c r="L157" s="445">
        <v>43</v>
      </c>
      <c r="M157" s="56"/>
      <c r="N157" s="56"/>
      <c r="O157" s="56"/>
      <c r="P157" s="31"/>
      <c r="Q157" s="31"/>
      <c r="R157" s="31"/>
      <c r="S157" s="31"/>
      <c r="T157" s="31"/>
      <c r="U157" s="31"/>
      <c r="V157" s="29"/>
      <c r="W157" s="15"/>
      <c r="X157" s="6"/>
      <c r="Y157" s="6"/>
      <c r="Z157" s="6"/>
    </row>
    <row r="158" spans="1:26" s="7" customFormat="1" ht="12" customHeight="1" outlineLevel="1" x14ac:dyDescent="0.35">
      <c r="A158" s="4"/>
      <c r="B158" s="5"/>
      <c r="C158" s="16"/>
      <c r="D158" s="16"/>
      <c r="E158" s="16"/>
      <c r="F158" s="25"/>
      <c r="G158" s="33"/>
      <c r="H158" s="33" t="s">
        <v>82</v>
      </c>
      <c r="I158" s="445">
        <v>80</v>
      </c>
      <c r="J158" s="445">
        <v>51</v>
      </c>
      <c r="K158" s="445">
        <v>45</v>
      </c>
      <c r="L158" s="445">
        <v>30</v>
      </c>
      <c r="M158" s="56"/>
      <c r="N158" s="56"/>
      <c r="O158" s="56"/>
      <c r="P158" s="31"/>
      <c r="Q158" s="31"/>
      <c r="R158" s="31"/>
      <c r="S158" s="31"/>
      <c r="T158" s="31"/>
      <c r="U158" s="31"/>
      <c r="V158" s="29"/>
      <c r="W158" s="15"/>
      <c r="X158" s="6"/>
      <c r="Y158" s="6"/>
      <c r="Z158" s="6"/>
    </row>
    <row r="159" spans="1:26" s="7" customFormat="1" ht="12" customHeight="1" outlineLevel="1" x14ac:dyDescent="0.3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3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3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3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3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3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3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3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15" customHeight="1" outlineLevel="1" x14ac:dyDescent="0.3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5" customHeight="1" outlineLevel="1" x14ac:dyDescent="0.3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3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B4" sqref="B4"/>
    </sheetView>
  </sheetViews>
  <sheetFormatPr defaultColWidth="8.81640625" defaultRowHeight="14.5" x14ac:dyDescent="0.35"/>
  <cols>
    <col min="1" max="1" width="12.54296875" style="72" bestFit="1" customWidth="1"/>
    <col min="2" max="16384" width="8.81640625" style="72"/>
  </cols>
  <sheetData>
    <row r="2" spans="1:2" x14ac:dyDescent="0.35">
      <c r="A2" s="74" t="s">
        <v>111</v>
      </c>
      <c r="B2" s="378">
        <v>1500000</v>
      </c>
    </row>
    <row r="4" spans="1:2" x14ac:dyDescent="0.35">
      <c r="A4" s="72" t="s">
        <v>545</v>
      </c>
      <c r="B4" s="4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I26" sqref="I26"/>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2" spans="1:26" x14ac:dyDescent="0.35">
      <c r="G2" s="73" t="s">
        <v>112</v>
      </c>
    </row>
    <row r="3" spans="1:26" x14ac:dyDescent="0.35">
      <c r="G3" s="74" t="s">
        <v>299</v>
      </c>
      <c r="H3" s="74" t="s">
        <v>300</v>
      </c>
    </row>
    <row r="4" spans="1:26" x14ac:dyDescent="0.35">
      <c r="G4" s="74" t="s">
        <v>531</v>
      </c>
      <c r="H4" s="378">
        <v>0</v>
      </c>
    </row>
    <row r="5" spans="1:26" x14ac:dyDescent="0.35">
      <c r="G5" s="74" t="s">
        <v>66</v>
      </c>
      <c r="H5" s="378">
        <v>0</v>
      </c>
    </row>
    <row r="6" spans="1:26" x14ac:dyDescent="0.35">
      <c r="G6" s="74" t="s">
        <v>67</v>
      </c>
      <c r="H6" s="378">
        <v>150</v>
      </c>
    </row>
    <row r="7" spans="1:26" x14ac:dyDescent="0.35">
      <c r="G7" s="74" t="s">
        <v>68</v>
      </c>
      <c r="H7" s="378">
        <v>1230</v>
      </c>
    </row>
    <row r="8" spans="1:26" x14ac:dyDescent="0.35">
      <c r="G8" s="74" t="s">
        <v>69</v>
      </c>
      <c r="H8" s="378">
        <v>750</v>
      </c>
    </row>
    <row r="9" spans="1:26" x14ac:dyDescent="0.35">
      <c r="G9" s="73" t="s">
        <v>131</v>
      </c>
    </row>
    <row r="10" spans="1:26" x14ac:dyDescent="0.35">
      <c r="G10" s="74" t="s">
        <v>129</v>
      </c>
      <c r="H10" s="378">
        <v>13.59</v>
      </c>
    </row>
    <row r="11" spans="1:26" ht="7.4" customHeight="1" x14ac:dyDescent="0.35"/>
    <row r="12" spans="1:26" x14ac:dyDescent="0.35">
      <c r="G12" s="74" t="s">
        <v>130</v>
      </c>
      <c r="H12" s="378">
        <v>25</v>
      </c>
    </row>
    <row r="13" spans="1:26" ht="15" customHeight="1" x14ac:dyDescent="0.35"/>
    <row r="14" spans="1:26" customFormat="1" ht="12" customHeight="1" x14ac:dyDescent="0.3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15" customHeight="1" thickBot="1" x14ac:dyDescent="0.4">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15" customHeight="1" x14ac:dyDescent="0.3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3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3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3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3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3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3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3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3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35">
      <c r="A25" s="274"/>
      <c r="B25" s="275"/>
      <c r="C25" s="285"/>
      <c r="D25" s="285"/>
      <c r="E25" s="285"/>
      <c r="F25" s="293"/>
      <c r="G25" s="74"/>
      <c r="H25" s="297"/>
      <c r="I25" s="308" t="s">
        <v>544</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3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3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3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3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3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3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3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3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3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3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15" customHeight="1" x14ac:dyDescent="0.3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5" customHeight="1" x14ac:dyDescent="0.3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3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3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15" customHeight="1" thickBot="1" x14ac:dyDescent="0.4">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15" customHeight="1" x14ac:dyDescent="0.3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3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3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3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3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3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3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3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3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3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3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3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3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3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3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3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3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3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3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3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15" customHeight="1" x14ac:dyDescent="0.3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5" customHeight="1" x14ac:dyDescent="0.3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3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114</v>
      </c>
    </row>
    <row r="3" spans="1:5" x14ac:dyDescent="0.35">
      <c r="A3" s="75" t="s">
        <v>115</v>
      </c>
      <c r="B3" s="74" t="s">
        <v>116</v>
      </c>
      <c r="C3" s="74" t="s">
        <v>117</v>
      </c>
    </row>
    <row r="4" spans="1:5" x14ac:dyDescent="0.35">
      <c r="A4" s="74" t="s">
        <v>532</v>
      </c>
      <c r="B4" s="386">
        <v>43579</v>
      </c>
      <c r="C4" s="385">
        <f>B5-B4</f>
        <v>21</v>
      </c>
    </row>
    <row r="5" spans="1:5" x14ac:dyDescent="0.35">
      <c r="A5" s="76" t="s">
        <v>533</v>
      </c>
      <c r="B5" s="386">
        <v>43600</v>
      </c>
      <c r="C5" s="385">
        <f t="shared" ref="C5:C12" si="0">B6-B5</f>
        <v>28</v>
      </c>
      <c r="E5" s="72" t="s">
        <v>499</v>
      </c>
    </row>
    <row r="6" spans="1:5" x14ac:dyDescent="0.35">
      <c r="A6" s="76" t="s">
        <v>534</v>
      </c>
      <c r="B6" s="386">
        <v>43628</v>
      </c>
      <c r="C6" s="385">
        <f t="shared" si="0"/>
        <v>56</v>
      </c>
    </row>
    <row r="7" spans="1:5" x14ac:dyDescent="0.35">
      <c r="A7" s="76" t="s">
        <v>535</v>
      </c>
      <c r="B7" s="386">
        <v>43684</v>
      </c>
      <c r="C7" s="385">
        <f t="shared" si="0"/>
        <v>49</v>
      </c>
    </row>
    <row r="8" spans="1:5" x14ac:dyDescent="0.35">
      <c r="A8" s="76" t="s">
        <v>536</v>
      </c>
      <c r="B8" s="386">
        <v>43733</v>
      </c>
      <c r="C8" s="385">
        <f t="shared" si="0"/>
        <v>35</v>
      </c>
    </row>
    <row r="9" spans="1:5" x14ac:dyDescent="0.35">
      <c r="A9" s="76" t="s">
        <v>537</v>
      </c>
      <c r="B9" s="386">
        <v>43768</v>
      </c>
      <c r="C9" s="385">
        <f t="shared" si="0"/>
        <v>28</v>
      </c>
    </row>
    <row r="10" spans="1:5" x14ac:dyDescent="0.35">
      <c r="A10" s="76" t="s">
        <v>538</v>
      </c>
      <c r="B10" s="386">
        <v>43796</v>
      </c>
      <c r="C10" s="385">
        <f t="shared" si="0"/>
        <v>56</v>
      </c>
    </row>
    <row r="11" spans="1:5" x14ac:dyDescent="0.35">
      <c r="A11" s="76" t="s">
        <v>539</v>
      </c>
      <c r="B11" s="386">
        <v>43852</v>
      </c>
      <c r="C11" s="385">
        <f t="shared" si="0"/>
        <v>50</v>
      </c>
    </row>
    <row r="12" spans="1:5" x14ac:dyDescent="0.35">
      <c r="A12" s="76" t="s">
        <v>540</v>
      </c>
      <c r="B12" s="386">
        <v>43902</v>
      </c>
      <c r="C12" s="385">
        <f t="shared" si="0"/>
        <v>28</v>
      </c>
    </row>
    <row r="13" spans="1:5" x14ac:dyDescent="0.35">
      <c r="A13" s="76" t="s">
        <v>541</v>
      </c>
      <c r="B13" s="386">
        <v>43930</v>
      </c>
      <c r="C13" s="385">
        <f>B14-B13</f>
        <v>15</v>
      </c>
    </row>
    <row r="14" spans="1:5" x14ac:dyDescent="0.3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topLeftCell="A52" workbookViewId="0">
      <selection activeCell="AC68" sqref="AC68"/>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3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3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3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3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3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3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3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3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3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3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3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3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3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3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3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3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3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3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3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3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3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3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3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3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261" workbookViewId="0">
      <selection activeCell="V266" sqref="V266"/>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hidden="1"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hidden="1"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3" hidden="1" customHeight="1" outlineLevel="1" collapsed="1" x14ac:dyDescent="0.3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3" hidden="1" customHeight="1" outlineLevel="1" x14ac:dyDescent="0.35">
      <c r="A6" s="78"/>
      <c r="B6" s="82"/>
      <c r="C6" s="88"/>
      <c r="D6" s="95"/>
      <c r="E6" s="96"/>
      <c r="F6" s="97"/>
      <c r="G6" s="98" t="s">
        <v>140</v>
      </c>
      <c r="H6" s="98"/>
      <c r="I6" s="98"/>
      <c r="J6" s="98"/>
      <c r="K6" s="98"/>
      <c r="L6" s="98"/>
      <c r="M6" s="98"/>
      <c r="N6" s="98"/>
      <c r="O6" s="98"/>
      <c r="P6" s="98"/>
      <c r="Q6" s="98"/>
      <c r="R6" s="98"/>
      <c r="S6" s="99"/>
      <c r="T6" s="100"/>
      <c r="U6" s="101"/>
      <c r="V6" s="101"/>
      <c r="W6" s="94"/>
      <c r="X6" s="87"/>
    </row>
    <row r="7" spans="1:24" ht="13" hidden="1"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hidden="1"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hidden="1"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hidden="1"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hidden="1"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hidden="1"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hidden="1" customHeight="1" outlineLevel="1" x14ac:dyDescent="0.3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15" hidden="1"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hidden="1"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hidden="1" customHeight="1" outlineLevel="1" x14ac:dyDescent="0.3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3" hidden="1" customHeight="1" outlineLevel="1" x14ac:dyDescent="0.3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3" hidden="1" customHeight="1" outlineLevel="1" x14ac:dyDescent="0.3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15" hidden="1" customHeight="1" outlineLevel="1" x14ac:dyDescent="0.3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3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hidden="1"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hidden="1"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3" hidden="1" customHeight="1" outlineLevel="1" collapsed="1" x14ac:dyDescent="0.3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3" hidden="1" customHeight="1" outlineLevel="1" x14ac:dyDescent="0.3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3" hidden="1"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hidden="1"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hidden="1"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hidden="1"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hidden="1"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hidden="1"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hidden="1" customHeight="1" outlineLevel="1" x14ac:dyDescent="0.3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15" hidden="1"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hidden="1" customHeight="1" outlineLevel="1" x14ac:dyDescent="0.3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3" hidden="1" customHeight="1" outlineLevel="1" x14ac:dyDescent="0.3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3" hidden="1"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hidden="1"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hidden="1" customHeight="1" outlineLevel="1" x14ac:dyDescent="0.3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3" hidden="1" customHeight="1" outlineLevel="1" x14ac:dyDescent="0.3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3" hidden="1" customHeight="1" outlineLevel="1" x14ac:dyDescent="0.3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3" hidden="1" customHeight="1" outlineLevel="1" x14ac:dyDescent="0.3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3" hidden="1"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hidden="1" customHeight="1" outlineLevel="1" x14ac:dyDescent="0.3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3" hidden="1" customHeight="1" outlineLevel="1" x14ac:dyDescent="0.35">
      <c r="A46" s="78"/>
      <c r="B46" s="131"/>
      <c r="C46" s="112"/>
      <c r="D46" s="112"/>
      <c r="E46" s="112"/>
      <c r="F46" s="114"/>
      <c r="G46" s="123"/>
      <c r="H46" s="458" t="s">
        <v>161</v>
      </c>
      <c r="I46" s="459"/>
      <c r="J46" s="459"/>
      <c r="K46" s="459"/>
      <c r="L46" s="459"/>
      <c r="M46" s="459"/>
      <c r="N46" s="459"/>
      <c r="O46" s="459"/>
      <c r="P46" s="459"/>
      <c r="Q46" s="459"/>
      <c r="R46" s="459"/>
      <c r="S46" s="459"/>
      <c r="T46" s="460"/>
      <c r="U46" s="123"/>
      <c r="V46" s="114"/>
      <c r="W46" s="94"/>
      <c r="X46" s="132"/>
    </row>
    <row r="47" spans="1:24" ht="13" hidden="1" customHeight="1" outlineLevel="1" x14ac:dyDescent="0.35">
      <c r="A47" s="78"/>
      <c r="B47" s="131"/>
      <c r="C47" s="112"/>
      <c r="D47" s="112"/>
      <c r="E47" s="112"/>
      <c r="F47" s="114"/>
      <c r="G47" s="123"/>
      <c r="H47" s="461"/>
      <c r="I47" s="462"/>
      <c r="J47" s="462"/>
      <c r="K47" s="462"/>
      <c r="L47" s="462"/>
      <c r="M47" s="462"/>
      <c r="N47" s="462"/>
      <c r="O47" s="462"/>
      <c r="P47" s="462"/>
      <c r="Q47" s="462"/>
      <c r="R47" s="462"/>
      <c r="S47" s="462"/>
      <c r="T47" s="463"/>
      <c r="U47" s="123"/>
      <c r="V47" s="114"/>
      <c r="W47" s="94"/>
      <c r="X47" s="132"/>
    </row>
    <row r="48" spans="1:24" ht="13" hidden="1" customHeight="1" outlineLevel="1" x14ac:dyDescent="0.35">
      <c r="A48" s="78"/>
      <c r="B48" s="131"/>
      <c r="C48" s="112"/>
      <c r="D48" s="112"/>
      <c r="E48" s="112"/>
      <c r="F48" s="114"/>
      <c r="G48" s="123"/>
      <c r="H48" s="461"/>
      <c r="I48" s="462"/>
      <c r="J48" s="462"/>
      <c r="K48" s="462"/>
      <c r="L48" s="462"/>
      <c r="M48" s="462"/>
      <c r="N48" s="462"/>
      <c r="O48" s="462"/>
      <c r="P48" s="462"/>
      <c r="Q48" s="462"/>
      <c r="R48" s="462"/>
      <c r="S48" s="462"/>
      <c r="T48" s="463"/>
      <c r="U48" s="123"/>
      <c r="V48" s="114"/>
      <c r="W48" s="94"/>
      <c r="X48" s="132"/>
    </row>
    <row r="49" spans="1:24" ht="13" hidden="1" customHeight="1" outlineLevel="1" x14ac:dyDescent="0.35">
      <c r="A49" s="78"/>
      <c r="B49" s="131"/>
      <c r="C49" s="112"/>
      <c r="D49" s="112"/>
      <c r="E49" s="112"/>
      <c r="F49" s="114"/>
      <c r="G49" s="123"/>
      <c r="H49" s="464"/>
      <c r="I49" s="465"/>
      <c r="J49" s="465"/>
      <c r="K49" s="465"/>
      <c r="L49" s="465"/>
      <c r="M49" s="465"/>
      <c r="N49" s="465"/>
      <c r="O49" s="465"/>
      <c r="P49" s="465"/>
      <c r="Q49" s="465"/>
      <c r="R49" s="465"/>
      <c r="S49" s="465"/>
      <c r="T49" s="466"/>
      <c r="U49" s="123"/>
      <c r="V49" s="114"/>
      <c r="W49" s="94"/>
      <c r="X49" s="132"/>
    </row>
    <row r="50" spans="1:24" ht="13" hidden="1" customHeight="1" outlineLevel="1" x14ac:dyDescent="0.3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35">
      <c r="A51" s="274"/>
      <c r="B51" s="131"/>
      <c r="C51" s="112"/>
      <c r="D51" s="112"/>
      <c r="E51" s="112"/>
      <c r="F51" s="114"/>
      <c r="G51" s="116"/>
      <c r="H51" s="469" t="s">
        <v>521</v>
      </c>
      <c r="I51" s="470"/>
      <c r="J51" s="470"/>
      <c r="K51" s="470"/>
      <c r="L51" s="470"/>
      <c r="M51" s="470"/>
      <c r="N51" s="470"/>
      <c r="O51" s="470"/>
      <c r="P51" s="470"/>
      <c r="Q51" s="470"/>
      <c r="R51" s="470"/>
      <c r="S51" s="470"/>
      <c r="T51" s="471"/>
      <c r="U51" s="116"/>
      <c r="V51" s="114"/>
      <c r="W51" s="284"/>
      <c r="X51" s="276"/>
    </row>
    <row r="52" spans="1:24" ht="5.15" hidden="1" customHeight="1" outlineLevel="1" x14ac:dyDescent="0.3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3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hidden="1"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hidden="1"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hidden="1"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hidden="1"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3" hidden="1" customHeight="1" outlineLevel="1" collapsed="1" x14ac:dyDescent="0.3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3" hidden="1" customHeight="1" outlineLevel="1" x14ac:dyDescent="0.3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3" hidden="1"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hidden="1"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hidden="1"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hidden="1"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hidden="1"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hidden="1" customHeight="1" outlineLevel="1" x14ac:dyDescent="0.3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15" hidden="1" customHeight="1" outlineLevel="1" x14ac:dyDescent="0.3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15" hidden="1"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hidden="1" customHeight="1" outlineLevel="1" x14ac:dyDescent="0.3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3" hidden="1" customHeight="1" outlineLevel="1" x14ac:dyDescent="0.35">
      <c r="A69" s="78"/>
      <c r="B69" s="131"/>
      <c r="C69" s="112"/>
      <c r="D69" s="112"/>
      <c r="E69" s="112"/>
      <c r="F69" s="114"/>
      <c r="G69" s="120" t="s">
        <v>167</v>
      </c>
      <c r="H69" s="123"/>
      <c r="I69" s="123"/>
      <c r="J69" s="134">
        <v>5</v>
      </c>
      <c r="K69" s="123"/>
      <c r="L69" s="123"/>
      <c r="M69" s="123"/>
      <c r="N69" s="123"/>
      <c r="O69" s="123"/>
      <c r="P69" s="123"/>
      <c r="Q69" s="123"/>
      <c r="R69" s="123"/>
      <c r="S69" s="123"/>
      <c r="T69" s="123"/>
      <c r="U69" s="123"/>
      <c r="V69" s="114"/>
      <c r="W69" s="94"/>
      <c r="X69" s="132"/>
    </row>
    <row r="70" spans="1:56" ht="13" hidden="1" customHeight="1" outlineLevel="1" x14ac:dyDescent="0.3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3" hidden="1"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hidden="1"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hidden="1"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hidden="1" customHeight="1" outlineLevel="1" x14ac:dyDescent="0.3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collapsed="1" x14ac:dyDescent="0.3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hidden="1"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hidden="1"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3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3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3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3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hidden="1" customHeight="1" outlineLevel="1" x14ac:dyDescent="0.3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hidden="1"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3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3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hidden="1"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3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hidden="1"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hidden="1"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hidden="1" customHeight="1" outlineLevel="1" collapsed="1" x14ac:dyDescent="0.3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hidden="1" customHeight="1" outlineLevel="1" x14ac:dyDescent="0.3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hidden="1"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hidden="1"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hidden="1"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hidden="1"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hidden="1"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hidden="1" customHeight="1" outlineLevel="1" x14ac:dyDescent="0.3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hidden="1" customHeight="1" outlineLevel="1" x14ac:dyDescent="0.3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hidden="1"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hidden="1" customHeight="1" outlineLevel="1" x14ac:dyDescent="0.3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hidden="1" customHeight="1" outlineLevel="1" x14ac:dyDescent="0.3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hidden="1" customHeight="1" outlineLevel="1" x14ac:dyDescent="0.3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hidden="1" customHeight="1" outlineLevel="1" x14ac:dyDescent="0.3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hidden="1" customHeight="1" outlineLevel="1" x14ac:dyDescent="0.3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hidden="1" customHeight="1" outlineLevel="1" x14ac:dyDescent="0.3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hidden="1"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hidden="1" customHeight="1" outlineLevel="1" x14ac:dyDescent="0.3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hidden="1" customHeight="1" outlineLevel="1" x14ac:dyDescent="0.3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hidden="1"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hidden="1" customHeight="1" outlineLevel="1" x14ac:dyDescent="0.3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hidden="1" customHeight="1" outlineLevel="1" x14ac:dyDescent="0.3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hidden="1" customHeight="1" outlineLevel="1" x14ac:dyDescent="0.3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hidden="1" customHeight="1" outlineLevel="1" x14ac:dyDescent="0.3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hidden="1" customHeight="1" outlineLevel="1" x14ac:dyDescent="0.3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hidden="1" customHeight="1" outlineLevel="1" x14ac:dyDescent="0.3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hidden="1" customHeight="1" outlineLevel="1" x14ac:dyDescent="0.3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3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hidden="1"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hidden="1"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3" hidden="1" customHeight="1" outlineLevel="1" collapsed="1" x14ac:dyDescent="0.3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3" hidden="1" customHeight="1" outlineLevel="1" x14ac:dyDescent="0.3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3" hidden="1" customHeight="1" outlineLevel="1" x14ac:dyDescent="0.3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3" hidden="1" customHeight="1" outlineLevel="1" x14ac:dyDescent="0.3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3" hidden="1"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hidden="1"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hidden="1" customHeight="1" outlineLevel="1" x14ac:dyDescent="0.3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3" hidden="1" customHeight="1" outlineLevel="1" x14ac:dyDescent="0.3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3" hidden="1" customHeight="1" outlineLevel="1" x14ac:dyDescent="0.3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3" hidden="1" customHeight="1" outlineLevel="1" x14ac:dyDescent="0.3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3" hidden="1" customHeight="1" outlineLevel="1" x14ac:dyDescent="0.3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3" hidden="1" customHeight="1" outlineLevel="1" x14ac:dyDescent="0.3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3" hidden="1" customHeight="1" outlineLevel="1" x14ac:dyDescent="0.3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3" hidden="1" customHeight="1" outlineLevel="1" x14ac:dyDescent="0.3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3" hidden="1" customHeight="1" outlineLevel="1" x14ac:dyDescent="0.3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3" hidden="1" customHeight="1" outlineLevel="1" x14ac:dyDescent="0.3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3" hidden="1" customHeight="1" outlineLevel="1" x14ac:dyDescent="0.3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3" hidden="1" customHeight="1" outlineLevel="1" x14ac:dyDescent="0.3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15" hidden="1" customHeight="1" outlineLevel="1" x14ac:dyDescent="0.3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3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hidden="1"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hidden="1"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hidden="1"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hidden="1"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hidden="1" customHeight="1" outlineLevel="1" collapsed="1" x14ac:dyDescent="0.3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hidden="1" customHeight="1" outlineLevel="1" x14ac:dyDescent="0.3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hidden="1"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hidden="1"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hidden="1" customHeight="1" outlineLevel="1" x14ac:dyDescent="0.3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hidden="1"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hidden="1" customHeight="1" outlineLevel="1" x14ac:dyDescent="0.3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hidden="1" customHeight="1" outlineLevel="1" x14ac:dyDescent="0.3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hidden="1" customHeight="1" outlineLevel="1" x14ac:dyDescent="0.3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hidden="1" customHeight="1" outlineLevel="1" x14ac:dyDescent="0.3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hidden="1" customHeight="1" outlineLevel="1" x14ac:dyDescent="0.3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hidden="1" customHeight="1" outlineLevel="1" x14ac:dyDescent="0.3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hidden="1" customHeight="1" outlineLevel="1" x14ac:dyDescent="0.3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hidden="1" customHeight="1" outlineLevel="1" x14ac:dyDescent="0.3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hidden="1" customHeight="1" outlineLevel="1" x14ac:dyDescent="0.3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hidden="1" customHeight="1" outlineLevel="1" x14ac:dyDescent="0.3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hidden="1" customHeight="1" outlineLevel="1" x14ac:dyDescent="0.3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hidden="1" customHeight="1" outlineLevel="1" x14ac:dyDescent="0.3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hidden="1" customHeight="1" outlineLevel="1" x14ac:dyDescent="0.3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collapsed="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hidden="1"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hidden="1"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hidden="1"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hidden="1"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hidden="1" customHeight="1" outlineLevel="1" collapsed="1" x14ac:dyDescent="0.3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hidden="1" customHeight="1" outlineLevel="1" x14ac:dyDescent="0.3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hidden="1"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hidden="1"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hidden="1" customHeight="1" outlineLevel="1" x14ac:dyDescent="0.3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hidden="1"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hidden="1" customHeight="1" outlineLevel="1" x14ac:dyDescent="0.3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hidden="1" customHeight="1" outlineLevel="1" x14ac:dyDescent="0.3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hidden="1" customHeight="1" outlineLevel="1" x14ac:dyDescent="0.3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hidden="1" customHeight="1" outlineLevel="1" x14ac:dyDescent="0.3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hidden="1" customHeight="1" outlineLevel="1" x14ac:dyDescent="0.3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hidden="1" customHeight="1" outlineLevel="1" x14ac:dyDescent="0.3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hidden="1" customHeight="1" outlineLevel="1" x14ac:dyDescent="0.3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hidden="1" customHeight="1" outlineLevel="1" x14ac:dyDescent="0.3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hidden="1" customHeight="1" outlineLevel="1" x14ac:dyDescent="0.3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hidden="1" customHeight="1" outlineLevel="1" x14ac:dyDescent="0.3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hidden="1" customHeight="1" outlineLevel="1" x14ac:dyDescent="0.3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hidden="1" customHeight="1" outlineLevel="1" x14ac:dyDescent="0.3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hidden="1" customHeight="1" outlineLevel="1" x14ac:dyDescent="0.3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collapsed="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hidden="1"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hidden="1"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hidden="1"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hidden="1"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hidden="1" customHeight="1" outlineLevel="1" collapsed="1" x14ac:dyDescent="0.3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hidden="1" customHeight="1" outlineLevel="1" x14ac:dyDescent="0.3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hidden="1"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hidden="1"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hidden="1"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hidden="1" customHeight="1" outlineLevel="1" x14ac:dyDescent="0.3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hidden="1" customHeight="1" outlineLevel="1" x14ac:dyDescent="0.3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hidden="1" customHeight="1" outlineLevel="1" x14ac:dyDescent="0.3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hidden="1" customHeight="1" outlineLevel="1" x14ac:dyDescent="0.3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hidden="1"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hidden="1" customHeight="1" outlineLevel="1" x14ac:dyDescent="0.3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hidden="1" customHeight="1" outlineLevel="1" x14ac:dyDescent="0.3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hidden="1" customHeight="1" outlineLevel="1" x14ac:dyDescent="0.3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hidden="1" customHeight="1" outlineLevel="1" x14ac:dyDescent="0.3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hidden="1" customHeight="1" outlineLevel="1" x14ac:dyDescent="0.3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hidden="1" customHeight="1" outlineLevel="1" x14ac:dyDescent="0.3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hidden="1" customHeight="1" outlineLevel="1" x14ac:dyDescent="0.3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hidden="1" customHeight="1" outlineLevel="1" x14ac:dyDescent="0.3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hidden="1" customHeight="1" outlineLevel="1" x14ac:dyDescent="0.3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hidden="1" customHeight="1" outlineLevel="1" x14ac:dyDescent="0.3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hidden="1"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hidden="1" customHeight="1" outlineLevel="1" x14ac:dyDescent="0.3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hidden="1" customHeight="1" outlineLevel="1" x14ac:dyDescent="0.3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hidden="1" customHeight="1" outlineLevel="1" x14ac:dyDescent="0.3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hidden="1" customHeight="1" outlineLevel="1" x14ac:dyDescent="0.3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hidden="1" customHeight="1" outlineLevel="1" x14ac:dyDescent="0.3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hidden="1" customHeight="1" outlineLevel="1" x14ac:dyDescent="0.3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collapsed="1" x14ac:dyDescent="0.3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hidden="1"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hidden="1"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hidden="1"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hidden="1"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hidden="1" customHeight="1" outlineLevel="1" collapsed="1" x14ac:dyDescent="0.3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hidden="1" customHeight="1" outlineLevel="1" x14ac:dyDescent="0.3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hidden="1"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hidden="1"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hidden="1"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hidden="1" customHeight="1" outlineLevel="1" x14ac:dyDescent="0.3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hidden="1" customHeight="1" outlineLevel="1" x14ac:dyDescent="0.3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hidden="1" customHeight="1" outlineLevel="1" x14ac:dyDescent="0.3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hidden="1" customHeight="1" outlineLevel="1" x14ac:dyDescent="0.3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hidden="1"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hidden="1" customHeight="1" outlineLevel="1" x14ac:dyDescent="0.3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hidden="1" customHeight="1" outlineLevel="1" x14ac:dyDescent="0.3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hidden="1" customHeight="1" outlineLevel="1" x14ac:dyDescent="0.3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hidden="1" customHeight="1" outlineLevel="1" x14ac:dyDescent="0.3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hidden="1" customHeight="1" outlineLevel="1" x14ac:dyDescent="0.3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hidden="1" customHeight="1" outlineLevel="1" x14ac:dyDescent="0.3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hidden="1" customHeight="1" outlineLevel="1" x14ac:dyDescent="0.3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hidden="1" customHeight="1" outlineLevel="1" x14ac:dyDescent="0.3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hidden="1" customHeight="1" outlineLevel="1" x14ac:dyDescent="0.3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hidden="1" customHeight="1" outlineLevel="1" x14ac:dyDescent="0.3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hidden="1" customHeight="1" outlineLevel="1" x14ac:dyDescent="0.3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collapsed="1" x14ac:dyDescent="0.3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hidden="1"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hidden="1"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3" hidden="1" customHeight="1" outlineLevel="1" collapsed="1" x14ac:dyDescent="0.3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3" hidden="1" customHeight="1" outlineLevel="1" x14ac:dyDescent="0.3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3" hidden="1"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hidden="1"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hidden="1"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hidden="1"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hidden="1" customHeight="1" outlineLevel="1" x14ac:dyDescent="0.35">
      <c r="A320" s="78"/>
      <c r="B320" s="131"/>
      <c r="C320" s="96"/>
      <c r="D320" s="96"/>
      <c r="E320" s="96"/>
      <c r="F320" s="96"/>
      <c r="G320" s="96"/>
      <c r="H320" s="96"/>
      <c r="I320" s="219"/>
      <c r="J320" s="219"/>
      <c r="K320" s="111"/>
      <c r="L320" s="467"/>
      <c r="M320" s="468"/>
      <c r="N320" s="468"/>
      <c r="O320" s="111"/>
      <c r="P320" s="111"/>
      <c r="Q320" s="111"/>
      <c r="R320" s="111"/>
      <c r="S320" s="111"/>
      <c r="T320" s="111"/>
      <c r="U320" s="111"/>
      <c r="V320" s="219"/>
      <c r="W320" s="94"/>
      <c r="X320" s="132"/>
    </row>
    <row r="321" spans="1:24" ht="13" hidden="1"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hidden="1" customHeight="1" outlineLevel="1" x14ac:dyDescent="0.3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15" hidden="1"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hidden="1" customHeight="1" outlineLevel="1" x14ac:dyDescent="0.3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3" hidden="1" customHeight="1" outlineLevel="1" x14ac:dyDescent="0.3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3" hidden="1" customHeight="1" outlineLevel="1" x14ac:dyDescent="0.3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3" hidden="1" customHeight="1" outlineLevel="1" x14ac:dyDescent="0.3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3" hidden="1" customHeight="1" outlineLevel="1" x14ac:dyDescent="0.3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3" hidden="1" customHeight="1" outlineLevel="1" x14ac:dyDescent="0.3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3" hidden="1" customHeight="1" outlineLevel="1" x14ac:dyDescent="0.3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3" hidden="1" customHeight="1" outlineLevel="1" x14ac:dyDescent="0.3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3" hidden="1" customHeight="1" outlineLevel="1" x14ac:dyDescent="0.3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3" hidden="1" customHeight="1" outlineLevel="1" x14ac:dyDescent="0.3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3" hidden="1" customHeight="1" outlineLevel="1" x14ac:dyDescent="0.3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3" hidden="1"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hidden="1"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hidden="1" customHeight="1" outlineLevel="1" x14ac:dyDescent="0.3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3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hidden="1"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hidden="1"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hidden="1"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hidden="1"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hidden="1" customHeight="1" outlineLevel="1" collapsed="1" x14ac:dyDescent="0.3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hidden="1" customHeight="1" outlineLevel="1" x14ac:dyDescent="0.3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hidden="1"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hidden="1"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hidden="1"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hidden="1"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hidden="1" customHeight="1" outlineLevel="1" x14ac:dyDescent="0.3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hidden="1" customHeight="1" outlineLevel="1" x14ac:dyDescent="0.3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hidden="1" customHeight="1" outlineLevel="1" x14ac:dyDescent="0.3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hidden="1"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hidden="1" customHeight="1" outlineLevel="1" x14ac:dyDescent="0.3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hidden="1" customHeight="1" outlineLevel="1" x14ac:dyDescent="0.35">
      <c r="A354" s="143"/>
      <c r="B354" s="79"/>
      <c r="C354" s="112"/>
      <c r="D354" s="112"/>
      <c r="E354" s="112"/>
      <c r="F354" s="156"/>
      <c r="G354" s="120"/>
      <c r="H354" s="229" t="s">
        <v>169</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hidden="1" customHeight="1" outlineLevel="1" x14ac:dyDescent="0.35">
      <c r="A355" s="143"/>
      <c r="B355" s="79"/>
      <c r="C355" s="112"/>
      <c r="D355" s="112"/>
      <c r="E355" s="112"/>
      <c r="F355" s="164"/>
      <c r="G355" s="120"/>
      <c r="H355" s="229" t="s">
        <v>170</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hidden="1" customHeight="1" outlineLevel="1" x14ac:dyDescent="0.3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hidden="1" customHeight="1" outlineLevel="1" x14ac:dyDescent="0.3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hidden="1" customHeight="1" outlineLevel="1" x14ac:dyDescent="0.3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hidden="1" customHeight="1" outlineLevel="1" x14ac:dyDescent="0.3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hidden="1" customHeight="1" outlineLevel="1" x14ac:dyDescent="0.3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hidden="1" customHeight="1" outlineLevel="1" x14ac:dyDescent="0.3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hidden="1" customHeight="1" outlineLevel="1" x14ac:dyDescent="0.3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hidden="1"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hidden="1"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hidden="1" customHeight="1" outlineLevel="1" x14ac:dyDescent="0.3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collapsed="1" x14ac:dyDescent="0.3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hidden="1"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hidden="1"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3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3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3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3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3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3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3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3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3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3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3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3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3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3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3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hidden="1"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3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hidden="1"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hidden="1"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hidden="1" customHeight="1" outlineLevel="1" collapsed="1" x14ac:dyDescent="0.3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hidden="1" customHeight="1" outlineLevel="1" x14ac:dyDescent="0.3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hidden="1"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hidden="1" customHeight="1" outlineLevel="1" x14ac:dyDescent="0.3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hidden="1"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hidden="1" customHeight="1" outlineLevel="1" x14ac:dyDescent="0.3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hidden="1" customHeight="1" outlineLevel="1" x14ac:dyDescent="0.3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hidden="1" customHeight="1" outlineLevel="1" x14ac:dyDescent="0.3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hidden="1" customHeight="1" outlineLevel="1" x14ac:dyDescent="0.3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hidden="1" customHeight="1" outlineLevel="1" x14ac:dyDescent="0.3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hidden="1" customHeight="1" outlineLevel="1" x14ac:dyDescent="0.3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hidden="1" customHeight="1" outlineLevel="1" x14ac:dyDescent="0.3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hidden="1" customHeight="1" outlineLevel="1" x14ac:dyDescent="0.3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hidden="1" customHeight="1" outlineLevel="1" x14ac:dyDescent="0.3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hidden="1" customHeight="1" outlineLevel="1" x14ac:dyDescent="0.3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hidden="1" customHeight="1" outlineLevel="1" x14ac:dyDescent="0.3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hidden="1" customHeight="1" outlineLevel="1" x14ac:dyDescent="0.3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hidden="1" customHeight="1" outlineLevel="1" x14ac:dyDescent="0.3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hidden="1"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hidden="1" customHeight="1" outlineLevel="1" x14ac:dyDescent="0.3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3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abSelected="1" topLeftCell="A145" zoomScale="80" zoomScaleNormal="80" workbookViewId="0">
      <selection activeCell="J172" sqref="J172:N184"/>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3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35">
      <c r="A112" s="4"/>
      <c r="B112" s="5"/>
      <c r="C112" s="16"/>
      <c r="D112" s="16"/>
      <c r="E112" s="16"/>
      <c r="F112" s="16"/>
      <c r="G112" s="16"/>
      <c r="H112" s="474" t="s">
        <v>487</v>
      </c>
      <c r="I112" s="474"/>
      <c r="J112" s="474"/>
      <c r="K112" s="348"/>
      <c r="L112" s="365"/>
      <c r="M112" s="473" t="s">
        <v>357</v>
      </c>
      <c r="N112" s="473"/>
      <c r="O112" s="473"/>
      <c r="P112" s="365"/>
      <c r="Q112" s="365"/>
      <c r="R112" s="365"/>
      <c r="S112" s="365"/>
      <c r="T112" s="365"/>
      <c r="U112" s="348"/>
      <c r="V112" s="348"/>
      <c r="W112" s="15"/>
      <c r="X112" s="6"/>
      <c r="Y112" s="6"/>
      <c r="Z112" s="6"/>
    </row>
    <row r="113" spans="1:26" ht="12" customHeight="1" outlineLevel="1" x14ac:dyDescent="0.3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4.5" outlineLevel="1" x14ac:dyDescent="0.3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4.5" outlineLevel="1" x14ac:dyDescent="0.3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4.5" outlineLevel="1" x14ac:dyDescent="0.3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4.5" outlineLevel="1" x14ac:dyDescent="0.3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4.5" outlineLevel="1" x14ac:dyDescent="0.3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4.5" outlineLevel="1" x14ac:dyDescent="0.3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4.5" outlineLevel="1" x14ac:dyDescent="0.3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4.5" outlineLevel="1" x14ac:dyDescent="0.3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4.5" outlineLevel="1" x14ac:dyDescent="0.3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4.5" outlineLevel="1" x14ac:dyDescent="0.3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4.5" outlineLevel="1" x14ac:dyDescent="0.3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4.5" outlineLevel="1" x14ac:dyDescent="0.3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4.5" outlineLevel="1" x14ac:dyDescent="0.3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4.5" outlineLevel="1" x14ac:dyDescent="0.3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4.5" outlineLevel="1" x14ac:dyDescent="0.3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4.5" outlineLevel="1" x14ac:dyDescent="0.3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4.5" outlineLevel="1" x14ac:dyDescent="0.3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4.5" outlineLevel="1" x14ac:dyDescent="0.3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4.5" outlineLevel="1" x14ac:dyDescent="0.3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4.5" outlineLevel="1" x14ac:dyDescent="0.3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4.5" outlineLevel="1" x14ac:dyDescent="0.3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4.5" outlineLevel="1" x14ac:dyDescent="0.3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4.5" outlineLevel="1" x14ac:dyDescent="0.3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t="s">
        <v>71</v>
      </c>
      <c r="I156" s="285" t="s">
        <v>546</v>
      </c>
      <c r="J156" s="291" t="s">
        <v>531</v>
      </c>
      <c r="K156" s="291" t="s">
        <v>66</v>
      </c>
      <c r="L156" s="291" t="s">
        <v>67</v>
      </c>
      <c r="M156" s="291" t="s">
        <v>68</v>
      </c>
      <c r="N156" s="291" t="s">
        <v>69</v>
      </c>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4.5" outlineLevel="1" x14ac:dyDescent="0.3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4.5" outlineLevel="1" x14ac:dyDescent="0.35">
      <c r="A159" s="274"/>
      <c r="B159" s="275"/>
      <c r="C159" s="285"/>
      <c r="D159" s="285"/>
      <c r="E159" s="285"/>
      <c r="F159" s="293"/>
      <c r="G159" s="294"/>
      <c r="H159" s="294" t="s">
        <v>73</v>
      </c>
      <c r="I159" s="294" t="s">
        <v>476</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4.5" outlineLevel="1" x14ac:dyDescent="0.35">
      <c r="A160" s="274"/>
      <c r="B160" s="275"/>
      <c r="C160" s="285"/>
      <c r="D160" s="285"/>
      <c r="E160" s="285"/>
      <c r="F160" s="293"/>
      <c r="G160" s="294"/>
      <c r="H160" s="294" t="s">
        <v>73</v>
      </c>
      <c r="I160" s="80" t="s">
        <v>477</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4.5" outlineLevel="1" x14ac:dyDescent="0.35">
      <c r="A161" s="274"/>
      <c r="B161" s="275"/>
      <c r="C161" s="285"/>
      <c r="D161" s="285"/>
      <c r="E161" s="285"/>
      <c r="F161" s="293"/>
      <c r="G161" s="294"/>
      <c r="H161" s="294" t="s">
        <v>73</v>
      </c>
      <c r="I161" s="80" t="s">
        <v>314</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4.5" outlineLevel="1" x14ac:dyDescent="0.35">
      <c r="A162" s="274"/>
      <c r="B162" s="275"/>
      <c r="C162" s="285"/>
      <c r="D162" s="285"/>
      <c r="E162" s="285"/>
      <c r="F162" s="293"/>
      <c r="G162" s="294"/>
      <c r="H162" s="294" t="s">
        <v>73</v>
      </c>
      <c r="I162" s="294" t="s">
        <v>478</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4.5" outlineLevel="1" x14ac:dyDescent="0.3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4.5" outlineLevel="1" x14ac:dyDescent="0.35">
      <c r="A164" s="274"/>
      <c r="B164" s="275"/>
      <c r="C164" s="285"/>
      <c r="D164" s="285"/>
      <c r="E164" s="285"/>
      <c r="F164" s="293"/>
      <c r="G164" s="294"/>
      <c r="H164" s="294" t="s">
        <v>73</v>
      </c>
      <c r="I164" s="294" t="s">
        <v>479</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4.5" outlineLevel="1" x14ac:dyDescent="0.35">
      <c r="A165" s="274"/>
      <c r="B165" s="275"/>
      <c r="C165" s="285"/>
      <c r="D165" s="285"/>
      <c r="E165" s="285"/>
      <c r="F165" s="293"/>
      <c r="G165" s="294"/>
      <c r="H165" s="294" t="s">
        <v>73</v>
      </c>
      <c r="I165" s="294" t="s">
        <v>313</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4.5" outlineLevel="1" x14ac:dyDescent="0.35">
      <c r="A166" s="274"/>
      <c r="B166" s="275"/>
      <c r="C166" s="285"/>
      <c r="D166" s="285"/>
      <c r="E166" s="285"/>
      <c r="F166" s="293"/>
      <c r="G166" s="294"/>
      <c r="H166" s="294" t="s">
        <v>73</v>
      </c>
      <c r="I166" s="294" t="s">
        <v>480</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4.5" outlineLevel="1" x14ac:dyDescent="0.35">
      <c r="A167" s="274"/>
      <c r="B167" s="275"/>
      <c r="C167" s="285"/>
      <c r="D167" s="285"/>
      <c r="E167" s="285"/>
      <c r="F167" s="293"/>
      <c r="G167" s="294"/>
      <c r="H167" s="294" t="s">
        <v>73</v>
      </c>
      <c r="I167" s="293" t="s">
        <v>311</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4.5" outlineLevel="1" x14ac:dyDescent="0.35">
      <c r="A168" s="274"/>
      <c r="B168" s="275"/>
      <c r="C168" s="285"/>
      <c r="D168" s="285"/>
      <c r="E168" s="285"/>
      <c r="F168" s="293"/>
      <c r="G168" s="294"/>
      <c r="H168" s="294" t="s">
        <v>73</v>
      </c>
      <c r="I168" s="293" t="s">
        <v>481</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4.5" outlineLevel="1" x14ac:dyDescent="0.35">
      <c r="A169" s="274"/>
      <c r="B169" s="275"/>
      <c r="C169" s="285"/>
      <c r="D169" s="285"/>
      <c r="E169" s="285"/>
      <c r="F169" s="293"/>
      <c r="G169" s="294"/>
      <c r="H169" s="294" t="s">
        <v>73</v>
      </c>
      <c r="I169" s="80" t="s">
        <v>312</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4.5" outlineLevel="1" x14ac:dyDescent="0.3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4.5" outlineLevel="1" x14ac:dyDescent="0.35">
      <c r="A171" s="4"/>
      <c r="B171" s="5"/>
      <c r="C171" s="16"/>
      <c r="D171" s="16"/>
      <c r="E171" s="16"/>
      <c r="F171" s="25"/>
      <c r="G171" s="26"/>
      <c r="H171" s="267" t="s">
        <v>71</v>
      </c>
      <c r="I171" s="267" t="s">
        <v>546</v>
      </c>
      <c r="J171" s="256" t="s">
        <v>531</v>
      </c>
      <c r="K171" s="256" t="s">
        <v>66</v>
      </c>
      <c r="L171" s="256" t="s">
        <v>67</v>
      </c>
      <c r="M171" s="256" t="s">
        <v>68</v>
      </c>
      <c r="N171" s="256" t="s">
        <v>69</v>
      </c>
      <c r="O171" s="273"/>
      <c r="P171" s="61"/>
      <c r="Q171" s="61"/>
      <c r="R171" s="61"/>
      <c r="S171" s="61"/>
      <c r="T171" s="61"/>
      <c r="U171" s="61"/>
      <c r="V171" s="59"/>
      <c r="W171" s="15"/>
      <c r="X171" s="6"/>
      <c r="Y171" s="6"/>
      <c r="Z171" s="6"/>
    </row>
    <row r="172" spans="1:26" ht="14.5" outlineLevel="1" x14ac:dyDescent="0.35">
      <c r="A172" s="4"/>
      <c r="B172" s="5"/>
      <c r="C172" s="16"/>
      <c r="D172" s="16"/>
      <c r="E172" s="16"/>
      <c r="F172" s="25"/>
      <c r="G172" s="26" t="s">
        <v>357</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4.5" outlineLevel="1" x14ac:dyDescent="0.3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4.5" outlineLevel="1" x14ac:dyDescent="0.35">
      <c r="A174" s="274"/>
      <c r="B174" s="275"/>
      <c r="C174" s="285"/>
      <c r="D174" s="285"/>
      <c r="E174" s="285"/>
      <c r="F174" s="293"/>
      <c r="G174" s="294"/>
      <c r="H174" s="294" t="s">
        <v>73</v>
      </c>
      <c r="I174" s="294" t="s">
        <v>476</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4.5" outlineLevel="1" x14ac:dyDescent="0.35">
      <c r="A175" s="274"/>
      <c r="B175" s="275"/>
      <c r="C175" s="285"/>
      <c r="D175" s="285"/>
      <c r="E175" s="285"/>
      <c r="F175" s="293"/>
      <c r="G175" s="294"/>
      <c r="H175" s="294" t="s">
        <v>73</v>
      </c>
      <c r="I175" s="80" t="s">
        <v>477</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4.5" outlineLevel="1" x14ac:dyDescent="0.35">
      <c r="A176" s="274"/>
      <c r="B176" s="275"/>
      <c r="C176" s="285"/>
      <c r="D176" s="285"/>
      <c r="E176" s="285"/>
      <c r="F176" s="293"/>
      <c r="G176" s="294"/>
      <c r="H176" s="294" t="s">
        <v>73</v>
      </c>
      <c r="I176" s="80" t="s">
        <v>314</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4.5" outlineLevel="1" x14ac:dyDescent="0.35">
      <c r="A177" s="274"/>
      <c r="B177" s="275"/>
      <c r="C177" s="285"/>
      <c r="D177" s="285"/>
      <c r="E177" s="285"/>
      <c r="F177" s="293"/>
      <c r="G177" s="294"/>
      <c r="H177" s="294" t="s">
        <v>73</v>
      </c>
      <c r="I177" s="294" t="s">
        <v>478</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4.5" outlineLevel="1" x14ac:dyDescent="0.3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4.5" outlineLevel="1" x14ac:dyDescent="0.35">
      <c r="A179" s="274"/>
      <c r="B179" s="275"/>
      <c r="C179" s="285"/>
      <c r="D179" s="285"/>
      <c r="E179" s="285"/>
      <c r="F179" s="293"/>
      <c r="G179" s="294"/>
      <c r="H179" s="294" t="s">
        <v>73</v>
      </c>
      <c r="I179" s="294" t="s">
        <v>479</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4.5" outlineLevel="1" x14ac:dyDescent="0.35">
      <c r="A180" s="274"/>
      <c r="B180" s="275"/>
      <c r="C180" s="285"/>
      <c r="D180" s="285"/>
      <c r="E180" s="285"/>
      <c r="F180" s="293"/>
      <c r="G180" s="294"/>
      <c r="H180" s="294" t="s">
        <v>73</v>
      </c>
      <c r="I180" s="294" t="s">
        <v>313</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4.5" outlineLevel="1" x14ac:dyDescent="0.35">
      <c r="A181" s="274"/>
      <c r="B181" s="275"/>
      <c r="C181" s="285"/>
      <c r="D181" s="285"/>
      <c r="E181" s="285"/>
      <c r="F181" s="293"/>
      <c r="G181" s="294"/>
      <c r="H181" s="294" t="s">
        <v>73</v>
      </c>
      <c r="I181" s="294" t="s">
        <v>480</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4.5" outlineLevel="1" x14ac:dyDescent="0.35">
      <c r="A182" s="274"/>
      <c r="B182" s="275"/>
      <c r="C182" s="285"/>
      <c r="D182" s="285"/>
      <c r="E182" s="285"/>
      <c r="F182" s="293"/>
      <c r="G182" s="294"/>
      <c r="H182" s="294" t="s">
        <v>73</v>
      </c>
      <c r="I182" s="293" t="s">
        <v>311</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4.5" outlineLevel="1" x14ac:dyDescent="0.35">
      <c r="A183" s="274"/>
      <c r="B183" s="275"/>
      <c r="C183" s="285"/>
      <c r="D183" s="285"/>
      <c r="E183" s="285"/>
      <c r="F183" s="293"/>
      <c r="G183" s="294"/>
      <c r="H183" s="294" t="s">
        <v>73</v>
      </c>
      <c r="I183" s="293" t="s">
        <v>481</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4.5" outlineLevel="1" x14ac:dyDescent="0.35">
      <c r="A184" s="274"/>
      <c r="B184" s="275"/>
      <c r="C184" s="285"/>
      <c r="D184" s="285"/>
      <c r="E184" s="285"/>
      <c r="F184" s="293"/>
      <c r="G184" s="294"/>
      <c r="H184" s="294" t="s">
        <v>73</v>
      </c>
      <c r="I184" s="80" t="s">
        <v>312</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3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15" customHeight="1" outlineLevel="1" x14ac:dyDescent="0.3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5" customHeight="1" outlineLevel="1" x14ac:dyDescent="0.3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3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3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15" customHeight="1" outlineLevel="1" thickBot="1" x14ac:dyDescent="0.4">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15" customHeight="1" outlineLevel="1" x14ac:dyDescent="0.3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35">
      <c r="A192" s="4"/>
      <c r="B192" s="5"/>
      <c r="C192" s="11"/>
      <c r="D192" s="11"/>
      <c r="E192" s="11" t="s">
        <v>1</v>
      </c>
      <c r="F192" s="12"/>
      <c r="G192" s="13" t="s">
        <v>459</v>
      </c>
      <c r="H192" s="12"/>
      <c r="I192" s="12"/>
      <c r="J192" s="12"/>
      <c r="K192" s="12"/>
      <c r="L192" s="12" t="s">
        <v>498</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35">
      <c r="A193" s="4"/>
      <c r="B193" s="5"/>
      <c r="C193" s="11"/>
      <c r="D193" s="11"/>
      <c r="E193" s="16"/>
      <c r="F193" s="12"/>
      <c r="G193" s="17"/>
      <c r="H193" s="12"/>
      <c r="I193" s="367" t="s">
        <v>460</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35">
      <c r="A194" s="4"/>
      <c r="B194" s="5"/>
      <c r="C194" s="16"/>
      <c r="D194" s="11"/>
      <c r="E194" s="16"/>
      <c r="F194" s="12"/>
      <c r="G194" s="12"/>
      <c r="H194" s="12"/>
      <c r="I194" s="12"/>
      <c r="J194" s="12"/>
      <c r="K194" s="12"/>
      <c r="L194" s="32" t="s">
        <v>496</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35">
      <c r="A195" s="4"/>
      <c r="B195" s="5"/>
      <c r="C195" s="19">
        <v>0</v>
      </c>
      <c r="D195" s="11"/>
      <c r="E195" s="16"/>
      <c r="F195" s="12"/>
      <c r="G195" s="20"/>
      <c r="H195" s="12"/>
      <c r="I195" s="12"/>
      <c r="J195" s="12"/>
      <c r="K195" s="12"/>
      <c r="L195" s="32" t="s">
        <v>497</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35">
      <c r="A196" s="4"/>
      <c r="B196" s="5"/>
      <c r="C196" s="16"/>
      <c r="D196" s="16"/>
      <c r="E196" s="16"/>
      <c r="F196" s="16"/>
      <c r="G196" s="16"/>
      <c r="H196" s="16"/>
      <c r="I196" s="365"/>
      <c r="J196" s="365"/>
      <c r="K196" s="365"/>
      <c r="L196" s="365"/>
      <c r="M196" s="365"/>
      <c r="N196" s="368" t="s">
        <v>475</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35">
      <c r="A197" s="4"/>
      <c r="B197" s="5"/>
      <c r="C197" s="16"/>
      <c r="D197" s="16"/>
      <c r="E197" s="16"/>
      <c r="F197" s="16"/>
      <c r="G197" s="16"/>
      <c r="H197" s="16"/>
      <c r="I197" s="16" t="s">
        <v>349</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35">
      <c r="A198" s="4"/>
      <c r="B198" s="5"/>
      <c r="C198" s="16"/>
      <c r="D198" s="16"/>
      <c r="E198" s="16"/>
      <c r="F198" s="16"/>
      <c r="G198" s="16"/>
      <c r="H198" s="16"/>
      <c r="I198" s="16"/>
      <c r="J198" s="16"/>
      <c r="K198" s="16"/>
      <c r="L198" s="16"/>
      <c r="M198" s="365" t="s">
        <v>472</v>
      </c>
      <c r="N198" s="16" t="s">
        <v>468</v>
      </c>
      <c r="O198" s="16" t="s">
        <v>468</v>
      </c>
      <c r="P198" s="16" t="s">
        <v>468</v>
      </c>
      <c r="Q198" s="369" t="s">
        <v>470</v>
      </c>
      <c r="R198" s="369" t="s">
        <v>470</v>
      </c>
      <c r="S198" s="369" t="s">
        <v>470</v>
      </c>
      <c r="T198" s="365" t="s">
        <v>471</v>
      </c>
      <c r="U198" s="365" t="s">
        <v>471</v>
      </c>
      <c r="V198" s="365" t="s">
        <v>471</v>
      </c>
      <c r="W198" s="365" t="s">
        <v>471</v>
      </c>
      <c r="X198" s="365" t="s">
        <v>488</v>
      </c>
      <c r="Y198" s="365" t="s">
        <v>488</v>
      </c>
      <c r="Z198" s="365" t="s">
        <v>488</v>
      </c>
      <c r="AA198" s="365" t="s">
        <v>488</v>
      </c>
      <c r="AB198" s="15"/>
      <c r="AC198" s="6"/>
      <c r="AD198" s="6"/>
      <c r="AE198" s="6"/>
    </row>
    <row r="199" spans="1:31" ht="12" customHeight="1" outlineLevel="1" x14ac:dyDescent="0.35">
      <c r="A199" s="4"/>
      <c r="B199" s="5"/>
      <c r="C199" s="16"/>
      <c r="D199" s="16"/>
      <c r="E199" s="16"/>
      <c r="F199" s="16"/>
      <c r="G199" s="22" t="s">
        <v>466</v>
      </c>
      <c r="H199" s="22" t="s">
        <v>465</v>
      </c>
      <c r="I199" s="22" t="s">
        <v>463</v>
      </c>
      <c r="J199" s="22" t="s">
        <v>464</v>
      </c>
      <c r="K199" s="22" t="s">
        <v>462</v>
      </c>
      <c r="L199" s="22" t="s">
        <v>461</v>
      </c>
      <c r="M199" s="22" t="s">
        <v>467</v>
      </c>
      <c r="N199" s="22" t="s">
        <v>456</v>
      </c>
      <c r="O199" s="22" t="s">
        <v>457</v>
      </c>
      <c r="P199" s="22" t="s">
        <v>458</v>
      </c>
      <c r="Q199" s="22" t="s">
        <v>442</v>
      </c>
      <c r="R199" s="22" t="s">
        <v>443</v>
      </c>
      <c r="S199" s="22" t="s">
        <v>444</v>
      </c>
      <c r="T199" s="23" t="s">
        <v>483</v>
      </c>
      <c r="U199" s="23" t="s">
        <v>484</v>
      </c>
      <c r="V199" s="23" t="s">
        <v>72</v>
      </c>
      <c r="W199" s="23" t="s">
        <v>485</v>
      </c>
      <c r="X199" s="23" t="s">
        <v>483</v>
      </c>
      <c r="Y199" s="23" t="s">
        <v>484</v>
      </c>
      <c r="Z199" s="23" t="s">
        <v>72</v>
      </c>
      <c r="AA199" s="23" t="s">
        <v>485</v>
      </c>
      <c r="AB199" s="15"/>
      <c r="AC199" s="6"/>
      <c r="AD199" s="6"/>
      <c r="AE199" s="6"/>
    </row>
    <row r="200" spans="1:31" ht="14.5" outlineLevel="1" x14ac:dyDescent="0.3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4.5" outlineLevel="1" x14ac:dyDescent="0.35">
      <c r="A201" s="4"/>
      <c r="B201" s="5"/>
      <c r="C201" s="16"/>
      <c r="D201" s="16"/>
      <c r="E201" s="16"/>
      <c r="F201" s="25"/>
      <c r="G201" s="414" t="s">
        <v>493</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4.5" outlineLevel="1" x14ac:dyDescent="0.35">
      <c r="A202" s="4"/>
      <c r="B202" s="5"/>
      <c r="C202" s="16"/>
      <c r="D202" s="16"/>
      <c r="E202" s="16"/>
      <c r="F202" s="25"/>
      <c r="G202" s="414" t="s">
        <v>23</v>
      </c>
      <c r="H202" s="414" t="s">
        <v>493</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4.5" outlineLevel="1" x14ac:dyDescent="0.35">
      <c r="A203" s="4"/>
      <c r="B203" s="5"/>
      <c r="C203" s="16"/>
      <c r="D203" s="16"/>
      <c r="E203" s="16"/>
      <c r="F203" s="25"/>
      <c r="G203" s="414" t="s">
        <v>493</v>
      </c>
      <c r="H203" s="414" t="s">
        <v>493</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4.5" outlineLevel="1" x14ac:dyDescent="0.35">
      <c r="A204" s="4"/>
      <c r="B204" s="5"/>
      <c r="C204" s="16"/>
      <c r="D204" s="16"/>
      <c r="E204" s="16"/>
      <c r="F204" s="25"/>
      <c r="G204" s="414" t="s">
        <v>493</v>
      </c>
      <c r="H204" s="414" t="s">
        <v>493</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4.5" outlineLevel="1" x14ac:dyDescent="0.35">
      <c r="A205" s="4"/>
      <c r="B205" s="5"/>
      <c r="C205" s="16"/>
      <c r="D205" s="16"/>
      <c r="E205" s="16"/>
      <c r="F205" s="25"/>
      <c r="G205" s="414" t="s">
        <v>493</v>
      </c>
      <c r="H205" s="414" t="s">
        <v>493</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4.5" outlineLevel="1" x14ac:dyDescent="0.3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3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3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15" customHeight="1" outlineLevel="1" x14ac:dyDescent="0.3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5" customHeight="1" outlineLevel="1" x14ac:dyDescent="0.3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3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3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15" customHeight="1" outlineLevel="1" thickBot="1" x14ac:dyDescent="0.4">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15" customHeight="1" outlineLevel="1" x14ac:dyDescent="0.3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35">
      <c r="A215" s="4"/>
      <c r="B215" s="5"/>
      <c r="C215" s="11"/>
      <c r="D215" s="11"/>
      <c r="E215" s="11" t="s">
        <v>1</v>
      </c>
      <c r="F215" s="12"/>
      <c r="G215" s="13" t="s">
        <v>469</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35">
      <c r="A216" s="4"/>
      <c r="B216" s="5"/>
      <c r="C216" s="11"/>
      <c r="D216" s="11"/>
      <c r="E216" s="16"/>
      <c r="F216" s="12"/>
      <c r="G216" s="17"/>
      <c r="H216" s="12"/>
      <c r="I216" s="353" t="s">
        <v>445</v>
      </c>
      <c r="J216" s="12"/>
      <c r="K216" s="12"/>
      <c r="L216" s="12"/>
      <c r="M216" s="12"/>
      <c r="N216" s="12"/>
      <c r="O216" s="12"/>
      <c r="P216" s="12"/>
      <c r="Q216" s="12"/>
      <c r="R216" s="12"/>
      <c r="S216" s="14"/>
      <c r="T216" s="18"/>
      <c r="U216" s="14"/>
      <c r="V216" s="14"/>
      <c r="W216" s="15"/>
      <c r="X216" s="6"/>
      <c r="Y216" s="6"/>
      <c r="Z216" s="6"/>
    </row>
    <row r="217" spans="1:47" ht="12" customHeight="1" outlineLevel="1" x14ac:dyDescent="0.35">
      <c r="A217" s="4"/>
      <c r="B217" s="5"/>
      <c r="C217" s="16"/>
      <c r="D217" s="11"/>
      <c r="E217" s="16"/>
      <c r="F217" s="12"/>
      <c r="G217" s="12"/>
      <c r="H217" s="12"/>
      <c r="I217" s="12" t="s">
        <v>494</v>
      </c>
      <c r="J217" s="12"/>
      <c r="K217" s="12"/>
      <c r="L217" s="12"/>
      <c r="M217" s="12"/>
      <c r="N217" s="12"/>
      <c r="O217" s="12"/>
      <c r="P217" s="12"/>
      <c r="Q217" s="12"/>
      <c r="R217" s="12"/>
      <c r="S217" s="14"/>
      <c r="T217" s="18"/>
      <c r="U217" s="14"/>
      <c r="V217" s="14"/>
      <c r="W217" s="15"/>
      <c r="X217" s="6"/>
      <c r="Y217" s="6"/>
      <c r="Z217" s="6"/>
    </row>
    <row r="218" spans="1:47" ht="12" customHeight="1" outlineLevel="1" x14ac:dyDescent="0.3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3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3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35">
      <c r="A221" s="4"/>
      <c r="B221" s="5"/>
      <c r="C221" s="16"/>
      <c r="D221" s="16"/>
      <c r="E221" s="16"/>
      <c r="F221" s="16"/>
      <c r="G221" s="16"/>
      <c r="H221" s="16"/>
      <c r="I221" s="16" t="s">
        <v>473</v>
      </c>
      <c r="J221" s="16" t="s">
        <v>473</v>
      </c>
      <c r="K221" s="16" t="s">
        <v>473</v>
      </c>
      <c r="L221" s="365" t="s">
        <v>474</v>
      </c>
      <c r="M221" s="365" t="s">
        <v>474</v>
      </c>
      <c r="N221" s="365" t="s">
        <v>474</v>
      </c>
      <c r="O221" s="16"/>
      <c r="P221" s="16"/>
      <c r="Q221" s="16"/>
      <c r="R221" s="16"/>
      <c r="S221" s="16"/>
      <c r="T221" s="16"/>
      <c r="U221" s="16"/>
      <c r="V221" s="16"/>
      <c r="W221" s="15"/>
      <c r="X221" s="6"/>
      <c r="Y221" s="6"/>
      <c r="Z221" s="6"/>
    </row>
    <row r="222" spans="1:47" ht="12" customHeight="1" outlineLevel="1" x14ac:dyDescent="0.35">
      <c r="A222" s="4"/>
      <c r="B222" s="5"/>
      <c r="C222" s="16"/>
      <c r="D222" s="16"/>
      <c r="E222" s="16"/>
      <c r="F222" s="16"/>
      <c r="G222" s="16"/>
      <c r="H222" s="16" t="s">
        <v>461</v>
      </c>
      <c r="I222" s="22" t="s">
        <v>456</v>
      </c>
      <c r="J222" s="22" t="s">
        <v>457</v>
      </c>
      <c r="K222" s="22" t="s">
        <v>458</v>
      </c>
      <c r="L222" s="22" t="s">
        <v>442</v>
      </c>
      <c r="M222" s="22" t="s">
        <v>443</v>
      </c>
      <c r="N222" s="22" t="s">
        <v>444</v>
      </c>
      <c r="O222" s="22"/>
      <c r="P222" s="22"/>
      <c r="Q222" s="22"/>
      <c r="R222" s="22"/>
      <c r="S222" s="22"/>
      <c r="T222" s="22"/>
      <c r="U222" s="22"/>
      <c r="V222" s="22"/>
      <c r="W222" s="15"/>
      <c r="X222" s="6"/>
      <c r="Y222" s="6"/>
      <c r="Z222" s="6"/>
    </row>
    <row r="223" spans="1:47" ht="14.5" outlineLevel="1" x14ac:dyDescent="0.3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4.5" outlineLevel="1" x14ac:dyDescent="0.3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4.5" outlineLevel="1" x14ac:dyDescent="0.3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4.5" outlineLevel="1" x14ac:dyDescent="0.3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4.5" outlineLevel="1" x14ac:dyDescent="0.3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4.5" outlineLevel="1" x14ac:dyDescent="0.3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4.5" outlineLevel="1" x14ac:dyDescent="0.3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4.5" outlineLevel="1" x14ac:dyDescent="0.35">
      <c r="A230" s="4"/>
      <c r="B230" s="5"/>
      <c r="C230" s="16"/>
      <c r="D230" s="16"/>
      <c r="E230" s="16"/>
      <c r="F230" s="25"/>
      <c r="G230" s="25"/>
      <c r="H230" s="25" t="s">
        <v>304</v>
      </c>
      <c r="I230" s="411">
        <v>0</v>
      </c>
      <c r="J230" s="411">
        <v>0</v>
      </c>
      <c r="K230" s="411">
        <v>0</v>
      </c>
      <c r="L230" s="411">
        <v>0</v>
      </c>
      <c r="M230" s="411">
        <v>0</v>
      </c>
      <c r="N230" s="411">
        <v>0</v>
      </c>
      <c r="Q230" s="25"/>
      <c r="R230" s="25"/>
      <c r="S230" s="25"/>
      <c r="T230" s="25"/>
      <c r="U230" s="25"/>
      <c r="V230" s="25"/>
      <c r="W230" s="15"/>
      <c r="X230" s="6"/>
      <c r="Y230" s="6"/>
      <c r="Z230" s="6"/>
    </row>
    <row r="231" spans="1:26" ht="14.5" outlineLevel="1" x14ac:dyDescent="0.3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4.5" outlineLevel="1" x14ac:dyDescent="0.3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4.5" outlineLevel="1" x14ac:dyDescent="0.3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4.5" outlineLevel="1" x14ac:dyDescent="0.3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4.5" outlineLevel="1" x14ac:dyDescent="0.3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4.5" outlineLevel="1" x14ac:dyDescent="0.3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4.5" outlineLevel="1" x14ac:dyDescent="0.35">
      <c r="A237" s="4"/>
      <c r="B237" s="5"/>
      <c r="C237" s="16"/>
      <c r="D237" s="16"/>
      <c r="E237" s="16"/>
      <c r="F237" s="25"/>
      <c r="G237" s="25"/>
      <c r="H237" s="26" t="s">
        <v>476</v>
      </c>
      <c r="I237" s="411">
        <v>30</v>
      </c>
      <c r="J237" s="411">
        <v>30</v>
      </c>
      <c r="K237" s="411">
        <v>30</v>
      </c>
      <c r="L237" s="411">
        <v>30</v>
      </c>
      <c r="M237" s="411">
        <v>30</v>
      </c>
      <c r="N237" s="411">
        <v>30</v>
      </c>
      <c r="Q237" s="25"/>
      <c r="R237" s="25"/>
      <c r="S237" s="25"/>
      <c r="T237" s="25"/>
      <c r="U237" s="25"/>
      <c r="V237" s="25"/>
      <c r="W237" s="15"/>
      <c r="X237" s="6"/>
      <c r="Y237" s="6"/>
      <c r="Z237" s="6"/>
    </row>
    <row r="238" spans="1:26" ht="14.5" outlineLevel="1" x14ac:dyDescent="0.35">
      <c r="A238" s="4"/>
      <c r="B238" s="5"/>
      <c r="C238" s="16"/>
      <c r="D238" s="16"/>
      <c r="E238" s="16"/>
      <c r="F238" s="25"/>
      <c r="G238" s="25"/>
      <c r="H238" s="7" t="s">
        <v>477</v>
      </c>
      <c r="I238" s="411">
        <v>30</v>
      </c>
      <c r="J238" s="411">
        <v>30</v>
      </c>
      <c r="K238" s="411">
        <v>30</v>
      </c>
      <c r="L238" s="411">
        <v>30</v>
      </c>
      <c r="M238" s="411">
        <v>30</v>
      </c>
      <c r="N238" s="411">
        <v>30</v>
      </c>
      <c r="Q238" s="25"/>
      <c r="R238" s="25"/>
      <c r="S238" s="25"/>
      <c r="T238" s="25"/>
      <c r="U238" s="25"/>
      <c r="V238" s="25"/>
      <c r="W238" s="15"/>
      <c r="X238" s="6"/>
      <c r="Y238" s="6"/>
      <c r="Z238" s="6"/>
    </row>
    <row r="239" spans="1:26" ht="14.5" outlineLevel="1" x14ac:dyDescent="0.35">
      <c r="A239" s="4"/>
      <c r="B239" s="5"/>
      <c r="C239" s="16"/>
      <c r="D239" s="16"/>
      <c r="E239" s="16"/>
      <c r="F239" s="25"/>
      <c r="G239" s="25"/>
      <c r="H239" s="7" t="s">
        <v>314</v>
      </c>
      <c r="I239" s="411">
        <v>30</v>
      </c>
      <c r="J239" s="411">
        <v>30</v>
      </c>
      <c r="K239" s="411">
        <v>30</v>
      </c>
      <c r="L239" s="411">
        <v>30</v>
      </c>
      <c r="M239" s="411">
        <v>30</v>
      </c>
      <c r="N239" s="411">
        <v>30</v>
      </c>
      <c r="Q239" s="25"/>
      <c r="R239" s="25"/>
      <c r="S239" s="25"/>
      <c r="T239" s="25"/>
      <c r="U239" s="25"/>
      <c r="V239" s="25"/>
      <c r="W239" s="15"/>
      <c r="X239" s="6"/>
      <c r="Y239" s="6"/>
      <c r="Z239" s="6"/>
    </row>
    <row r="240" spans="1:26" ht="14.5" outlineLevel="1" x14ac:dyDescent="0.35">
      <c r="A240" s="4"/>
      <c r="B240" s="5"/>
      <c r="C240" s="16"/>
      <c r="D240" s="16"/>
      <c r="E240" s="16"/>
      <c r="F240" s="25"/>
      <c r="G240" s="25"/>
      <c r="H240" s="26" t="s">
        <v>478</v>
      </c>
      <c r="I240" s="411">
        <v>30</v>
      </c>
      <c r="J240" s="411">
        <v>30</v>
      </c>
      <c r="K240" s="411">
        <v>30</v>
      </c>
      <c r="L240" s="411">
        <v>30</v>
      </c>
      <c r="M240" s="411">
        <v>30</v>
      </c>
      <c r="N240" s="411">
        <v>30</v>
      </c>
      <c r="Q240" s="25"/>
      <c r="R240" s="25"/>
      <c r="S240" s="25"/>
      <c r="T240" s="25"/>
      <c r="U240" s="25"/>
      <c r="V240" s="25"/>
      <c r="W240" s="15"/>
      <c r="X240" s="6"/>
      <c r="Y240" s="6"/>
      <c r="Z240" s="6"/>
    </row>
    <row r="241" spans="1:42" ht="14.5" outlineLevel="1" x14ac:dyDescent="0.3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4.5" outlineLevel="1" x14ac:dyDescent="0.35">
      <c r="A242" s="4"/>
      <c r="B242" s="5"/>
      <c r="C242" s="16"/>
      <c r="D242" s="16"/>
      <c r="E242" s="16"/>
      <c r="F242" s="25"/>
      <c r="G242" s="25"/>
      <c r="H242" s="26" t="s">
        <v>479</v>
      </c>
      <c r="I242" s="411">
        <v>30</v>
      </c>
      <c r="J242" s="411">
        <v>30</v>
      </c>
      <c r="K242" s="411">
        <v>30</v>
      </c>
      <c r="L242" s="411">
        <v>30</v>
      </c>
      <c r="M242" s="411">
        <v>30</v>
      </c>
      <c r="N242" s="411">
        <v>30</v>
      </c>
      <c r="Q242" s="25"/>
      <c r="R242" s="25"/>
      <c r="S242" s="25"/>
      <c r="T242" s="25"/>
      <c r="U242" s="25"/>
      <c r="V242" s="25"/>
      <c r="W242" s="15"/>
      <c r="X242" s="6"/>
      <c r="Y242" s="6"/>
      <c r="Z242" s="6"/>
    </row>
    <row r="243" spans="1:42" ht="14.5" outlineLevel="1" x14ac:dyDescent="0.35">
      <c r="A243" s="4"/>
      <c r="B243" s="5"/>
      <c r="C243" s="16"/>
      <c r="D243" s="16"/>
      <c r="E243" s="16"/>
      <c r="F243" s="25"/>
      <c r="G243" s="25"/>
      <c r="H243" s="26" t="s">
        <v>313</v>
      </c>
      <c r="I243" s="411">
        <v>30</v>
      </c>
      <c r="J243" s="411">
        <v>30</v>
      </c>
      <c r="K243" s="411">
        <v>30</v>
      </c>
      <c r="L243" s="411">
        <v>30</v>
      </c>
      <c r="M243" s="411">
        <v>30</v>
      </c>
      <c r="N243" s="411">
        <v>30</v>
      </c>
      <c r="Q243" s="25"/>
      <c r="R243" s="25"/>
      <c r="S243" s="25"/>
      <c r="T243" s="25"/>
      <c r="U243" s="25"/>
      <c r="V243" s="25"/>
      <c r="W243" s="15"/>
      <c r="X243" s="6"/>
      <c r="Y243" s="6"/>
      <c r="Z243" s="6"/>
    </row>
    <row r="244" spans="1:42" ht="14.5" outlineLevel="1" x14ac:dyDescent="0.35">
      <c r="A244" s="4"/>
      <c r="B244" s="5"/>
      <c r="C244" s="16"/>
      <c r="D244" s="16"/>
      <c r="E244" s="16"/>
      <c r="F244" s="25"/>
      <c r="G244" s="25"/>
      <c r="H244" s="26" t="s">
        <v>480</v>
      </c>
      <c r="I244" s="411">
        <v>30</v>
      </c>
      <c r="J244" s="411">
        <v>30</v>
      </c>
      <c r="K244" s="411">
        <v>30</v>
      </c>
      <c r="L244" s="411">
        <v>30</v>
      </c>
      <c r="M244" s="411">
        <v>30</v>
      </c>
      <c r="N244" s="411">
        <v>30</v>
      </c>
      <c r="Q244" s="25"/>
      <c r="R244" s="25"/>
      <c r="S244" s="25"/>
      <c r="T244" s="25"/>
      <c r="U244" s="25"/>
      <c r="V244" s="25"/>
      <c r="W244" s="15"/>
      <c r="X244" s="6"/>
      <c r="Y244" s="6"/>
      <c r="Z244" s="6"/>
    </row>
    <row r="245" spans="1:42" ht="14.5" outlineLevel="1" x14ac:dyDescent="0.35">
      <c r="A245" s="4"/>
      <c r="B245" s="5"/>
      <c r="C245" s="16"/>
      <c r="D245" s="16"/>
      <c r="E245" s="16"/>
      <c r="F245" s="25"/>
      <c r="G245" s="25"/>
      <c r="H245" s="25" t="s">
        <v>311</v>
      </c>
      <c r="I245" s="411">
        <v>30</v>
      </c>
      <c r="J245" s="411">
        <v>30</v>
      </c>
      <c r="K245" s="411">
        <v>30</v>
      </c>
      <c r="L245" s="411">
        <v>30</v>
      </c>
      <c r="M245" s="411">
        <v>30</v>
      </c>
      <c r="N245" s="411">
        <v>30</v>
      </c>
      <c r="Q245" s="25"/>
      <c r="R245" s="25"/>
      <c r="S245" s="25"/>
      <c r="T245" s="25"/>
      <c r="U245" s="25"/>
      <c r="V245" s="25"/>
      <c r="W245" s="15"/>
      <c r="X245" s="6"/>
      <c r="Y245" s="6"/>
      <c r="Z245" s="6"/>
    </row>
    <row r="246" spans="1:42" ht="14.5" outlineLevel="1" x14ac:dyDescent="0.35">
      <c r="A246" s="4"/>
      <c r="B246" s="5"/>
      <c r="C246" s="16"/>
      <c r="D246" s="16"/>
      <c r="E246" s="16"/>
      <c r="F246" s="25"/>
      <c r="G246" s="25"/>
      <c r="H246" s="25" t="s">
        <v>481</v>
      </c>
      <c r="I246" s="411">
        <v>30</v>
      </c>
      <c r="J246" s="411">
        <v>30</v>
      </c>
      <c r="K246" s="411">
        <v>30</v>
      </c>
      <c r="L246" s="411">
        <v>30</v>
      </c>
      <c r="M246" s="411">
        <v>30</v>
      </c>
      <c r="N246" s="411">
        <v>30</v>
      </c>
      <c r="Q246" s="25"/>
      <c r="R246" s="25"/>
      <c r="S246" s="25"/>
      <c r="T246" s="25"/>
      <c r="U246" s="25"/>
      <c r="V246" s="25"/>
      <c r="W246" s="15"/>
      <c r="X246" s="6"/>
      <c r="Y246" s="6"/>
      <c r="Z246" s="6"/>
    </row>
    <row r="247" spans="1:42" ht="14.5" outlineLevel="1" x14ac:dyDescent="0.35">
      <c r="A247" s="4"/>
      <c r="B247" s="5"/>
      <c r="C247" s="16"/>
      <c r="D247" s="16"/>
      <c r="E247" s="16"/>
      <c r="F247" s="25"/>
      <c r="G247" s="25"/>
      <c r="H247" s="7" t="s">
        <v>312</v>
      </c>
      <c r="I247" s="411">
        <v>30</v>
      </c>
      <c r="J247" s="411">
        <v>30</v>
      </c>
      <c r="K247" s="411">
        <v>30</v>
      </c>
      <c r="L247" s="411">
        <v>30</v>
      </c>
      <c r="M247" s="411">
        <v>30</v>
      </c>
      <c r="N247" s="411">
        <v>30</v>
      </c>
      <c r="Q247" s="25"/>
      <c r="R247" s="25"/>
      <c r="S247" s="25"/>
      <c r="T247" s="25"/>
      <c r="U247" s="25"/>
      <c r="V247" s="25"/>
      <c r="W247" s="15"/>
      <c r="X247" s="6"/>
      <c r="Y247" s="6"/>
      <c r="Z247" s="6"/>
    </row>
    <row r="248" spans="1:42" ht="14.5" outlineLevel="1" x14ac:dyDescent="0.3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3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3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15" customHeight="1" outlineLevel="1" x14ac:dyDescent="0.3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5" customHeight="1" outlineLevel="1" x14ac:dyDescent="0.3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3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3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15" customHeight="1" outlineLevel="1" thickBot="1" x14ac:dyDescent="0.4">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15" customHeight="1" outlineLevel="1" x14ac:dyDescent="0.3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3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3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3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3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3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3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3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35">
      <c r="A264" s="4"/>
      <c r="B264" s="5"/>
      <c r="C264" s="16"/>
      <c r="D264" s="16"/>
      <c r="E264" s="16"/>
      <c r="F264" s="16"/>
      <c r="G264" s="16"/>
      <c r="H264" s="16"/>
      <c r="I264" s="16"/>
      <c r="J264" s="291" t="s">
        <v>531</v>
      </c>
      <c r="K264" s="291" t="s">
        <v>66</v>
      </c>
      <c r="L264" s="291" t="s">
        <v>67</v>
      </c>
      <c r="M264" s="291" t="s">
        <v>68</v>
      </c>
      <c r="N264" s="291" t="s">
        <v>69</v>
      </c>
      <c r="O264" s="22"/>
      <c r="P264" s="23"/>
      <c r="Q264" s="23"/>
      <c r="R264" s="23"/>
      <c r="S264" s="21"/>
      <c r="T264" s="21"/>
      <c r="U264" s="21"/>
      <c r="V264" s="21"/>
      <c r="W264" s="15"/>
      <c r="X264" s="6"/>
      <c r="Y264" s="6"/>
      <c r="Z264" s="6"/>
    </row>
    <row r="265" spans="1:26" ht="14.5" outlineLevel="1" x14ac:dyDescent="0.3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4.5" outlineLevel="1" x14ac:dyDescent="0.3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3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3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3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3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3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3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35">
      <c r="A273" s="4"/>
      <c r="B273" s="5"/>
      <c r="C273" s="16"/>
      <c r="D273" s="16"/>
      <c r="E273" s="16"/>
      <c r="F273" s="32"/>
      <c r="H273" s="26"/>
      <c r="I273" s="26" t="s">
        <v>304</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3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3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3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3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3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15" customHeight="1" outlineLevel="1" x14ac:dyDescent="0.3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5" customHeight="1" outlineLevel="1" x14ac:dyDescent="0.3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3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3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15" customHeight="1" outlineLevel="1" thickBot="1" x14ac:dyDescent="0.4">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15" customHeight="1" outlineLevel="1" x14ac:dyDescent="0.3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35">
      <c r="A285" s="4"/>
      <c r="B285" s="5"/>
      <c r="C285" s="11"/>
      <c r="D285" s="11"/>
      <c r="E285" s="11" t="s">
        <v>1</v>
      </c>
      <c r="F285" s="12"/>
      <c r="G285" s="13" t="s">
        <v>504</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3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3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3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3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3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3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35">
      <c r="A292" s="4"/>
      <c r="B292" s="5"/>
      <c r="C292" s="16"/>
      <c r="D292" s="16"/>
      <c r="E292" s="16"/>
      <c r="F292" s="16"/>
      <c r="G292" s="16"/>
      <c r="H292" s="16"/>
      <c r="I292" s="291" t="s">
        <v>531</v>
      </c>
      <c r="J292" s="291" t="s">
        <v>66</v>
      </c>
      <c r="K292" s="291" t="s">
        <v>67</v>
      </c>
      <c r="L292" s="291" t="s">
        <v>68</v>
      </c>
      <c r="M292" s="291" t="s">
        <v>69</v>
      </c>
      <c r="N292" s="22"/>
      <c r="O292" s="22"/>
      <c r="P292" s="23"/>
      <c r="Q292" s="23"/>
      <c r="R292" s="23"/>
      <c r="S292" s="21"/>
      <c r="T292" s="21"/>
      <c r="U292" s="21"/>
      <c r="V292" s="21"/>
      <c r="W292" s="15"/>
      <c r="X292" s="6"/>
      <c r="Y292" s="6"/>
      <c r="Z292" s="6"/>
    </row>
    <row r="293" spans="1:26" ht="14.5" outlineLevel="1" x14ac:dyDescent="0.3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4.5" outlineLevel="1" x14ac:dyDescent="0.3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3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3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3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3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3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3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35">
      <c r="A301" s="4"/>
      <c r="B301" s="5"/>
      <c r="C301" s="16"/>
      <c r="D301" s="16"/>
      <c r="E301" s="16"/>
      <c r="F301" s="32"/>
      <c r="G301" s="221"/>
      <c r="H301" s="221" t="s">
        <v>304</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3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3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3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3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15" customHeight="1" outlineLevel="1" x14ac:dyDescent="0.3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5" customHeight="1" outlineLevel="1" x14ac:dyDescent="0.3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3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3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15" customHeight="1" outlineLevel="1" thickBot="1" x14ac:dyDescent="0.4">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15" customHeight="1" outlineLevel="1" x14ac:dyDescent="0.3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35">
      <c r="A312" s="4"/>
      <c r="B312" s="5"/>
      <c r="C312" s="11"/>
      <c r="D312" s="11"/>
      <c r="E312" s="11" t="s">
        <v>1</v>
      </c>
      <c r="F312" s="12"/>
      <c r="G312" s="13" t="s">
        <v>447</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3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35">
      <c r="A314" s="4"/>
      <c r="B314" s="5"/>
      <c r="C314" s="16"/>
      <c r="D314" s="11"/>
      <c r="E314" s="16"/>
      <c r="F314" s="12"/>
      <c r="G314" s="12"/>
      <c r="H314" s="12"/>
      <c r="I314" s="12" t="s">
        <v>486</v>
      </c>
      <c r="J314" s="12"/>
      <c r="K314" s="12"/>
      <c r="L314" s="12"/>
      <c r="M314" s="12"/>
      <c r="N314" s="12"/>
      <c r="O314" s="12"/>
      <c r="P314" s="12"/>
      <c r="Q314" s="12"/>
      <c r="R314" s="12"/>
      <c r="S314" s="14"/>
      <c r="T314" s="18"/>
      <c r="U314" s="14"/>
      <c r="V314" s="14"/>
      <c r="W314" s="15"/>
      <c r="X314" s="6"/>
      <c r="Y314" s="6"/>
      <c r="Z314" s="6"/>
    </row>
    <row r="315" spans="1:42" ht="12" customHeight="1" outlineLevel="1" x14ac:dyDescent="0.3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3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35">
      <c r="A317" s="4"/>
      <c r="B317" s="5"/>
      <c r="C317" s="16"/>
      <c r="D317" s="16"/>
      <c r="E317" s="16"/>
      <c r="F317" s="16"/>
      <c r="G317" s="16"/>
      <c r="H317" s="16" t="s">
        <v>133</v>
      </c>
      <c r="I317" s="16" t="s">
        <v>134</v>
      </c>
      <c r="J317" s="16" t="s">
        <v>135</v>
      </c>
      <c r="K317" s="16" t="s">
        <v>136</v>
      </c>
      <c r="L317" s="16" t="s">
        <v>137</v>
      </c>
      <c r="M317" s="22"/>
      <c r="N317" s="22"/>
      <c r="O317" s="22"/>
      <c r="P317" s="23"/>
      <c r="Q317" s="23"/>
      <c r="R317" s="23"/>
      <c r="S317" s="352"/>
      <c r="T317" s="352"/>
      <c r="U317" s="352"/>
      <c r="V317" s="352"/>
      <c r="W317" s="15"/>
      <c r="X317" s="6"/>
      <c r="Y317" s="6"/>
      <c r="Z317" s="6"/>
    </row>
    <row r="318" spans="1:42" ht="12" customHeight="1" outlineLevel="1" x14ac:dyDescent="0.35">
      <c r="A318" s="4"/>
      <c r="B318" s="5"/>
      <c r="C318" s="16"/>
      <c r="D318" s="16"/>
      <c r="E318" s="16"/>
      <c r="F318" s="32"/>
      <c r="H318" s="371" t="s">
        <v>483</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35">
      <c r="A319" s="4"/>
      <c r="B319" s="5"/>
      <c r="C319" s="16"/>
      <c r="D319" s="16"/>
      <c r="E319" s="16"/>
      <c r="F319" s="32"/>
      <c r="H319" s="372" t="s">
        <v>484</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3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H321" s="372" t="s">
        <v>485</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35">
      <c r="A325" s="4"/>
      <c r="B325" s="5"/>
      <c r="C325" s="16"/>
      <c r="D325" s="16"/>
      <c r="E325" s="16"/>
      <c r="F325" s="32"/>
      <c r="O325" s="69"/>
      <c r="P325" s="69"/>
      <c r="Q325" s="60"/>
      <c r="R325" s="60"/>
      <c r="S325" s="60"/>
      <c r="T325" s="60"/>
      <c r="U325" s="60"/>
      <c r="V325" s="59"/>
      <c r="W325" s="15"/>
      <c r="X325" s="6"/>
      <c r="Y325" s="6"/>
      <c r="Z325" s="6"/>
    </row>
    <row r="326" spans="1:26" ht="5.15" customHeight="1" outlineLevel="1" x14ac:dyDescent="0.3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5" customHeight="1" outlineLevel="1" x14ac:dyDescent="0.3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3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3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thickBot="1" x14ac:dyDescent="0.4">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15" customHeight="1" outlineLevel="1" x14ac:dyDescent="0.3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3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3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3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35">
      <c r="A339" s="4"/>
      <c r="B339" s="5"/>
      <c r="C339" s="16"/>
      <c r="D339" s="16"/>
      <c r="E339" s="16"/>
      <c r="F339" s="16"/>
      <c r="G339" s="16"/>
      <c r="H339" s="16"/>
      <c r="I339" s="291" t="s">
        <v>531</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35">
      <c r="A340" s="4"/>
      <c r="B340" s="5"/>
      <c r="C340" s="16"/>
      <c r="D340" s="16"/>
      <c r="E340" s="16"/>
      <c r="F340" s="32"/>
      <c r="H340" s="371" t="s">
        <v>483</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35">
      <c r="A341" s="4"/>
      <c r="B341" s="5"/>
      <c r="C341" s="16"/>
      <c r="D341" s="16"/>
      <c r="E341" s="16"/>
      <c r="F341" s="32"/>
      <c r="H341" s="372" t="s">
        <v>484</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3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35">
      <c r="A343" s="4"/>
      <c r="B343" s="5"/>
      <c r="C343" s="16"/>
      <c r="D343" s="16"/>
      <c r="E343" s="16"/>
      <c r="F343" s="32"/>
      <c r="G343" s="80"/>
      <c r="H343" s="372" t="s">
        <v>485</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3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3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3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3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35">
      <c r="A348" s="4"/>
      <c r="B348" s="5"/>
      <c r="C348" s="16"/>
      <c r="D348" s="16"/>
      <c r="E348" s="16"/>
      <c r="F348" s="32"/>
      <c r="O348" s="69"/>
      <c r="P348" s="69"/>
      <c r="Q348" s="60"/>
      <c r="R348" s="60"/>
      <c r="S348" s="60"/>
      <c r="T348" s="60"/>
      <c r="U348" s="60"/>
      <c r="V348" s="59"/>
      <c r="W348" s="15"/>
      <c r="X348" s="6"/>
      <c r="Y348" s="6"/>
      <c r="Z348" s="6"/>
    </row>
    <row r="349" spans="1:26" ht="5.15" customHeight="1" outlineLevel="1" x14ac:dyDescent="0.3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5" customHeight="1" outlineLevel="1" x14ac:dyDescent="0.3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3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3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15" customHeight="1" outlineLevel="1" thickBot="1" x14ac:dyDescent="0.4">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15" customHeight="1" outlineLevel="1" x14ac:dyDescent="0.3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3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3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3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3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3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3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3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35">
      <c r="A362" s="4"/>
      <c r="B362" s="5"/>
      <c r="C362" s="16"/>
      <c r="D362" s="16"/>
      <c r="E362" s="16"/>
      <c r="F362" s="16"/>
      <c r="G362" s="16"/>
      <c r="H362" s="16"/>
      <c r="I362" s="16"/>
      <c r="J362" s="291" t="s">
        <v>531</v>
      </c>
      <c r="K362" s="291" t="s">
        <v>66</v>
      </c>
      <c r="L362" s="291" t="s">
        <v>67</v>
      </c>
      <c r="M362" s="291" t="s">
        <v>68</v>
      </c>
      <c r="N362" s="291" t="s">
        <v>69</v>
      </c>
      <c r="O362" s="22"/>
      <c r="P362" s="23"/>
      <c r="Q362" s="23"/>
      <c r="R362" s="23"/>
      <c r="S362" s="21"/>
      <c r="T362" s="21"/>
      <c r="U362" s="21"/>
      <c r="V362" s="21"/>
      <c r="W362" s="15"/>
      <c r="X362" s="6"/>
      <c r="Y362" s="6"/>
      <c r="Z362" s="6"/>
    </row>
    <row r="363" spans="1:26" ht="14.5" outlineLevel="1" x14ac:dyDescent="0.35">
      <c r="A363" s="4"/>
      <c r="B363" s="5"/>
      <c r="C363" s="16"/>
      <c r="D363" s="16"/>
      <c r="E363" s="16"/>
      <c r="F363" s="25"/>
      <c r="G363" s="26"/>
      <c r="H363" s="26"/>
      <c r="I363" s="33" t="s">
        <v>456</v>
      </c>
      <c r="J363" s="417">
        <v>1</v>
      </c>
      <c r="K363" s="417">
        <v>1</v>
      </c>
      <c r="L363" s="417">
        <v>1</v>
      </c>
      <c r="M363" s="417">
        <v>1</v>
      </c>
      <c r="N363" s="417">
        <v>1</v>
      </c>
      <c r="O363" s="248"/>
      <c r="P363" s="248"/>
      <c r="Q363" s="249"/>
      <c r="R363" s="249"/>
      <c r="S363" s="249"/>
      <c r="T363" s="249"/>
      <c r="U363" s="249"/>
      <c r="V363" s="250"/>
      <c r="W363" s="15"/>
      <c r="X363" s="6"/>
      <c r="Y363" s="6"/>
      <c r="Z363" s="6"/>
    </row>
    <row r="364" spans="1:26" ht="14.5" outlineLevel="1" x14ac:dyDescent="0.35">
      <c r="A364" s="4"/>
      <c r="B364" s="5"/>
      <c r="C364" s="16"/>
      <c r="D364" s="16"/>
      <c r="E364" s="16"/>
      <c r="F364" s="25"/>
      <c r="G364" s="26"/>
      <c r="H364" s="26"/>
      <c r="I364" s="33" t="s">
        <v>457</v>
      </c>
      <c r="J364" s="417">
        <v>1</v>
      </c>
      <c r="K364" s="417">
        <v>1</v>
      </c>
      <c r="L364" s="417">
        <v>1</v>
      </c>
      <c r="M364" s="417">
        <v>1</v>
      </c>
      <c r="N364" s="417">
        <v>1</v>
      </c>
      <c r="O364" s="248"/>
      <c r="P364" s="248"/>
      <c r="Q364" s="249"/>
      <c r="R364" s="249"/>
      <c r="S364" s="249"/>
      <c r="T364" s="249"/>
      <c r="U364" s="249"/>
      <c r="V364" s="250"/>
      <c r="W364" s="15"/>
      <c r="X364" s="6"/>
      <c r="Y364" s="6"/>
      <c r="Z364" s="6"/>
    </row>
    <row r="365" spans="1:26" ht="14.5" outlineLevel="1" x14ac:dyDescent="0.35">
      <c r="A365" s="4"/>
      <c r="B365" s="5"/>
      <c r="C365" s="16"/>
      <c r="D365" s="16"/>
      <c r="E365" s="16"/>
      <c r="F365" s="25"/>
      <c r="G365" s="26"/>
      <c r="H365" s="26"/>
      <c r="I365" s="33" t="s">
        <v>458</v>
      </c>
      <c r="J365" s="417">
        <v>1</v>
      </c>
      <c r="K365" s="417">
        <v>1</v>
      </c>
      <c r="L365" s="417">
        <v>1</v>
      </c>
      <c r="M365" s="417">
        <v>1</v>
      </c>
      <c r="N365" s="417">
        <v>1</v>
      </c>
      <c r="O365" s="248"/>
      <c r="P365" s="248"/>
      <c r="Q365" s="249"/>
      <c r="R365" s="249"/>
      <c r="S365" s="249"/>
      <c r="T365" s="249"/>
      <c r="U365" s="249"/>
      <c r="V365" s="250"/>
      <c r="W365" s="15"/>
      <c r="X365" s="6"/>
      <c r="Y365" s="6"/>
      <c r="Z365" s="6"/>
    </row>
    <row r="366" spans="1:26" ht="14.5" outlineLevel="1" x14ac:dyDescent="0.35">
      <c r="A366" s="4"/>
      <c r="B366" s="5"/>
      <c r="C366" s="16"/>
      <c r="D366" s="16"/>
      <c r="E366" s="16"/>
      <c r="F366" s="25"/>
      <c r="G366" s="26"/>
      <c r="H366" s="26"/>
      <c r="I366" s="33" t="s">
        <v>442</v>
      </c>
      <c r="J366" s="417">
        <v>1</v>
      </c>
      <c r="K366" s="417">
        <v>1</v>
      </c>
      <c r="L366" s="417">
        <v>1</v>
      </c>
      <c r="M366" s="417">
        <v>1</v>
      </c>
      <c r="N366" s="417">
        <v>1</v>
      </c>
      <c r="O366" s="248"/>
      <c r="P366" s="248"/>
      <c r="Q366" s="249"/>
      <c r="R366" s="249"/>
      <c r="S366" s="249"/>
      <c r="T366" s="249"/>
      <c r="U366" s="249"/>
      <c r="V366" s="250"/>
      <c r="W366" s="15"/>
      <c r="X366" s="6"/>
      <c r="Y366" s="6"/>
      <c r="Z366" s="6"/>
    </row>
    <row r="367" spans="1:26" ht="14.5" outlineLevel="1" x14ac:dyDescent="0.35">
      <c r="A367" s="4"/>
      <c r="B367" s="5"/>
      <c r="C367" s="16"/>
      <c r="D367" s="16"/>
      <c r="E367" s="16"/>
      <c r="F367" s="25"/>
      <c r="G367" s="26"/>
      <c r="H367" s="26"/>
      <c r="I367" s="33" t="s">
        <v>443</v>
      </c>
      <c r="J367" s="417">
        <v>1</v>
      </c>
      <c r="K367" s="417">
        <v>1</v>
      </c>
      <c r="L367" s="417">
        <v>1</v>
      </c>
      <c r="M367" s="417">
        <v>1</v>
      </c>
      <c r="N367" s="417">
        <v>1</v>
      </c>
      <c r="O367" s="248"/>
      <c r="P367" s="248"/>
      <c r="Q367" s="249"/>
      <c r="R367" s="249"/>
      <c r="S367" s="249"/>
      <c r="T367" s="249"/>
      <c r="U367" s="249"/>
      <c r="V367" s="250"/>
      <c r="W367" s="15"/>
      <c r="X367" s="6"/>
      <c r="Y367" s="6"/>
      <c r="Z367" s="6"/>
    </row>
    <row r="368" spans="1:26" ht="14.5" outlineLevel="1" x14ac:dyDescent="0.35">
      <c r="A368" s="4"/>
      <c r="B368" s="5"/>
      <c r="C368" s="16"/>
      <c r="D368" s="16"/>
      <c r="E368" s="16"/>
      <c r="F368" s="25"/>
      <c r="G368" s="26"/>
      <c r="H368" s="26"/>
      <c r="I368" s="33" t="s">
        <v>444</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3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15" customHeight="1" outlineLevel="1" x14ac:dyDescent="0.3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5" customHeight="1" outlineLevel="1" x14ac:dyDescent="0.3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3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3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15" customHeight="1" outlineLevel="1" thickBot="1" x14ac:dyDescent="0.4">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15" customHeight="1" outlineLevel="1" x14ac:dyDescent="0.3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35">
      <c r="A376" s="4"/>
      <c r="B376" s="5"/>
      <c r="C376" s="11"/>
      <c r="D376" s="11"/>
      <c r="E376" s="11" t="s">
        <v>1</v>
      </c>
      <c r="F376" s="12"/>
      <c r="G376" s="13" t="s">
        <v>316</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35">
      <c r="A377" s="4"/>
      <c r="B377" s="5"/>
      <c r="C377" s="11"/>
      <c r="D377" s="11"/>
      <c r="E377" s="16"/>
      <c r="F377" s="12"/>
      <c r="G377" s="17"/>
      <c r="H377" s="12" t="s">
        <v>317</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3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3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3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3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3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35">
      <c r="A383" s="4"/>
      <c r="B383" s="5"/>
      <c r="C383" s="16"/>
      <c r="D383" s="16"/>
      <c r="E383" s="16"/>
      <c r="F383" s="16"/>
      <c r="G383" s="16"/>
      <c r="H383" s="16"/>
      <c r="I383" s="16"/>
      <c r="J383" s="22" t="s">
        <v>136</v>
      </c>
      <c r="K383" s="22" t="s">
        <v>137</v>
      </c>
      <c r="L383" s="22"/>
      <c r="M383" s="22"/>
      <c r="N383" s="22"/>
      <c r="O383" s="22"/>
      <c r="P383" s="23"/>
      <c r="Q383" s="23"/>
      <c r="R383" s="23"/>
      <c r="S383" s="21"/>
      <c r="T383" s="21"/>
      <c r="U383" s="21"/>
      <c r="V383" s="21"/>
      <c r="W383" s="15"/>
      <c r="X383" s="6"/>
      <c r="Y383" s="6"/>
      <c r="Z383" s="6"/>
    </row>
    <row r="384" spans="1:26" ht="14.5" outlineLevel="1" x14ac:dyDescent="0.3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4.5" outlineLevel="1" x14ac:dyDescent="0.3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4.5" outlineLevel="1" x14ac:dyDescent="0.3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4.5" outlineLevel="1" x14ac:dyDescent="0.3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3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4.5" outlineLevel="1" x14ac:dyDescent="0.3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3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15" customHeight="1" outlineLevel="1" x14ac:dyDescent="0.3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5" customHeight="1" outlineLevel="1" x14ac:dyDescent="0.3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3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3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15" customHeight="1" outlineLevel="1" thickBot="1" x14ac:dyDescent="0.4">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15" customHeight="1" outlineLevel="1" x14ac:dyDescent="0.3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3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35">
      <c r="A398" s="4"/>
      <c r="B398" s="5"/>
      <c r="C398" s="11"/>
      <c r="D398" s="11"/>
      <c r="E398" s="16"/>
      <c r="F398" s="12"/>
      <c r="G398" s="12" t="s">
        <v>40</v>
      </c>
      <c r="H398" s="12"/>
      <c r="I398" s="353" t="s">
        <v>445</v>
      </c>
      <c r="J398" s="12"/>
      <c r="K398" s="12"/>
      <c r="L398" s="12"/>
      <c r="M398" s="12"/>
      <c r="N398" s="12"/>
      <c r="O398" s="12"/>
      <c r="P398" s="12"/>
      <c r="Q398" s="12"/>
      <c r="R398" s="12"/>
      <c r="S398" s="14"/>
      <c r="T398" s="18"/>
      <c r="U398" s="14"/>
      <c r="V398" s="14"/>
      <c r="W398" s="15"/>
      <c r="X398" s="6"/>
      <c r="Y398" s="6"/>
      <c r="Z398" s="6"/>
    </row>
    <row r="399" spans="1:26" ht="12" customHeight="1" outlineLevel="1" x14ac:dyDescent="0.3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3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3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35">
      <c r="A402" s="4"/>
      <c r="B402" s="5"/>
      <c r="C402" s="16"/>
      <c r="D402" s="16"/>
      <c r="E402" s="16"/>
      <c r="F402" s="16"/>
      <c r="G402" s="16"/>
      <c r="H402" s="472"/>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35">
      <c r="A403" s="4"/>
      <c r="B403" s="5"/>
      <c r="C403" s="16"/>
      <c r="D403" s="16"/>
      <c r="E403" s="16"/>
      <c r="F403" s="16"/>
      <c r="G403" s="16"/>
      <c r="H403" s="472"/>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35">
      <c r="A404" s="4"/>
      <c r="B404" s="5"/>
      <c r="C404" s="16"/>
      <c r="D404" s="16"/>
      <c r="E404" s="16"/>
      <c r="F404" s="16"/>
      <c r="G404" s="16" t="s">
        <v>43</v>
      </c>
      <c r="H404" s="472"/>
      <c r="I404" s="16"/>
      <c r="J404" s="291" t="s">
        <v>531</v>
      </c>
      <c r="K404" s="291" t="s">
        <v>66</v>
      </c>
      <c r="L404" s="291" t="s">
        <v>67</v>
      </c>
      <c r="M404" s="291" t="s">
        <v>68</v>
      </c>
      <c r="N404" s="291" t="s">
        <v>69</v>
      </c>
      <c r="O404" s="22"/>
      <c r="P404" s="22" t="s">
        <v>321</v>
      </c>
      <c r="Q404" s="23"/>
      <c r="R404" s="23"/>
      <c r="S404" s="21"/>
      <c r="T404" s="21"/>
      <c r="U404" s="21"/>
      <c r="V404" s="21"/>
      <c r="W404" s="15"/>
      <c r="X404" s="6"/>
      <c r="Y404" s="6"/>
      <c r="Z404" s="6"/>
    </row>
    <row r="405" spans="1:26" ht="12" customHeight="1" outlineLevel="1" x14ac:dyDescent="0.3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3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3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3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3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3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3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3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35">
      <c r="A413" s="4"/>
      <c r="B413" s="5"/>
      <c r="C413" s="16"/>
      <c r="D413" s="16"/>
      <c r="E413" s="16"/>
      <c r="F413" s="25"/>
      <c r="G413" s="48"/>
      <c r="H413" s="30"/>
      <c r="I413" s="26" t="s">
        <v>304</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3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3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3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3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3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35">
      <c r="A419" s="4"/>
      <c r="B419" s="5"/>
      <c r="C419" s="16"/>
      <c r="D419" s="16"/>
      <c r="E419" s="16"/>
      <c r="F419" s="25"/>
      <c r="G419" s="49"/>
      <c r="H419" s="50"/>
      <c r="I419" s="70" t="s">
        <v>311</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35">
      <c r="A420" s="4"/>
      <c r="B420" s="5"/>
      <c r="C420" s="16"/>
      <c r="D420" s="16"/>
      <c r="E420" s="16"/>
      <c r="F420" s="25"/>
      <c r="G420" s="49"/>
      <c r="H420" s="50"/>
      <c r="I420" s="70" t="s">
        <v>312</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35">
      <c r="A421" s="4"/>
      <c r="B421" s="5"/>
      <c r="C421" s="16"/>
      <c r="D421" s="16"/>
      <c r="E421" s="16"/>
      <c r="F421" s="25"/>
      <c r="G421" s="49"/>
      <c r="H421" s="50"/>
      <c r="I421" s="7" t="s">
        <v>313</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35">
      <c r="A422" s="4"/>
      <c r="B422" s="5"/>
      <c r="C422" s="16"/>
      <c r="D422" s="16"/>
      <c r="E422" s="16"/>
      <c r="F422" s="25"/>
      <c r="G422" s="49"/>
      <c r="H422" s="50"/>
      <c r="I422" s="7" t="s">
        <v>314</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3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15" customHeight="1" outlineLevel="1" x14ac:dyDescent="0.3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5" customHeight="1" outlineLevel="1" x14ac:dyDescent="0.3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3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3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15" customHeight="1" thickBot="1" x14ac:dyDescent="0.4">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15" customHeight="1" x14ac:dyDescent="0.3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3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3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3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35">
      <c r="A433" s="4"/>
      <c r="B433" s="5"/>
      <c r="C433" s="19">
        <v>0</v>
      </c>
      <c r="D433" s="11"/>
      <c r="E433" s="16"/>
      <c r="F433" s="12"/>
      <c r="G433" s="20"/>
      <c r="H433" s="20"/>
      <c r="J433" s="12"/>
      <c r="N433" s="353" t="s">
        <v>445</v>
      </c>
      <c r="Q433" s="12"/>
      <c r="U433" s="12"/>
      <c r="V433" s="12"/>
      <c r="W433" s="15"/>
      <c r="X433" s="6"/>
      <c r="Y433" s="6"/>
      <c r="Z433" s="6"/>
    </row>
    <row r="434" spans="1:26" ht="12" customHeight="1" x14ac:dyDescent="0.3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3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3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35">
      <c r="A437" s="4"/>
      <c r="B437" s="5"/>
      <c r="C437" s="16"/>
      <c r="D437" s="16"/>
      <c r="E437" s="16"/>
      <c r="F437" s="16"/>
      <c r="G437" s="45" t="s">
        <v>38</v>
      </c>
      <c r="H437" s="52" t="s">
        <v>320</v>
      </c>
      <c r="I437" s="52" t="s">
        <v>48</v>
      </c>
      <c r="J437" s="52" t="s">
        <v>322</v>
      </c>
      <c r="K437" s="24" t="s">
        <v>49</v>
      </c>
      <c r="L437" s="24" t="s">
        <v>323</v>
      </c>
      <c r="M437" s="24" t="s">
        <v>324</v>
      </c>
      <c r="N437" s="24" t="s">
        <v>50</v>
      </c>
      <c r="O437" s="24" t="s">
        <v>326</v>
      </c>
      <c r="P437" s="24" t="s">
        <v>327</v>
      </c>
      <c r="Q437" s="254" t="s">
        <v>325</v>
      </c>
      <c r="R437" s="52"/>
      <c r="S437" s="52"/>
      <c r="T437" s="52"/>
      <c r="U437" s="21"/>
      <c r="V437" s="21"/>
      <c r="W437" s="15"/>
      <c r="X437" s="6"/>
      <c r="Y437" s="6"/>
      <c r="Z437" s="6"/>
    </row>
    <row r="438" spans="1:26" ht="12" customHeight="1" x14ac:dyDescent="0.3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3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3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3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3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3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3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3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35">
      <c r="A446" s="4"/>
      <c r="B446" s="5"/>
      <c r="C446" s="16"/>
      <c r="D446" s="16"/>
      <c r="E446" s="16"/>
      <c r="F446" s="32"/>
      <c r="G446" s="28" t="s">
        <v>304</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3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3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3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3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3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35">
      <c r="A452" s="4"/>
      <c r="B452" s="5"/>
      <c r="C452" s="16"/>
      <c r="D452" s="16"/>
      <c r="E452" s="16"/>
      <c r="F452" s="32"/>
      <c r="G452" s="252" t="s">
        <v>311</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35">
      <c r="A453" s="4"/>
      <c r="B453" s="5"/>
      <c r="C453" s="16"/>
      <c r="D453" s="16"/>
      <c r="E453" s="16"/>
      <c r="F453" s="32"/>
      <c r="G453" s="252" t="s">
        <v>312</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35">
      <c r="A454" s="4"/>
      <c r="B454" s="5"/>
      <c r="C454" s="16"/>
      <c r="D454" s="16"/>
      <c r="E454" s="16"/>
      <c r="F454" s="32"/>
      <c r="G454" s="253" t="s">
        <v>313</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35">
      <c r="A455" s="4"/>
      <c r="B455" s="5"/>
      <c r="C455" s="16"/>
      <c r="D455" s="16"/>
      <c r="E455" s="16"/>
      <c r="F455" s="32"/>
      <c r="G455" s="253" t="s">
        <v>314</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3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15" customHeight="1" x14ac:dyDescent="0.3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5" customHeight="1" x14ac:dyDescent="0.3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3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3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15" customHeight="1" outlineLevel="1" thickBot="1" x14ac:dyDescent="0.4">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15" customHeight="1" outlineLevel="1" x14ac:dyDescent="0.3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3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3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3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3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3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3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3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3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15" customHeight="1" outlineLevel="1" x14ac:dyDescent="0.3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15" customHeight="1" outlineLevel="1" x14ac:dyDescent="0.3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4.5" outlineLevel="1" x14ac:dyDescent="0.3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4.5" outlineLevel="1" x14ac:dyDescent="0.3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3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3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3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3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3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3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3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3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3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15" customHeight="1" outlineLevel="1" x14ac:dyDescent="0.3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5" customHeight="1" outlineLevel="1" x14ac:dyDescent="0.3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3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3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15" customHeight="1" outlineLevel="1" thickBot="1" x14ac:dyDescent="0.4">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15" customHeight="1" outlineLevel="1" x14ac:dyDescent="0.3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3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3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3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3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3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3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3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35">
      <c r="A497" s="4"/>
      <c r="B497" s="5"/>
      <c r="C497" s="16"/>
      <c r="D497" s="16"/>
      <c r="E497" s="16"/>
      <c r="F497" s="16"/>
      <c r="G497" s="16"/>
      <c r="H497" s="16"/>
      <c r="I497" s="16"/>
      <c r="J497" s="291" t="s">
        <v>531</v>
      </c>
      <c r="K497" s="291" t="s">
        <v>66</v>
      </c>
      <c r="L497" s="291" t="s">
        <v>67</v>
      </c>
      <c r="M497" s="291" t="s">
        <v>68</v>
      </c>
      <c r="N497" s="291" t="s">
        <v>69</v>
      </c>
      <c r="O497" s="22"/>
      <c r="P497" s="23"/>
      <c r="Q497" s="23"/>
      <c r="R497" s="23"/>
      <c r="S497" s="21"/>
      <c r="T497" s="21"/>
      <c r="U497" s="21"/>
      <c r="V497" s="21"/>
      <c r="W497" s="15"/>
      <c r="X497" s="6"/>
      <c r="Y497" s="6"/>
      <c r="Z497" s="6"/>
    </row>
    <row r="498" spans="1:26" ht="14.5" outlineLevel="1" x14ac:dyDescent="0.3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4.5" outlineLevel="1" x14ac:dyDescent="0.3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3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3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3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3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3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3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3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3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3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15" customHeight="1" outlineLevel="1" x14ac:dyDescent="0.3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5" customHeight="1" outlineLevel="1" x14ac:dyDescent="0.3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3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453</v>
      </c>
      <c r="C1" t="s">
        <v>453</v>
      </c>
      <c r="D1" t="s">
        <v>454</v>
      </c>
      <c r="E1" t="s">
        <v>454</v>
      </c>
      <c r="F1" s="364" t="s">
        <v>450</v>
      </c>
      <c r="I1" t="s">
        <v>442</v>
      </c>
      <c r="J1" t="s">
        <v>442</v>
      </c>
      <c r="K1" t="s">
        <v>455</v>
      </c>
      <c r="L1" t="s">
        <v>455</v>
      </c>
    </row>
    <row r="2" spans="1:12" x14ac:dyDescent="0.35">
      <c r="B2" t="s">
        <v>453</v>
      </c>
      <c r="C2" t="s">
        <v>454</v>
      </c>
      <c r="D2" t="s">
        <v>453</v>
      </c>
      <c r="E2" t="s">
        <v>454</v>
      </c>
      <c r="F2" s="364" t="s">
        <v>451</v>
      </c>
      <c r="I2" t="s">
        <v>435</v>
      </c>
      <c r="J2" t="s">
        <v>87</v>
      </c>
      <c r="K2" t="s">
        <v>435</v>
      </c>
      <c r="L2" t="s">
        <v>87</v>
      </c>
    </row>
    <row r="3" spans="1:12" x14ac:dyDescent="0.35">
      <c r="A3" t="s">
        <v>452</v>
      </c>
      <c r="B3">
        <v>1</v>
      </c>
      <c r="C3">
        <v>2</v>
      </c>
      <c r="D3">
        <v>3</v>
      </c>
      <c r="E3">
        <v>4</v>
      </c>
      <c r="H3" t="s">
        <v>452</v>
      </c>
      <c r="I3">
        <v>1</v>
      </c>
      <c r="J3">
        <v>2</v>
      </c>
      <c r="K3">
        <v>3</v>
      </c>
      <c r="L3">
        <v>4</v>
      </c>
    </row>
    <row r="4" spans="1:12" x14ac:dyDescent="0.35">
      <c r="A4" t="s">
        <v>452</v>
      </c>
      <c r="B4">
        <v>1</v>
      </c>
      <c r="C4">
        <v>2</v>
      </c>
      <c r="D4">
        <v>3</v>
      </c>
      <c r="E4">
        <v>4</v>
      </c>
      <c r="H4" t="s">
        <v>452</v>
      </c>
      <c r="I4">
        <v>1</v>
      </c>
      <c r="J4">
        <v>2</v>
      </c>
      <c r="K4">
        <v>3</v>
      </c>
      <c r="L4">
        <v>4</v>
      </c>
    </row>
    <row r="5" spans="1:12" x14ac:dyDescent="0.35">
      <c r="A5" t="s">
        <v>452</v>
      </c>
      <c r="B5">
        <v>1</v>
      </c>
      <c r="C5">
        <v>2</v>
      </c>
      <c r="D5">
        <v>3</v>
      </c>
      <c r="E5">
        <v>4</v>
      </c>
      <c r="H5" t="s">
        <v>452</v>
      </c>
      <c r="I5">
        <v>1</v>
      </c>
      <c r="J5">
        <v>2</v>
      </c>
      <c r="K5">
        <v>3</v>
      </c>
      <c r="L5">
        <v>4</v>
      </c>
    </row>
    <row r="6" spans="1:12" x14ac:dyDescent="0.35">
      <c r="A6" t="s">
        <v>452</v>
      </c>
      <c r="B6">
        <v>1</v>
      </c>
      <c r="C6">
        <v>2</v>
      </c>
      <c r="D6">
        <v>3</v>
      </c>
      <c r="E6">
        <v>4</v>
      </c>
      <c r="H6" t="s">
        <v>452</v>
      </c>
      <c r="I6">
        <v>1</v>
      </c>
      <c r="J6">
        <v>2</v>
      </c>
      <c r="K6">
        <v>3</v>
      </c>
      <c r="L6">
        <v>4</v>
      </c>
    </row>
    <row r="7" spans="1:12" x14ac:dyDescent="0.35">
      <c r="A7" t="s">
        <v>452</v>
      </c>
      <c r="B7">
        <v>1</v>
      </c>
      <c r="C7">
        <v>2</v>
      </c>
      <c r="D7">
        <v>3</v>
      </c>
      <c r="E7">
        <v>4</v>
      </c>
      <c r="H7" t="s">
        <v>452</v>
      </c>
      <c r="I7">
        <v>1</v>
      </c>
      <c r="J7">
        <v>2</v>
      </c>
      <c r="K7">
        <v>3</v>
      </c>
      <c r="L7">
        <v>4</v>
      </c>
    </row>
    <row r="8" spans="1:12" x14ac:dyDescent="0.35">
      <c r="A8" t="s">
        <v>452</v>
      </c>
      <c r="B8">
        <v>1</v>
      </c>
      <c r="C8">
        <v>2</v>
      </c>
      <c r="D8">
        <v>3</v>
      </c>
      <c r="E8">
        <v>4</v>
      </c>
      <c r="H8" t="s">
        <v>452</v>
      </c>
      <c r="I8">
        <v>1</v>
      </c>
      <c r="J8">
        <v>2</v>
      </c>
      <c r="K8">
        <v>3</v>
      </c>
      <c r="L8">
        <v>4</v>
      </c>
    </row>
    <row r="9" spans="1:12" x14ac:dyDescent="0.3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workbookViewId="0">
      <selection activeCell="O94" sqref="O94"/>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3" width="9.1796875" bestFit="1" customWidth="1"/>
    <col min="15" max="15" width="10.1796875" bestFit="1" customWidth="1"/>
    <col min="16" max="16" width="9.1796875" bestFit="1" customWidth="1"/>
    <col min="19" max="19" width="10.1796875" bestFit="1"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270</v>
      </c>
      <c r="H12" s="435">
        <v>1</v>
      </c>
      <c r="I12" s="244"/>
      <c r="J12" s="435">
        <v>1</v>
      </c>
      <c r="K12" s="244"/>
      <c r="L12" s="435">
        <v>1</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336</v>
      </c>
      <c r="H15" s="244"/>
      <c r="I15" s="244"/>
      <c r="J15" s="244"/>
      <c r="K15" s="244"/>
      <c r="L15" s="435">
        <v>1</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343</v>
      </c>
      <c r="I56" s="435">
        <v>7.0000000000000007E-2</v>
      </c>
      <c r="J56" s="435">
        <v>0.25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344</v>
      </c>
      <c r="I57" s="435">
        <v>0.02</v>
      </c>
      <c r="J57" s="435">
        <v>0.15</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475" t="s">
        <v>347</v>
      </c>
      <c r="G68" s="476"/>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3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3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3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3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3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3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475"/>
      <c r="F96" s="476"/>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3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3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3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3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3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3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3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3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3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3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15" customHeight="1" outlineLevel="1" x14ac:dyDescent="0.3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5" customHeight="1" x14ac:dyDescent="0.3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3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8">
        <v>1</v>
      </c>
    </row>
    <row r="4" spans="1:2" ht="7.4" customHeight="1" x14ac:dyDescent="0.35"/>
    <row r="5" spans="1:2" x14ac:dyDescent="0.35">
      <c r="A5" s="74" t="s">
        <v>95</v>
      </c>
      <c r="B5" s="378">
        <v>1</v>
      </c>
    </row>
    <row r="6" spans="1:2" ht="7.4" customHeight="1" x14ac:dyDescent="0.35"/>
    <row r="7" spans="1:2" x14ac:dyDescent="0.35">
      <c r="A7" s="74" t="s">
        <v>97</v>
      </c>
      <c r="B7" s="378">
        <v>1.25</v>
      </c>
    </row>
    <row r="9" spans="1:2" x14ac:dyDescent="0.35">
      <c r="A9" s="73" t="s">
        <v>96</v>
      </c>
    </row>
    <row r="10" spans="1:2" x14ac:dyDescent="0.35">
      <c r="A10" s="74" t="s">
        <v>98</v>
      </c>
      <c r="B10" s="378">
        <v>11</v>
      </c>
    </row>
    <row r="11" spans="1:2" ht="7.4" customHeight="1" x14ac:dyDescent="0.35"/>
    <row r="12" spans="1:2" x14ac:dyDescent="0.35">
      <c r="A12" s="74" t="s">
        <v>99</v>
      </c>
      <c r="B12" s="378">
        <v>10</v>
      </c>
    </row>
    <row r="14" spans="1:2" x14ac:dyDescent="0.35">
      <c r="A14" s="73" t="s">
        <v>100</v>
      </c>
    </row>
    <row r="15" spans="1:2" x14ac:dyDescent="0.35">
      <c r="A15" s="74" t="s">
        <v>101</v>
      </c>
      <c r="B15" s="378">
        <v>0.85</v>
      </c>
    </row>
    <row r="17" spans="1:2" x14ac:dyDescent="0.35">
      <c r="A17" s="74" t="s">
        <v>102</v>
      </c>
      <c r="B17" s="74"/>
    </row>
    <row r="18" spans="1:2" x14ac:dyDescent="0.35">
      <c r="A18" s="74" t="s">
        <v>531</v>
      </c>
      <c r="B18" s="378">
        <v>1.3</v>
      </c>
    </row>
    <row r="19" spans="1:2" x14ac:dyDescent="0.35">
      <c r="A19" s="74" t="s">
        <v>66</v>
      </c>
      <c r="B19" s="378">
        <v>1.1000000000000001</v>
      </c>
    </row>
    <row r="20" spans="1:2" x14ac:dyDescent="0.35">
      <c r="A20" s="74" t="s">
        <v>67</v>
      </c>
      <c r="B20" s="378">
        <v>1.1000000000000001</v>
      </c>
    </row>
    <row r="21" spans="1:2" x14ac:dyDescent="0.35">
      <c r="A21" s="74" t="s">
        <v>68</v>
      </c>
      <c r="B21" s="378">
        <v>1.2</v>
      </c>
    </row>
    <row r="22" spans="1:2" x14ac:dyDescent="0.35">
      <c r="A22" s="74" t="s">
        <v>69</v>
      </c>
      <c r="B22" s="378">
        <v>1</v>
      </c>
    </row>
    <row r="24" spans="1:2" x14ac:dyDescent="0.35">
      <c r="A24" s="74" t="s">
        <v>103</v>
      </c>
      <c r="B24" s="74"/>
    </row>
    <row r="25" spans="1:2" x14ac:dyDescent="0.35">
      <c r="A25" s="76" t="s">
        <v>531</v>
      </c>
      <c r="B25" s="378">
        <v>1.2</v>
      </c>
    </row>
    <row r="26" spans="1:2" x14ac:dyDescent="0.35">
      <c r="A26" s="76" t="s">
        <v>66</v>
      </c>
      <c r="B26" s="378">
        <v>1.1000000000000001</v>
      </c>
    </row>
    <row r="27" spans="1:2" x14ac:dyDescent="0.35">
      <c r="A27" s="76" t="s">
        <v>67</v>
      </c>
      <c r="B27" s="378">
        <v>1.1000000000000001</v>
      </c>
    </row>
    <row r="28" spans="1:2" x14ac:dyDescent="0.35">
      <c r="A28" s="76" t="s">
        <v>68</v>
      </c>
      <c r="B28" s="378">
        <v>1.2</v>
      </c>
    </row>
    <row r="29" spans="1:2" x14ac:dyDescent="0.35">
      <c r="A29" s="76" t="s">
        <v>69</v>
      </c>
      <c r="B29" s="378">
        <v>1</v>
      </c>
    </row>
    <row r="31" spans="1:2" x14ac:dyDescent="0.35">
      <c r="A31" s="74" t="s">
        <v>113</v>
      </c>
      <c r="B31" s="74"/>
    </row>
    <row r="32" spans="1:2" x14ac:dyDescent="0.35">
      <c r="A32" s="76" t="s">
        <v>531</v>
      </c>
      <c r="B32" s="378">
        <v>1</v>
      </c>
    </row>
    <row r="33" spans="1:2" x14ac:dyDescent="0.35">
      <c r="A33" s="76" t="s">
        <v>66</v>
      </c>
      <c r="B33" s="378">
        <v>1</v>
      </c>
    </row>
    <row r="34" spans="1:2" x14ac:dyDescent="0.35">
      <c r="A34" s="76" t="s">
        <v>67</v>
      </c>
      <c r="B34" s="378">
        <v>1</v>
      </c>
    </row>
    <row r="35" spans="1:2" x14ac:dyDescent="0.35">
      <c r="A35" s="76" t="s">
        <v>68</v>
      </c>
      <c r="B35" s="378">
        <v>1</v>
      </c>
    </row>
    <row r="36" spans="1:2" x14ac:dyDescent="0.35">
      <c r="A36" s="76" t="s">
        <v>69</v>
      </c>
      <c r="B36" s="378">
        <v>1</v>
      </c>
    </row>
    <row r="38" spans="1:2" x14ac:dyDescent="0.35">
      <c r="A38" s="73" t="s">
        <v>104</v>
      </c>
    </row>
    <row r="39" spans="1:2" x14ac:dyDescent="0.35">
      <c r="A39" s="74" t="s">
        <v>105</v>
      </c>
      <c r="B39" s="378">
        <v>0.85</v>
      </c>
    </row>
    <row r="41" spans="1:2" x14ac:dyDescent="0.35">
      <c r="A41" s="73" t="s">
        <v>107</v>
      </c>
    </row>
    <row r="42" spans="1:2" x14ac:dyDescent="0.35">
      <c r="A42" s="74" t="s">
        <v>106</v>
      </c>
      <c r="B42" s="378">
        <v>7</v>
      </c>
    </row>
    <row r="44" spans="1:2" x14ac:dyDescent="0.35">
      <c r="A44" s="73" t="s">
        <v>108</v>
      </c>
    </row>
    <row r="45" spans="1:2" x14ac:dyDescent="0.35">
      <c r="A45" s="74" t="s">
        <v>109</v>
      </c>
      <c r="B45" s="441">
        <v>43570</v>
      </c>
    </row>
    <row r="46" spans="1:2" ht="7.4" customHeight="1" x14ac:dyDescent="0.35"/>
    <row r="47" spans="1:2" x14ac:dyDescent="0.3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140</vt:i4>
      </vt:variant>
    </vt:vector>
  </HeadingPairs>
  <TitlesOfParts>
    <vt:vector size="151"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2020-12-05T06:33:24Z</dcterms:modified>
</cp:coreProperties>
</file>