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ShibaBank/"/>
    </mc:Choice>
  </mc:AlternateContent>
  <xr:revisionPtr revIDLastSave="47" documentId="8_{8ADCE1BC-6354-4D46-9BD1-9ACADC5C381F}" xr6:coauthVersionLast="47" xr6:coauthVersionMax="47" xr10:uidLastSave="{91657003-DE35-4482-9855-55415C32A540}"/>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<sst xmlns="http://schemas.openxmlformats.org/spreadsheetml/2006/main" count="5036" uniqueCount="1966">
  <si>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</si>
  <si>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</si>
  <si>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</si>
  <si>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</si>
  <si>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</si>
  <si>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</si>
  <si>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</si>
  <si>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</si>
  <si>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</si>
  <si>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</si>
  <si>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</si>
  <si>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</si>
  <si>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</si>
  <si>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</si>
  <si>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</si>
  <si>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</si>
  <si>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</si>
  <si>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</si>
  <si>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</si>
  <si>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</si>
  <si>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</si>
  <si>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</si>
  <si>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</si>
  <si>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</si>
  <si>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</si>
  <si>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</si>
  <si>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</si>
  <si>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</si>
  <si>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</si>
  <si>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</si>
  <si>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</si>
  <si>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</si>
  <si>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</si>
  <si>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</si>
  <si>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</si>
  <si>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</si>
  <si>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</si>
  <si>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</si>
  <si>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</si>
  <si>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</si>
  <si>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</si>
  <si>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</si>
  <si>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</si>
  <si>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</si>
  <si>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</si>
  <si>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</si>
  <si>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</si>
  <si>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</si>
  <si>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</si>
  <si>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</si>
  <si>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</si>
  <si>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</si>
  <si>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</si>
  <si>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</si>
  <si>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</si>
  <si>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</si>
  <si>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</si>
  <si>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</si>
  <si>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</si>
  <si>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</si>
  <si>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</si>
  <si>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</si>
  <si>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</si>
  <si>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</si>
  <si>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</si>
  <si>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</si>
  <si>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</si>
  <si>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</si>
  <si>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</si>
  <si>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</si>
  <si>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</si>
  <si>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</si>
  <si>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</si>
  <si>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</si>
  <si>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</si>
  <si>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</si>
  <si>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</si>
  <si>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</si>
  <si>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</si>
  <si>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</si>
  <si>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</si>
  <si>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</si>
  <si>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</si>
  <si>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</si>
  <si>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</si>
  <si>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</si>
  <si>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</si>
  <si>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</si>
  <si>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</si>
  <si>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</si>
  <si>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</si>
  <si>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</si>
  <si>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</si>
  <si>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</si>
  <si>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</si>
  <si>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</si>
  <si>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</si>
  <si>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</si>
  <si>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</si>
  <si>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</si>
  <si>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</si>
  <si>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</si>
  <si>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</si>
  <si>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</si>
  <si>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</si>
  <si>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</si>
  <si>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</si>
  <si>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</si>
  <si>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</si>
  <si>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</si>
  <si>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</si>
  <si>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</si>
  <si>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</si>
  <si>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</si>
  <si>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</si>
  <si>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</si>
  <si>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</si>
  <si>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</si>
  <si>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</si>
  <si>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</si>
  <si>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</si>
  <si>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</si>
  <si>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</si>
  <si>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</si>
  <si>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</si>
  <si>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</si>
  <si>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</si>
  <si>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</si>
  <si>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</si>
  <si>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</si>
  <si>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</si>
  <si>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</si>
  <si>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</si>
  <si>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</si>
  <si>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</si>
  <si>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</si>
  <si>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</si>
  <si>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</si>
  <si>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</si>
  <si>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</si>
  <si>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</si>
  <si>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</si>
  <si>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</si>
  <si>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</si>
  <si>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</si>
  <si>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</si>
  <si>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</si>
  <si>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</si>
  <si>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</si>
  <si>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</si>
  <si>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</si>
  <si>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</si>
  <si>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</si>
  <si>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</si>
  <si>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</si>
  <si>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</si>
  <si>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</si>
  <si>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</si>
  <si>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</si>
  <si>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</si>
  <si>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</si>
  <si>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</si>
  <si>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</si>
  <si>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</si>
  <si>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</si>
  <si>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</si>
  <si>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</si>
  <si>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</si>
  <si>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</si>
  <si>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</si>
  <si>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</si>
  <si>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</si>
  <si>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</si>
  <si>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</si>
  <si>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</si>
  <si>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</si>
  <si>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</si>
  <si>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</si>
  <si>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</si>
  <si>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</si>
  <si>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</si>
  <si>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</si>
  <si>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</si>
  <si>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</si>
  <si>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</si>
  <si>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</si>
  <si>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</si>
  <si>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</si>
  <si>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</si>
  <si>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</si>
  <si>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</si>
  <si>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</si>
  <si>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</si>
  <si>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</si>
  <si>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</si>
  <si>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</si>
  <si>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</si>
  <si>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</si>
  <si>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</si>
  <si>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</si>
  <si>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</si>
  <si>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</si>
  <si>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</si>
  <si>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</si>
  <si>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</si>
  <si>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</si>
  <si>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</si>
  <si>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</si>
  <si>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</si>
  <si>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</si>
  <si>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</si>
  <si>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</si>
  <si>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</si>
  <si>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</si>
  <si>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</si>
  <si>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</si>
  <si>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</si>
  <si>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</si>
  <si>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</si>
  <si>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</si>
  <si>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</si>
  <si>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</si>
  <si>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</si>
  <si>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</si>
  <si>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</si>
  <si>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</si>
  <si>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</si>
  <si>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</si>
  <si>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</si>
  <si>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</si>
  <si>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</si>
  <si>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</si>
  <si>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</si>
  <si>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</si>
  <si>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</si>
  <si>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</si>
  <si>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</si>
  <si>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</si>
  <si>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</si>
  <si>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</si>
  <si>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</si>
  <si>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</si>
  <si>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</si>
  <si>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</si>
  <si>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</si>
  <si>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</si>
  <si>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</si>
  <si>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</si>
  <si>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</si>
  <si>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</si>
  <si>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</si>
  <si>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</si>
  <si>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</si>
  <si>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</si>
  <si>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</si>
  <si>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</si>
  <si>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</si>
  <si>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</si>
  <si>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</si>
  <si>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</si>
  <si>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</si>
  <si>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</si>
  <si>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</si>
  <si>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</si>
  <si>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</si>
  <si>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</si>
  <si>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</si>
  <si>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</si>
  <si>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</si>
  <si>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</si>
  <si>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</si>
  <si>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</si>
  <si>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</si>
  <si>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</si>
  <si>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</si>
  <si>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</si>
  <si>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</si>
  <si>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</si>
  <si>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</si>
  <si>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</si>
  <si>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</si>
  <si>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</si>
  <si>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</si>
  <si>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</si>
  <si>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</si>
  <si>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</si>
  <si>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</si>
  <si>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</si>
  <si>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</si>
  <si>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</si>
  <si>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</si>
  <si>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</si>
  <si>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</si>
  <si>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</si>
  <si>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</si>
  <si>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</si>
  <si>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</si>
  <si>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</si>
  <si>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</si>
  <si>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</si>
  <si>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</si>
  <si>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</si>
  <si>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</si>
  <si>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</si>
  <si>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</si>
  <si>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</si>
  <si>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</si>
  <si>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</si>
  <si>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</si>
  <si>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</si>
  <si>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</si>
  <si>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</si>
  <si>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</si>
  <si>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</si>
  <si>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</si>
  <si>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</si>
  <si>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</si>
  <si>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</si>
  <si>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</si>
  <si>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</si>
  <si>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</si>
  <si>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</si>
  <si>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</si>
  <si>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</si>
  <si>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</si>
  <si>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</si>
  <si>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</si>
  <si>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</si>
  <si>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</si>
  <si>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</si>
  <si>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</si>
  <si>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</si>
  <si>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</si>
  <si>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</si>
  <si>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</si>
  <si>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</si>
  <si>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</si>
  <si>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</si>
  <si>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</si>
  <si>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</si>
  <si>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</si>
  <si>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</si>
  <si>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</si>
  <si>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</si>
  <si>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</si>
  <si>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</si>
  <si>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</si>
  <si>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</si>
  <si>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</si>
  <si>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</si>
  <si>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</si>
  <si>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</si>
  <si>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</si>
  <si>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</si>
  <si>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</si>
  <si>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</si>
  <si>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</si>
  <si>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</si>
  <si>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</si>
  <si>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</si>
  <si>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</si>
  <si>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</si>
  <si>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</si>
  <si>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</si>
  <si>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</si>
  <si>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</si>
  <si>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</si>
  <si>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</si>
  <si>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</si>
  <si>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</si>
  <si>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</si>
  <si>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</si>
  <si>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</si>
  <si>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</si>
  <si>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</si>
  <si>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</si>
  <si>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</si>
  <si>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</si>
  <si>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</si>
  <si>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</si>
  <si>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</si>
  <si>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</si>
  <si>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</si>
  <si>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</si>
  <si>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</si>
  <si>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</si>
  <si>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</si>
  <si>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</si>
  <si>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</si>
  <si>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</si>
  <si>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</si>
  <si>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</si>
  <si>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</si>
  <si>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</si>
  <si>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</si>
  <si>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</si>
  <si>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</si>
  <si>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</si>
  <si>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</si>
  <si>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</si>
  <si>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</si>
  <si>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</si>
  <si>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</si>
  <si>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</si>
  <si>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</si>
  <si>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</si>
  <si>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</si>
  <si>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</si>
  <si>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</si>
  <si>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</si>
  <si>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</si>
  <si>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</si>
  <si>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</si>
  <si>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</si>
  <si>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</si>
  <si>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</si>
  <si>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</si>
  <si>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</si>
  <si>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</si>
  <si>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</si>
  <si>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</si>
  <si>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</si>
  <si>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</si>
  <si>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</si>
  <si>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</si>
  <si>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</si>
  <si>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</si>
  <si>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</si>
  <si>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</si>
  <si>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</si>
  <si>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</si>
  <si>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</si>
  <si>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</si>
  <si>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</si>
  <si>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</si>
  <si>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</si>
  <si>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</si>
  <si>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</si>
  <si>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</si>
  <si>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</si>
  <si>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</si>
  <si>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</si>
  <si>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</si>
  <si>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</si>
  <si>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</si>
  <si>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</si>
  <si>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</si>
  <si>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</si>
  <si>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</si>
  <si>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</si>
  <si>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</si>
  <si>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</si>
  <si>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</si>
  <si>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</si>
  <si>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</si>
  <si>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</si>
  <si>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</si>
  <si>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</si>
  <si>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</si>
  <si>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</si>
  <si>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</si>
  <si>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</si>
  <si>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</si>
  <si>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</si>
  <si>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</si>
  <si>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</si>
  <si>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</si>
  <si>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</si>
  <si>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</si>
  <si>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</si>
  <si>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</si>
  <si>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</si>
  <si>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</si>
  <si>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</si>
  <si>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</si>
  <si>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</si>
  <si>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</si>
  <si>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</si>
  <si>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</si>
  <si>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</si>
  <si>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</si>
  <si>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</si>
  <si>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</si>
  <si>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</si>
  <si>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</si>
  <si>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</si>
  <si>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</si>
  <si>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</si>
  <si>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</si>
  <si>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</si>
  <si>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</si>
  <si>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</si>
  <si>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</si>
  <si>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</si>
  <si>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</si>
  <si>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</si>
  <si>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</si>
  <si>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</si>
  <si>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</si>
  <si>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</si>
  <si>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</si>
  <si>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</si>
  <si>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</si>
  <si>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</si>
  <si>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</si>
  <si>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</si>
  <si>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</si>
  <si>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</si>
  <si>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</si>
  <si>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</si>
  <si>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</si>
  <si>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</si>
  <si>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</si>
  <si>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</si>
  <si>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</si>
  <si>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</si>
  <si>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</si>
  <si>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</si>
  <si>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</si>
  <si>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</si>
  <si>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</si>
  <si>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</si>
  <si>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</si>
  <si>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</si>
  <si>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</si>
  <si>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</si>
  <si>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</si>
  <si>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</si>
  <si>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</si>
  <si>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</si>
  <si>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</si>
  <si>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</si>
  <si>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</si>
  <si>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</si>
  <si>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</si>
  <si>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</si>
  <si>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</si>
  <si>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</si>
  <si>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</si>
  <si>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</si>
  <si>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</si>
  <si>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</si>
  <si>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</si>
  <si>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</si>
  <si>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</si>
  <si>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</si>
  <si>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</si>
  <si>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</si>
  <si>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</si>
  <si>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</si>
  <si>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</si>
  <si>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</si>
  <si>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</si>
  <si>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</si>
  <si>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</si>
  <si>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</si>
  <si>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</si>
  <si>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</si>
  <si>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</si>
  <si>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</si>
  <si>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</si>
  <si>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</si>
  <si>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</si>
  <si>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</si>
  <si>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</si>
  <si>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</si>
  <si>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</si>
  <si>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</si>
  <si>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</si>
  <si>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</si>
  <si>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</si>
  <si>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</si>
  <si>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</si>
  <si>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</si>
  <si>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</si>
  <si>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</si>
  <si>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</si>
  <si>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</si>
  <si>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</si>
  <si>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</si>
  <si>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</si>
  <si>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</si>
  <si>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</si>
  <si>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</si>
  <si>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</si>
  <si>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</si>
  <si>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</si>
  <si>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</si>
  <si>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</si>
  <si>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</si>
  <si>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</si>
  <si>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</si>
  <si>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</si>
  <si>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</si>
  <si>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</si>
  <si>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</si>
  <si>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</si>
  <si>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</si>
  <si>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</si>
  <si>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</si>
  <si>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</si>
  <si>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</si>
  <si>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</si>
  <si>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</si>
  <si>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</si>
  <si>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</si>
  <si>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</si>
  <si>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</si>
  <si>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</si>
  <si>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</si>
  <si>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</si>
  <si>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</si>
  <si>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</si>
  <si>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</si>
  <si>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</si>
  <si>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</si>
  <si>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</si>
  <si>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</si>
  <si>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</si>
  <si>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</si>
  <si>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</si>
  <si>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</si>
  <si>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</si>
  <si>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</si>
  <si>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</si>
  <si>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</si>
  <si>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</si>
  <si>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</si>
  <si>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</si>
  <si>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</si>
  <si>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</si>
  <si>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</si>
  <si>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</si>
  <si>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</si>
  <si>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</si>
  <si>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</si>
  <si>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</si>
  <si>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</si>
  <si>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</si>
  <si>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</si>
  <si>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</si>
  <si>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</si>
  <si>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</si>
  <si>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</si>
  <si>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</si>
  <si>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</si>
  <si>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</si>
  <si>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</si>
  <si>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</si>
  <si>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</si>
  <si>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</si>
  <si>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</si>
  <si>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</si>
  <si>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</si>
  <si>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</si>
  <si>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</si>
  <si>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</si>
  <si>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</si>
  <si>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</si>
  <si>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</si>
  <si>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</si>
  <si>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</si>
  <si>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</si>
  <si>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</si>
  <si>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</si>
  <si>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</si>
  <si>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</si>
  <si>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</si>
  <si>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</si>
  <si>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</si>
  <si>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</si>
  <si>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</si>
  <si>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</si>
  <si>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</si>
  <si>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</si>
  <si>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</si>
  <si>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</si>
  <si>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</si>
  <si>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</si>
  <si>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</si>
  <si>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</si>
  <si>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</si>
  <si>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</si>
  <si>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</si>
  <si>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</si>
  <si>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</si>
  <si>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</si>
  <si>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</si>
  <si>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</si>
  <si>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</si>
  <si>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</si>
  <si>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</si>
  <si>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</si>
  <si>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</si>
  <si>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</si>
  <si>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</si>
  <si>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</si>
  <si>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</si>
  <si>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</si>
  <si>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</si>
  <si>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</si>
  <si>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</si>
  <si>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</si>
  <si>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</si>
  <si>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</si>
  <si>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</si>
  <si>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</si>
  <si>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</si>
  <si>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</si>
  <si>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</si>
  <si>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</si>
  <si>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</si>
  <si>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</si>
  <si>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</si>
  <si>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</si>
  <si>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</si>
  <si>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</si>
  <si>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</si>
  <si>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</si>
  <si>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</si>
  <si>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</si>
  <si>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</si>
  <si>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</si>
  <si>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</si>
  <si>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</si>
  <si>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</si>
  <si>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</si>
  <si>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</si>
  <si>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</si>
  <si>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</si>
  <si>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</si>
  <si>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</si>
  <si>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</si>
  <si>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</si>
  <si>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</si>
  <si>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</si>
  <si>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</si>
  <si>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</si>
  <si>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</si>
  <si>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</si>
  <si>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</si>
  <si>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</si>
  <si>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</si>
  <si>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</si>
  <si>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</si>
  <si>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</si>
  <si>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</si>
  <si>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</si>
  <si>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</si>
  <si>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</si>
  <si>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</si>
  <si>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</si>
  <si>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</si>
  <si>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</si>
  <si>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</si>
  <si>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</si>
  <si>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</si>
  <si>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</si>
  <si>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</si>
  <si>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</si>
  <si>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</si>
  <si>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</si>
  <si>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</si>
  <si>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</si>
  <si>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</si>
  <si>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</si>
  <si>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</si>
  <si>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</si>
  <si>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</si>
  <si>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</si>
  <si>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</si>
  <si>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</si>
  <si>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</si>
  <si>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</si>
  <si>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</si>
  <si>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</si>
  <si>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</si>
  <si>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</si>
  <si>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</si>
  <si>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</si>
  <si>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</si>
  <si>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</si>
  <si>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</si>
  <si>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</si>
  <si>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</si>
  <si>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</si>
  <si>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</si>
  <si>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</si>
  <si>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</si>
  <si>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</si>
  <si>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</si>
  <si>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</si>
  <si>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</si>
  <si>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</si>
  <si>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</si>
  <si>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</si>
  <si>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</si>
  <si>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</si>
  <si>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</si>
  <si>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</si>
  <si>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</si>
  <si>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</si>
  <si>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</si>
  <si>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</si>
  <si>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</si>
  <si>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</si>
  <si>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</si>
  <si>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</si>
  <si>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</si>
  <si>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</si>
  <si>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</si>
  <si>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</si>
  <si>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</si>
  <si>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</si>
  <si>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</si>
  <si>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</si>
  <si>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</si>
  <si>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</si>
  <si>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</si>
  <si>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</si>
  <si>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</si>
  <si>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</si>
  <si>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</si>
  <si>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</si>
  <si>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</si>
  <si>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</si>
  <si>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</si>
  <si>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</si>
  <si>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</si>
  <si>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</si>
  <si>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</si>
  <si>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</si>
  <si>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</si>
  <si>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</si>
  <si>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</si>
  <si>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</si>
  <si>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</si>
  <si>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</si>
  <si>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</si>
  <si>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</si>
  <si>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</si>
  <si>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</si>
  <si>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</si>
  <si>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</si>
  <si>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</si>
  <si>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</si>
  <si>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</si>
  <si>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</si>
  <si>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</si>
  <si>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</si>
  <si>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</si>
  <si>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</si>
  <si>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</si>
  <si>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</si>
  <si>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</si>
  <si>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</si>
  <si>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</si>
  <si>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</si>
  <si>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</si>
  <si>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</si>
  <si>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</si>
  <si>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</si>
  <si>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</si>
  <si>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</si>
  <si>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</si>
  <si>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</si>
  <si>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</si>
  <si>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</si>
  <si>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</si>
  <si>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</si>
  <si>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</si>
  <si>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</si>
  <si>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</si>
  <si>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</si>
  <si>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</si>
  <si>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</si>
  <si>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</si>
  <si>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</si>
  <si>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</si>
  <si>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</si>
  <si>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</si>
  <si>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</si>
  <si>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</si>
  <si>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</si>
  <si>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</si>
  <si>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</si>
  <si>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</si>
  <si>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</si>
  <si>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</si>
  <si>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</si>
  <si>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</si>
  <si>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</si>
  <si>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</si>
  <si>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</si>
  <si>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</si>
  <si>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</si>
  <si>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</si>
  <si>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</si>
  <si>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</si>
  <si>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</si>
  <si>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</si>
  <si>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</si>
  <si>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</si>
  <si>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</si>
  <si>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</si>
  <si>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</si>
  <si>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</si>
  <si>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</si>
  <si>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</si>
  <si>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</si>
  <si>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</si>
  <si>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</si>
  <si>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</si>
  <si>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</si>
  <si>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</si>
  <si>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</si>
  <si>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</si>
  <si>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</si>
  <si>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</si>
  <si>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</si>
  <si>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</si>
  <si>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</si>
  <si>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</si>
  <si>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</si>
  <si>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</si>
  <si>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</si>
  <si>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</si>
  <si>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</si>
  <si>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</si>
  <si>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</si>
  <si>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</si>
  <si>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</si>
  <si>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</si>
  <si>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</si>
  <si>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</si>
  <si>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</si>
  <si>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</si>
  <si>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</si>
  <si>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</si>
  <si>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</si>
  <si>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</si>
  <si>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</si>
  <si>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</si>
  <si>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</si>
  <si>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</si>
  <si>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</si>
  <si>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</si>
  <si>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</si>
  <si>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</si>
  <si>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</si>
  <si>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</si>
  <si>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</si>
  <si>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</si>
  <si>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</si>
  <si>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</si>
  <si>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</si>
  <si>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</si>
  <si>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</si>
  <si>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</si>
  <si>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</si>
  <si>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</si>
  <si>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</si>
  <si>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</si>
  <si>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</si>
  <si>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</si>
  <si>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</si>
  <si>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</si>
  <si>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</si>
  <si>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</si>
  <si>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</si>
  <si>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</si>
  <si>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</si>
  <si>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</si>
  <si>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</si>
  <si>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</si>
  <si>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</si>
  <si>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</si>
  <si>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</si>
  <si>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</si>
  <si>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</si>
  <si>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</si>
  <si>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</si>
  <si>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</si>
  <si>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</si>
  <si>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</si>
  <si>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</si>
  <si>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</si>
  <si>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</si>
  <si>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</si>
  <si>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</si>
  <si>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</si>
  <si>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</si>
  <si>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</si>
  <si>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</si>
  <si>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</si>
  <si>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</si>
  <si>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</si>
  <si>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</si>
  <si>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</si>
  <si>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</si>
  <si>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</si>
  <si>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</si>
  <si>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</si>
  <si>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</si>
  <si>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</si>
  <si>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</si>
  <si>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</si>
  <si>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</si>
  <si>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</si>
  <si>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</si>
  <si>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</si>
  <si>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</si>
  <si>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</si>
  <si>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</si>
  <si>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</si>
  <si>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</si>
  <si>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</si>
  <si>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</si>
  <si>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</si>
  <si>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</si>
  <si>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</si>
  <si>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</si>
  <si>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</si>
  <si>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</si>
  <si>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</si>
  <si>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</si>
  <si>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</si>
  <si>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</si>
  <si>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</si>
  <si>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</si>
  <si>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</si>
  <si>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</si>
  <si>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</si>
  <si>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</si>
  <si>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</si>
  <si>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</si>
  <si>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</si>
  <si>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</si>
  <si>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</si>
  <si>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</si>
  <si>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</si>
  <si>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</si>
  <si>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</si>
  <si>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</si>
  <si>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</si>
  <si>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</si>
  <si>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</si>
  <si>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</si>
  <si>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</si>
  <si>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</si>
  <si>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</si>
  <si>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</si>
  <si>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</si>
  <si>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</si>
  <si>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</si>
  <si>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</si>
  <si>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</si>
  <si>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</si>
  <si>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</si>
  <si>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</si>
  <si>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</si>
  <si>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</si>
  <si>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</si>
  <si>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</si>
  <si>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</si>
  <si>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</si>
  <si>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</si>
  <si>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</si>
  <si>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</si>
  <si>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</si>
  <si>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</si>
  <si>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</si>
  <si>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</si>
  <si>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</si>
  <si>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</si>
  <si>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</si>
  <si>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</si>
  <si>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</si>
  <si>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</si>
  <si>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</si>
  <si>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</si>
  <si>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</si>
  <si>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</si>
  <si>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</si>
  <si>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</si>
  <si>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</si>
  <si>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</si>
  <si>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</si>
  <si>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</si>
  <si>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</si>
  <si>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</si>
  <si>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</si>
  <si>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</si>
  <si>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</si>
  <si>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</si>
  <si>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</si>
  <si>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</si>
  <si>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</si>
  <si>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</si>
  <si>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</si>
  <si>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</si>
  <si>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</si>
  <si>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</si>
  <si>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</si>
  <si>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</si>
  <si>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</si>
  <si>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</si>
  <si>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</si>
  <si>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</si>
  <si>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</si>
  <si>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</si>
  <si>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</si>
  <si>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</si>
  <si>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</si>
  <si>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</si>
  <si>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</si>
  <si>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</si>
  <si>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</si>
  <si>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</si>
  <si>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</si>
  <si>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</si>
  <si>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</si>
  <si>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</si>
  <si>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</si>
  <si>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</si>
  <si>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</si>
  <si>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</si>
  <si>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</si>
  <si>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</si>
  <si>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</si>
  <si>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</si>
  <si>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</si>
  <si>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</si>
  <si>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</si>
  <si>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</si>
  <si>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</si>
  <si>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</si>
  <si>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</si>
  <si>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</si>
  <si>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</si>
  <si>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</si>
  <si>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</si>
  <si>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</si>
  <si>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</si>
  <si>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</si>
  <si>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</si>
  <si>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</si>
  <si>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</si>
  <si>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</si>
  <si>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</si>
  <si>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</si>
  <si>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</si>
  <si>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</si>
  <si>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</si>
  <si>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</si>
  <si>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</si>
  <si>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</si>
  <si>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</si>
  <si>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</si>
  <si>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</si>
  <si>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</si>
  <si>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</si>
  <si>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</si>
  <si>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</si>
  <si>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</si>
  <si>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</si>
  <si>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</si>
  <si>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</si>
  <si>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</si>
  <si>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</si>
  <si>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</si>
  <si>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</si>
  <si>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</si>
  <si>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</si>
  <si>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</si>
  <si>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</si>
  <si>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</si>
  <si>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</si>
  <si>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</si>
  <si>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</si>
  <si>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</si>
  <si>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</si>
  <si>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</si>
  <si>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</si>
  <si>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</si>
  <si>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</si>
  <si>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</si>
  <si>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</si>
  <si>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</si>
  <si>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</si>
  <si>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</si>
  <si>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</si>
  <si>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</si>
  <si>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</si>
  <si>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</si>
  <si>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</si>
  <si>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</si>
  <si>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</si>
  <si>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</si>
  <si>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</si>
  <si>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</si>
  <si>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</si>
  <si>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</si>
  <si>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</si>
  <si>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</si>
  <si>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</si>
  <si>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</si>
  <si>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</si>
  <si>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</si>
  <si>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</si>
  <si>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</si>
  <si>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</si>
  <si>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</si>
  <si>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</si>
  <si>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</si>
  <si>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</si>
  <si>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</si>
  <si>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</si>
  <si>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</si>
  <si>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</si>
  <si>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</si>
  <si>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</si>
  <si>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</si>
  <si>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</si>
  <si>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</si>
  <si>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</si>
  <si>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</si>
  <si>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</si>
  <si>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</si>
  <si>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</si>
  <si>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</si>
  <si>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</si>
  <si>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</si>
  <si>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</si>
  <si>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</si>
  <si>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</si>
  <si>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</si>
  <si>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</si>
  <si>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</si>
  <si>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</si>
  <si>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</si>
  <si>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</si>
  <si>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</si>
  <si>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</si>
  <si>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</si>
  <si>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</si>
  <si>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</si>
  <si>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</si>
  <si>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</si>
  <si>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</si>
  <si>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</si>
  <si>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</si>
  <si>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</si>
  <si>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</si>
  <si>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</si>
  <si>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</si>
  <si>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</si>
  <si>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</si>
  <si>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</si>
  <si>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</si>
  <si>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</si>
  <si>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</si>
  <si>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</si>
  <si>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</si>
  <si>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</si>
  <si>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</si>
  <si>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</si>
  <si>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</si>
  <si>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</si>
  <si>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</si>
  <si>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</si>
  <si>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</si>
  <si>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</si>
  <si>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</si>
  <si>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</si>
  <si>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</si>
  <si>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</si>
  <si>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</si>
  <si>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</si>
  <si>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</si>
  <si>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</si>
  <si>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</si>
  <si>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</si>
  <si>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</si>
  <si>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</si>
  <si>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</si>
  <si>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</si>
  <si>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</si>
  <si>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</si>
  <si>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</si>
  <si>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</si>
  <si>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</si>
  <si>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</si>
  <si>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</si>
  <si>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</si>
  <si>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</si>
  <si>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</si>
  <si>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</si>
  <si>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</si>
  <si>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</si>
  <si>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</si>
  <si>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</si>
  <si>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</si>
  <si>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</si>
  <si>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</si>
  <si>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</si>
  <si>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</si>
  <si>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</si>
  <si>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</si>
  <si>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</si>
  <si>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</si>
  <si>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</si>
  <si>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</si>
  <si>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</si>
  <si>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</si>
  <si>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</si>
  <si>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</si>
  <si>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</si>
  <si>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</si>
  <si>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</si>
  <si>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</si>
  <si>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</si>
  <si>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</si>
  <si>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</si>
  <si>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</si>
  <si>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</si>
  <si>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</si>
  <si>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</si>
  <si>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</si>
  <si>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</si>
  <si>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</si>
  <si>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</si>
  <si>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</si>
  <si>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</si>
  <si>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</si>
  <si>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</si>
  <si>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</si>
  <si>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</si>
  <si>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</si>
  <si>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</si>
  <si>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</si>
  <si>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</si>
  <si>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</si>
  <si>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</si>
  <si>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</si>
  <si>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</si>
  <si>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</si>
  <si>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</si>
  <si>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</si>
  <si>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</si>
  <si>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</si>
  <si>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</si>
  <si>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</si>
  <si>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</si>
  <si>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</si>
  <si>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</si>
  <si>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</si>
  <si>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</si>
  <si>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</si>
  <si>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</si>
  <si>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</si>
  <si>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</si>
  <si>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</si>
  <si>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</si>
  <si>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</si>
  <si>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</si>
  <si>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</si>
  <si>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</si>
  <si>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</si>
  <si>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</si>
  <si>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</si>
  <si>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</si>
  <si>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</si>
  <si>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</si>
  <si>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</si>
  <si>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</si>
  <si>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</si>
  <si>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</si>
  <si>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</si>
  <si>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</si>
  <si>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</si>
  <si>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</si>
  <si>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</si>
  <si>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</si>
  <si>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</si>
  <si>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</si>
  <si>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</si>
  <si>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</si>
  <si>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</si>
  <si>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</si>
  <si>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</si>
  <si>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</si>
  <si>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</si>
  <si>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</si>
  <si>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</si>
  <si>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</si>
  <si>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</si>
  <si>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</si>
  <si>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</si>
  <si>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</si>
  <si>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</si>
  <si>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</si>
  <si>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</si>
  <si>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</si>
  <si>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</si>
  <si>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</si>
  <si>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</si>
  <si>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</si>
  <si>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</si>
  <si>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</si>
  <si>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</si>
  <si>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</si>
  <si>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</si>
  <si>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</si>
  <si>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</si>
  <si>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</si>
  <si>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</si>
  <si>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</si>
  <si>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</si>
  <si>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</si>
  <si>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</si>
  <si>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</si>
  <si>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</si>
  <si>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</si>
  <si>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</si>
  <si>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</si>
  <si>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</si>
  <si>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</si>
  <si>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</si>
  <si>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</si>
  <si>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</si>
  <si>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</si>
  <si>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</si>
  <si>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</si>
  <si>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</si>
  <si>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</si>
  <si>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</si>
  <si>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</si>
  <si>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</si>
  <si>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</si>
  <si>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</si>
  <si>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</si>
  <si>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</si>
  <si>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</si>
  <si>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</si>
  <si>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</si>
  <si>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</si>
  <si>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</si>
  <si>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</si>
  <si>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</si>
  <si>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</si>
  <si>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</si>
  <si>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</si>
  <si>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</si>
  <si>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</si>
  <si>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</si>
  <si>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</si>
  <si>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</si>
  <si>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</si>
  <si>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</si>
  <si>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</si>
  <si>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</si>
  <si>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</si>
  <si>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</si>
  <si>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</si>
  <si>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</si>
  <si>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</si>
  <si>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</si>
  <si>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</si>
  <si>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</si>
  <si>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</si>
  <si>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</si>
  <si>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</si>
  <si>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</si>
  <si>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</si>
  <si>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</si>
  <si>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</si>
  <si>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</si>
  <si>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</si>
  <si>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</si>
  <si>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</si>
  <si>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</si>
  <si>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</si>
  <si>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</si>
  <si>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</si>
  <si>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</si>
  <si>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</si>
  <si>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</si>
  <si>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</si>
  <si>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</si>
  <si>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</si>
  <si>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</si>
  <si>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</si>
  <si>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</si>
  <si>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</si>
  <si>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</si>
  <si>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</si>
  <si>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</si>
  <si>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</si>
  <si>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</si>
  <si>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</si>
  <si>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</si>
  <si>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</si>
  <si>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</si>
  <si>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</si>
  <si>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</si>
  <si>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</si>
  <si>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</si>
  <si>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</si>
  <si>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</si>
  <si>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</si>
  <si>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</si>
  <si>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</si>
  <si>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</si>
  <si>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</si>
  <si>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</si>
  <si>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</si>
  <si>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</si>
  <si>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</si>
  <si>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</si>
  <si>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</si>
  <si>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</si>
  <si>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</si>
  <si>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</si>
  <si>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</si>
  <si>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</si>
  <si>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</si>
  <si>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</si>
  <si>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</si>
  <si>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</si>
  <si>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</si>
  <si>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</si>
  <si>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</si>
  <si>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</si>
  <si>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</si>
  <si>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</si>
  <si>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</si>
  <si>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</si>
  <si>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</si>
  <si>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</si>
  <si>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</si>
  <si>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</si>
  <si>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</si>
  <si>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</si>
  <si>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</si>
  <si>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</si>
  <si>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</si>
  <si>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</si>
  <si>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</si>
  <si>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</si>
  <si>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</si>
  <si>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</si>
  <si>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</si>
  <si>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</si>
  <si>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</si>
  <si>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</si>
  <si>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</si>
  <si>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</si>
  <si>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</si>
  <si>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</si>
  <si>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</si>
  <si>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</si>
  <si>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</si>
  <si>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</si>
  <si>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</si>
  <si>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</si>
  <si>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</si>
  <si>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</si>
  <si>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</si>
  <si>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</si>
  <si>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</si>
  <si>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</si>
  <si>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</si>
  <si>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</si>
  <si>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</si>
  <si>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</si>
  <si>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</si>
  <si>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</si>
  <si>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</si>
  <si>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</si>
  <si>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</si>
  <si>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</si>
  <si>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</si>
  <si>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</si>
  <si>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</si>
  <si>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</si>
  <si>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</si>
  <si>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</si>
  <si>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</si>
  <si>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</si>
  <si>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</si>
  <si>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</si>
  <si>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</si>
  <si>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</si>
  <si>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</si>
  <si>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</si>
  <si>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</si>
  <si>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</si>
  <si>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</si>
  <si>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</si>
  <si>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</si>
  <si>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</si>
  <si>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</si>
  <si>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</si>
  <si>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</si>
  <si>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</si>
  <si>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</si>
  <si>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</si>
  <si>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</si>
  <si>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</si>
  <si>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</si>
  <si>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</si>
  <si>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</si>
  <si>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</si>
  <si>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</si>
  <si>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</si>
  <si>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</si>
  <si>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</si>
  <si>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</si>
  <si>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</si>
  <si>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</si>
  <si>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</si>
  <si>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</si>
  <si>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</si>
  <si>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</si>
  <si>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</si>
  <si>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</si>
  <si>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</si>
  <si>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</si>
  <si>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</si>
  <si>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</si>
  <si>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</si>
  <si>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</si>
  <si>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</si>
  <si>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</si>
  <si>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</si>
  <si>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</si>
  <si>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</si>
  <si>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</si>
  <si>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</si>
  <si>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</si>
  <si>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</si>
  <si>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</si>
  <si>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</si>
  <si>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</si>
  <si>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</si>
  <si>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</si>
  <si>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</si>
  <si>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</si>
  <si>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</si>
  <si>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</si>
  <si>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</si>
  <si>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</si>
  <si>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</si>
  <si>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</si>
  <si>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</si>
  <si>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</si>
  <si>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</si>
  <si>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</si>
  <si>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</si>
  <si>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</si>
  <si>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</si>
  <si>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</si>
  <si>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</si>
  <si>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</si>
  <si>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</si>
  <si>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</si>
  <si>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</si>
  <si>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</si>
  <si>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</si>
  <si>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</si>
  <si>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</si>
  <si>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</si>
  <si>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</si>
  <si>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</si>
  <si>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</si>
  <si>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</si>
  <si>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</si>
  <si>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</si>
  <si>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</si>
  <si>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</si>
  <si>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</si>
  <si>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</si>
  <si>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</si>
  <si>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</si>
  <si>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</si>
  <si>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</si>
  <si>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</si>
  <si>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</si>
  <si>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</si>
  <si>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</si>
  <si>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</si>
  <si>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</si>
  <si>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</si>
  <si>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</si>
  <si>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</si>
  <si>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</si>
  <si>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</si>
  <si>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</si>
  <si>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</si>
  <si>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</si>
  <si>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</si>
  <si>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</si>
  <si>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</si>
  <si>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</si>
  <si>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</si>
  <si>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</si>
  <si>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</si>
  <si>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</si>
  <si>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</si>
  <si>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</si>
  <si>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</si>
  <si>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</si>
  <si>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</si>
  <si>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</si>
  <si>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</si>
  <si>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</si>
  <si>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</si>
  <si>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</si>
  <si>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</si>
  <si>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</si>
  <si>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</si>
  <si>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</si>
  <si>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</si>
  <si>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</si>
  <si>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</si>
  <si>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</si>
  <si>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</si>
  <si>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</si>
  <si>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</si>
  <si>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</si>
  <si>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</si>
  <si>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</si>
  <si>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</si>
  <si>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</si>
  <si>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</si>
  <si>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</si>
  <si>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</si>
  <si>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</si>
  <si>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</si>
  <si>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</si>
  <si>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</si>
  <si>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</si>
  <si>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</si>
  <si>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</si>
  <si>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</si>
  <si>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</si>
  <si>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</si>
  <si>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</si>
  <si>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</si>
  <si>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</si>
  <si>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</si>
  <si>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</si>
  <si>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</si>
  <si>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</si>
  <si>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</si>
  <si>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</si>
  <si>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</si>
  <si>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</si>
  <si>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</si>
  <si>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</si>
  <si>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</si>
  <si>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</si>
  <si>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</si>
  <si>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</si>
  <si>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</si>
  <si>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</si>
  <si>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</si>
  <si>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</si>
  <si>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</si>
  <si>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</si>
  <si>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</si>
  <si>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</si>
  <si>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</si>
  <si>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</si>
  <si>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</si>
  <si>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</si>
  <si>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</si>
  <si>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</si>
  <si>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</si>
  <si>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</si>
  <si>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</si>
  <si>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</si>
  <si>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</si>
  <si>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</si>
  <si>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</si>
  <si>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</si>
  <si>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</si>
  <si>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</si>
  <si>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</si>
  <si>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</si>
  <si>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</si>
  <si>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</si>
  <si>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</si>
  <si>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</si>
  <si>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</si>
  <si>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</si>
  <si>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</si>
  <si>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</si>
  <si>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</si>
  <si>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</si>
  <si>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</si>
  <si>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</si>
  <si>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</si>
  <si>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</si>
  <si>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</si>
  <si>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</si>
  <si>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</si>
  <si>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</si>
  <si>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</si>
  <si>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</si>
  <si>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</si>
  <si>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</si>
  <si>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</si>
  <si>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</si>
  <si>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</si>
  <si>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</si>
  <si>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</si>
  <si>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</si>
  <si>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</si>
  <si>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</si>
  <si>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</si>
  <si>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</si>
  <si>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</si>
  <si>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</si>
  <si>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</si>
  <si>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</si>
  <si>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</si>
  <si>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</si>
  <si>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</si>
  <si>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</si>
  <si>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</si>
  <si>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</si>
  <si>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</si>
  <si>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</si>
  <si>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</si>
  <si>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</si>
  <si>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</si>
  <si>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</si>
  <si>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</si>
  <si>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</si>
  <si>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</si>
  <si>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</si>
  <si>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</si>
  <si>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</si>
  <si>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</si>
  <si>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</si>
  <si>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</si>
  <si>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</si>
  <si>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</si>
  <si>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</si>
  <si>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</si>
  <si>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</si>
  <si>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</si>
  <si>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</si>
  <si>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</si>
  <si>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</si>
  <si>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</si>
  <si>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</si>
  <si>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</si>
  <si>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</si>
  <si>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</si>
  <si>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</si>
  <si>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</si>
  <si>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</si>
  <si>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</si>
  <si>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</si>
  <si>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</si>
  <si>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</si>
  <si>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</si>
  <si>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</si>
  <si>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</si>
  <si>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</si>
  <si>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</si>
  <si>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</si>
  <si>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</si>
  <si>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</si>
  <si>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</si>
  <si>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</si>
  <si>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</si>
  <si>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</si>
  <si>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</si>
  <si>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</si>
  <si>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</si>
  <si>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</si>
  <si>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</si>
  <si>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</si>
  <si>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</si>
  <si>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</si>
  <si>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</si>
  <si>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</si>
  <si>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</si>
  <si>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</si>
  <si>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</si>
  <si>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</si>
  <si>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</si>
  <si>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</si>
  <si>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</si>
  <si>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</si>
  <si>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</si>
  <si>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</si>
  <si>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</si>
  <si>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</si>
  <si>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</si>
  <si>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</si>
  <si>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</si>
  <si>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</si>
  <si>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</si>
  <si>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</si>
  <si>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</si>
  <si>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</si>
  <si>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</si>
  <si>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</si>
  <si>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</si>
  <si>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</si>
  <si>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</si>
  <si>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</si>
  <si>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</si>
  <si>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</si>
  <si>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</si>
  <si>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</si>
  <si>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</si>
  <si>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</si>
  <si>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</si>
  <si>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</si>
  <si>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</si>
  <si>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</si>
  <si>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</si>
  <si>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</si>
  <si>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</si>
  <si>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</si>
  <si>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</si>
  <si>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</si>
  <si>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</si>
  <si>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</si>
  <si>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</si>
  <si>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</si>
  <si>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</si>
  <si>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</si>
  <si>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</si>
  <si>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</si>
  <si>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</si>
  <si>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0x74a824cf2bd419cf39fa83b5fda516f5834fb9c6</t>
  </si>
  <si>
    <t>0x18eba48c79d4e54470c3a2250dc8d155cca2a9cc</t>
  </si>
  <si>
    <t>0x7e1e074a104a54dcb4df84e908c31cec0f2a963c</t>
  </si>
  <si>
    <t>0x89fd36fbfdd51fae935c80c078d7038934d37653</t>
  </si>
  <si>
    <t>0x1a71dcdc19f748ed5eea4d1db48f0db7f9fcf10c</t>
  </si>
  <si>
    <t>0x750fa62773c11675c272338c370a152e4048d1e3</t>
  </si>
  <si>
    <t>0xb61e3240f52066ca3b062d857f84174761d2e7e2</t>
  </si>
  <si>
    <t>0x949d7bdebde814d61663c7b9609035b67aab99a2</t>
  </si>
  <si>
    <t>0x4edbc9bc484459507c1a54aec4083f39df1303d5</t>
  </si>
  <si>
    <t>0x704b80fc780e4222ef7aa06071c5bf5622c5b626</t>
  </si>
  <si>
    <t>0x52024bc4de2004f57bcfa7a1d5142a2b218a4f8c</t>
  </si>
  <si>
    <t>0x7ff684572056df01bf9c0e9a5eafca5ba1202c26</t>
  </si>
  <si>
    <t>0x626c60df73b17722ba1df7be6029fc8e88fb6b05</t>
  </si>
  <si>
    <t>0xd84430b7e6fb0b8e2c82c80da0baffbd274a3d37</t>
  </si>
  <si>
    <t>0xbd609652db93e7434ea60665aada0e2a0be2e58d</t>
  </si>
  <si>
    <t>0xad00d3d6c29cc6c96625bdac56a0fa12ae99b314</t>
  </si>
  <si>
    <t>0x3d4fda729dced3a78b17642f79f49d065771e90c</t>
  </si>
  <si>
    <t>0x12f8584005358b5c8aa735f3a4b751486b73fd95</t>
  </si>
  <si>
    <t>0x9ea1310d09a7ca1789d6f603e1e05732ec799b22</t>
  </si>
  <si>
    <t>0x704647d995790df9b261861e5a7ba9efb3bb56aa</t>
  </si>
  <si>
    <t>https://onix-promotions.com/Projects/directory/shibabank/api/?q=totalcoins</t>
  </si>
  <si>
    <t>https://bscscan.com/token/0x8961bf99c5bb35fc9659620f2ef383e0a24934db</t>
  </si>
  <si>
    <t>https://bscscan.com/token/0x8961bf99c5bb35fc9659620f2ef383e0a24934db#balances</t>
  </si>
  <si>
    <t>https://medium.com/@ShibaBank/shiba-bank-has-launched-2078b03beb8c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</si>
</sst>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19">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1">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2">
    <xf numFmtId="0" fontId="0" fillId="0" borderId="0"/>
    <xf numFmtId="0" fontId="118" fillId="0" borderId="0" applyNumberFormat="0" applyFill="0" applyBorder="0" applyAlignment="0" applyProtection="0"/>
  </cellStyleXfs>
  <cellXfs count="31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118" fillId="4" borderId="1" xfId="1" applyFill="1" applyBorder="1" applyAlignment="1">
      <alignment vertical="top"/>
    </xf>
    <xf numFmtId="0" fontId="118" fillId="4" borderId="2" xfId="1" applyFill="1" applyBorder="1" applyAlignment="1">
      <alignment horizontal="center" vertical="center"/>
    </xf>
    <xf numFmtId="0" fontId="118" fillId="4" borderId="1" xfId="1" applyFont="1" applyFill="1" applyBorder="1" applyAlignment="1">
      <alignment horizontal="center"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8961bf99c5bb35fc9659620f2ef383e0a24934db?a=0xb61e3240f52066ca3b062d857f84174761d2e7e2" TargetMode="External"/><Relationship Id="rId13" Type="http://schemas.openxmlformats.org/officeDocument/2006/relationships/hyperlink" Target="https://bscscan.com/token/0x8961bf99c5bb35fc9659620f2ef383e0a24934db?a=0x7ff684572056df01bf9c0e9a5eafca5ba1202c26" TargetMode="External"/><Relationship Id="rId18" Type="http://schemas.openxmlformats.org/officeDocument/2006/relationships/hyperlink" Target="https://bscscan.com/token/0x8961bf99c5bb35fc9659620f2ef383e0a24934db?a=0x3d4fda729dced3a78b17642f79f49d065771e90c" TargetMode="External"/><Relationship Id="rId3" Type="http://schemas.openxmlformats.org/officeDocument/2006/relationships/hyperlink" Target="https://bscscan.com/token/0x8961bf99c5bb35fc9659620f2ef383e0a24934db?a=0x7e1e074a104a54dcb4df84e908c31cec0f2a963c" TargetMode="External"/><Relationship Id="rId21" Type="http://schemas.openxmlformats.org/officeDocument/2006/relationships/hyperlink" Target="https://bscscan.com/token/0x8961bf99c5bb35fc9659620f2ef383e0a24934db?a=0x704647d995790df9b261861e5a7ba9efb3bb56aa" TargetMode="External"/><Relationship Id="rId7" Type="http://schemas.openxmlformats.org/officeDocument/2006/relationships/hyperlink" Target="https://bscscan.com/token/0x8961bf99c5bb35fc9659620f2ef383e0a24934db?a=0x750fa62773c11675c272338c370a152e4048d1e3" TargetMode="External"/><Relationship Id="rId12" Type="http://schemas.openxmlformats.org/officeDocument/2006/relationships/hyperlink" Target="https://bscscan.com/token/0x8961bf99c5bb35fc9659620f2ef383e0a24934db?a=0x52024bc4de2004f57bcfa7a1d5142a2b218a4f8c" TargetMode="External"/><Relationship Id="rId17" Type="http://schemas.openxmlformats.org/officeDocument/2006/relationships/hyperlink" Target="https://bscscan.com/token/0x8961bf99c5bb35fc9659620f2ef383e0a24934db?a=0xad00d3d6c29cc6c96625bdac56a0fa12ae99b314" TargetMode="External"/><Relationship Id="rId2" Type="http://schemas.openxmlformats.org/officeDocument/2006/relationships/hyperlink" Target="https://bscscan.com/token/0x8961bf99c5bb35fc9659620f2ef383e0a24934db?a=0x18eba48c79d4e54470c3a2250dc8d155cca2a9cc" TargetMode="External"/><Relationship Id="rId16" Type="http://schemas.openxmlformats.org/officeDocument/2006/relationships/hyperlink" Target="https://bscscan.com/token/0x8961bf99c5bb35fc9659620f2ef383e0a24934db?a=0xbd609652db93e7434ea60665aada0e2a0be2e58d" TargetMode="External"/><Relationship Id="rId20" Type="http://schemas.openxmlformats.org/officeDocument/2006/relationships/hyperlink" Target="https://bscscan.com/token/0x8961bf99c5bb35fc9659620f2ef383e0a24934db?a=0x9ea1310d09a7ca1789d6f603e1e05732ec799b22" TargetMode="External"/><Relationship Id="rId1" Type="http://schemas.openxmlformats.org/officeDocument/2006/relationships/hyperlink" Target="https://bscscan.com/token/0x8961bf99c5bb35fc9659620f2ef383e0a24934db?a=0x74a824cf2bd419cf39fa83b5fda516f5834fb9c6" TargetMode="External"/><Relationship Id="rId6" Type="http://schemas.openxmlformats.org/officeDocument/2006/relationships/hyperlink" Target="https://bscscan.com/token/0x8961bf99c5bb35fc9659620f2ef383e0a24934db?a=0x1a71dcdc19f748ed5eea4d1db48f0db7f9fcf10c" TargetMode="External"/><Relationship Id="rId11" Type="http://schemas.openxmlformats.org/officeDocument/2006/relationships/hyperlink" Target="https://bscscan.com/token/0x8961bf99c5bb35fc9659620f2ef383e0a24934db?a=0x704b80fc780e4222ef7aa06071c5bf5622c5b626" TargetMode="External"/><Relationship Id="rId5" Type="http://schemas.openxmlformats.org/officeDocument/2006/relationships/hyperlink" Target="https://bscscan.com/token/0x8961bf99c5bb35fc9659620f2ef383e0a24934db?a=0x74a824cf2bd419cf39fa83b5fda516f5834fb9c6" TargetMode="External"/><Relationship Id="rId15" Type="http://schemas.openxmlformats.org/officeDocument/2006/relationships/hyperlink" Target="https://bscscan.com/token/0x8961bf99c5bb35fc9659620f2ef383e0a24934db?a=0xd84430b7e6fb0b8e2c82c80da0baffbd274a3d37" TargetMode="External"/><Relationship Id="rId10" Type="http://schemas.openxmlformats.org/officeDocument/2006/relationships/hyperlink" Target="https://bscscan.com/token/0x8961bf99c5bb35fc9659620f2ef383e0a24934db?a=0x4edbc9bc484459507c1a54aec4083f39df1303d5" TargetMode="External"/><Relationship Id="rId19" Type="http://schemas.openxmlformats.org/officeDocument/2006/relationships/hyperlink" Target="https://bscscan.com/token/0x8961bf99c5bb35fc9659620f2ef383e0a24934db?a=0x12f8584005358b5c8aa735f3a4b751486b73fd95" TargetMode="External"/><Relationship Id="rId4" Type="http://schemas.openxmlformats.org/officeDocument/2006/relationships/hyperlink" Target="https://bscscan.com/token/0x8961bf99c5bb35fc9659620f2ef383e0a24934db?a=0x89fd36fbfdd51fae935c80c078d7038934d37653" TargetMode="External"/><Relationship Id="rId9" Type="http://schemas.openxmlformats.org/officeDocument/2006/relationships/hyperlink" Target="https://bscscan.com/token/0x8961bf99c5bb35fc9659620f2ef383e0a24934db?a=0x949d7bdebde814d61663c7b9609035b67aab99a2" TargetMode="External"/><Relationship Id="rId14" Type="http://schemas.openxmlformats.org/officeDocument/2006/relationships/hyperlink" Target="https://bscscan.com/token/0x8961bf99c5bb35fc9659620f2ef383e0a24934db?a=0x626c60df73b17722ba1df7be6029fc8e88fb6b05" TargetMode="External"/><Relationship Id="rId22" Type="http://schemas.openxmlformats.org/officeDocument/2006/relationships/hyperlink" Target="https://onix-promotions.com/Projects/directory/shibabank/api/?q=totalcoin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topLeftCell="C1" zoomScale="60" zoomScaleNormal="60" workbookViewId="0">
      <pane ySplit="4" topLeftCell="A5" activePane="bottomLeft" state="frozen"/>
      <selection pane="bottomLeft" activeCell="J20" sqref="J20"/>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62172011.972108372</v>
      </c>
      <c r="F2" s="166">
        <f>SUM(D2,C6)</f>
        <v>162076798.97210836</v>
      </c>
    </row>
    <row r="3" spans="1:10" ht="15.75" customHeight="1">
      <c r="A3" s="3" t="s">
        <v>0</v>
      </c>
      <c r="D3" s="167">
        <f>SUM(C13:C32)</f>
        <v>37732775.027891628</v>
      </c>
      <c r="F3" s="167">
        <f>SUM(C13,F2)</f>
        <v>183352397.62494665</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99904787</v>
      </c>
      <c r="D6" s="169" t="s">
        <v>13</v>
      </c>
      <c r="E6" s="170" t="s">
        <v>13</v>
      </c>
      <c r="F6" s="170" t="s">
        <v>13</v>
      </c>
      <c r="G6" s="170" t="s">
        <v>13</v>
      </c>
      <c r="H6" s="170" t="s">
        <v>13</v>
      </c>
      <c r="I6" s="170" t="s">
        <v>13</v>
      </c>
      <c r="J6" s="11"/>
    </row>
    <row r="7" spans="1:10" ht="15.75" customHeight="1">
      <c r="A7" s="7">
        <v>2</v>
      </c>
      <c r="B7" s="303" t="s">
        <v>14</v>
      </c>
      <c r="C7" s="168">
        <v>99904787</v>
      </c>
      <c r="D7" s="169" t="s">
        <v>13</v>
      </c>
      <c r="E7" s="170" t="s">
        <v>13</v>
      </c>
      <c r="F7" s="170" t="s">
        <v>13</v>
      </c>
      <c r="G7" s="170" t="s">
        <v>13</v>
      </c>
      <c r="H7" s="170" t="s">
        <v>13</v>
      </c>
      <c r="I7" s="170" t="s">
        <v>13</v>
      </c>
      <c r="J7" s="11"/>
    </row>
    <row r="8" spans="1:10" ht="15.75" customHeight="1">
      <c r="A8" s="7">
        <v>3</v>
      </c>
      <c r="B8" s="303" t="s">
        <v>15</v>
      </c>
      <c r="C8" s="168">
        <v>100000000</v>
      </c>
      <c r="D8" s="169" t="s">
        <v>13</v>
      </c>
      <c r="E8" s="170" t="s">
        <v>13</v>
      </c>
      <c r="F8" s="170" t="s">
        <v>13</v>
      </c>
      <c r="G8" s="170" t="s">
        <v>13</v>
      </c>
      <c r="H8" s="170" t="s">
        <v>13</v>
      </c>
      <c r="I8" s="170" t="s">
        <v>13</v>
      </c>
      <c r="J8" s="11"/>
    </row>
    <row r="9" spans="1:10" ht="15.6">
      <c r="A9" s="7">
        <v>4</v>
      </c>
      <c r="B9" s="303" t="s">
        <v>16</v>
      </c>
      <c r="C9" s="309" t="s">
        <v>1962</v>
      </c>
      <c r="D9" s="169" t="s">
        <v>13</v>
      </c>
      <c r="E9" s="170" t="s">
        <v>13</v>
      </c>
      <c r="F9" s="170" t="s">
        <v>13</v>
      </c>
      <c r="G9" s="170" t="s">
        <v>13</v>
      </c>
      <c r="H9" s="170" t="s">
        <v>13</v>
      </c>
      <c r="I9" s="170" t="s">
        <v>13</v>
      </c>
      <c r="J9" s="11"/>
    </row>
    <row r="10" spans="1:10" ht="15.75" customHeight="1">
      <c r="A10" s="7">
        <v>5</v>
      </c>
      <c r="B10" s="38" t="s">
        <v>18</v>
      </c>
      <c r="C10" s="306" t="s">
        <v>1963</v>
      </c>
      <c r="D10" s="169" t="s">
        <v>13</v>
      </c>
      <c r="E10" s="170" t="s">
        <v>13</v>
      </c>
      <c r="F10" s="170" t="s">
        <v>13</v>
      </c>
      <c r="G10" s="170" t="s">
        <v>13</v>
      </c>
      <c r="H10" s="170" t="s">
        <v>13</v>
      </c>
      <c r="I10" s="170" t="s">
        <v>13</v>
      </c>
      <c r="J10" s="11" t="s">
        <v>20</v>
      </c>
    </row>
    <row r="11" spans="1:10" ht="15.75" customHeight="1">
      <c r="A11" s="7">
        <v>6</v>
      </c>
      <c r="B11" s="38" t="s">
        <v>21</v>
      </c>
      <c r="C11" s="306" t="s">
        <v>1964</v>
      </c>
      <c r="D11" s="169" t="s">
        <v>13</v>
      </c>
      <c r="E11" s="170" t="s">
        <v>13</v>
      </c>
      <c r="F11" s="170" t="s">
        <v>13</v>
      </c>
      <c r="G11" s="170" t="s">
        <v>13</v>
      </c>
      <c r="H11" s="170" t="s">
        <v>13</v>
      </c>
      <c r="I11" s="170" t="s">
        <v>13</v>
      </c>
      <c r="J11" s="11" t="s">
        <v>20</v>
      </c>
    </row>
    <row r="12" spans="1:10" ht="15.75" customHeight="1">
      <c r="A12" s="7" t="s">
        <v>22</v>
      </c>
      <c r="B12" s="15" t="s">
        <v>1014</v>
      </c>
      <c r="C12" s="9" t="s">
        <v>12</v>
      </c>
      <c r="D12" s="16" t="s">
        <v>23</v>
      </c>
      <c r="E12" s="176"/>
      <c r="F12" s="176"/>
      <c r="G12" s="176"/>
      <c r="H12" s="176"/>
      <c r="I12" s="19" t="s">
        <v>24</v>
      </c>
      <c r="J12" s="11" t="s">
        <v>20</v>
      </c>
    </row>
    <row r="13" spans="1:10" ht="15.75" customHeight="1">
      <c r="A13" s="20" t="s">
        <v>1016</v>
      </c>
      <c r="B13" s="307" t="s">
        <v>1942</v>
      </c>
      <c r="C13" s="183">
        <v>21275598.652838301</v>
      </c>
      <c r="D13" s="175">
        <v>0.21275598652838301</v>
      </c>
      <c r="E13" s="176" t="s">
        <v>1941</v>
      </c>
      <c r="F13" s="176" t="s">
        <v>27</v>
      </c>
      <c r="G13" s="176" t="s">
        <v>1019</v>
      </c>
      <c r="H13" s="176" t="s">
        <v>1018</v>
      </c>
      <c r="I13" s="177"/>
      <c r="J13" s="310" t="s">
        <v>1965</v>
      </c>
    </row>
    <row r="14" spans="1:10" ht="15.75" customHeight="1">
      <c r="A14" s="20" t="s">
        <v>1021</v>
      </c>
      <c r="B14" s="308" t="s">
        <v>1943</v>
      </c>
      <c r="C14" s="183">
        <v>1464256.6441349101</v>
      </c>
      <c r="D14" s="175">
        <v>1.4642566441349101E-2</v>
      </c>
      <c r="E14" s="176" t="s">
        <v>1036</v>
      </c>
      <c r="F14" s="176" t="s">
        <v>1034</v>
      </c>
      <c r="G14" s="176" t="s">
        <v>1037</v>
      </c>
      <c r="H14" s="176" t="s">
        <v>1036</v>
      </c>
      <c r="I14" s="177"/>
      <c r="J14" s="178"/>
    </row>
    <row r="15" spans="1:10" ht="15.75" customHeight="1">
      <c r="A15" s="20" t="s">
        <v>1023</v>
      </c>
      <c r="B15" s="308" t="s">
        <v>1944</v>
      </c>
      <c r="C15" s="183">
        <v>1279363.00764358</v>
      </c>
      <c r="D15" s="175">
        <v>1.2793630076435799E-2</v>
      </c>
      <c r="E15" s="176" t="s">
        <v>1036</v>
      </c>
      <c r="F15" s="176" t="s">
        <v>1034</v>
      </c>
      <c r="G15" s="176" t="s">
        <v>1037</v>
      </c>
      <c r="H15" s="176" t="s">
        <v>1036</v>
      </c>
      <c r="I15" s="177"/>
      <c r="J15" s="178"/>
    </row>
    <row r="16" spans="1:10" ht="15.75" customHeight="1">
      <c r="A16" s="20" t="s">
        <v>1025</v>
      </c>
      <c r="B16" s="308" t="s">
        <v>1945</v>
      </c>
      <c r="C16" s="183">
        <v>1063979.65485609</v>
      </c>
      <c r="D16" s="175">
        <v>1.06397965485609E-2</v>
      </c>
      <c r="E16" s="176" t="s">
        <v>1036</v>
      </c>
      <c r="F16" s="176" t="s">
        <v>1034</v>
      </c>
      <c r="G16" s="176" t="s">
        <v>1037</v>
      </c>
      <c r="H16" s="176" t="s">
        <v>1036</v>
      </c>
      <c r="I16" s="177"/>
      <c r="J16" s="178"/>
    </row>
    <row r="17" spans="1:10" ht="15.75" customHeight="1">
      <c r="A17" s="20" t="s">
        <v>1028</v>
      </c>
      <c r="B17" s="308" t="s">
        <v>1946</v>
      </c>
      <c r="C17" s="183">
        <v>1024063.7260670901</v>
      </c>
      <c r="D17" s="175">
        <v>1.02406372606709E-2</v>
      </c>
      <c r="E17" s="176" t="s">
        <v>1036</v>
      </c>
      <c r="F17" s="176" t="s">
        <v>1034</v>
      </c>
      <c r="G17" s="176" t="s">
        <v>1037</v>
      </c>
      <c r="H17" s="176" t="s">
        <v>1036</v>
      </c>
      <c r="I17" s="182"/>
      <c r="J17" s="178"/>
    </row>
    <row r="18" spans="1:10" ht="15.75" customHeight="1">
      <c r="A18" s="20" t="s">
        <v>1031</v>
      </c>
      <c r="B18" s="308" t="s">
        <v>1947</v>
      </c>
      <c r="C18" s="180">
        <v>1006416.20034512</v>
      </c>
      <c r="D18" s="175">
        <v>1.0064162003451201E-2</v>
      </c>
      <c r="E18" s="176" t="s">
        <v>1036</v>
      </c>
      <c r="F18" s="176" t="s">
        <v>1034</v>
      </c>
      <c r="G18" s="176" t="s">
        <v>1037</v>
      </c>
      <c r="H18" s="176" t="s">
        <v>1036</v>
      </c>
      <c r="I18" s="177"/>
      <c r="J18" s="178"/>
    </row>
    <row r="19" spans="1:10" ht="15.75" customHeight="1">
      <c r="A19" s="20" t="s">
        <v>1033</v>
      </c>
      <c r="B19" s="308" t="s">
        <v>1948</v>
      </c>
      <c r="C19" s="183">
        <v>991416.13080048806</v>
      </c>
      <c r="D19" s="181">
        <v>9.9141613080048797E-3</v>
      </c>
      <c r="E19" s="176" t="s">
        <v>1036</v>
      </c>
      <c r="F19" s="176" t="s">
        <v>1034</v>
      </c>
      <c r="G19" s="176" t="s">
        <v>1037</v>
      </c>
      <c r="H19" s="176" t="s">
        <v>1036</v>
      </c>
      <c r="I19" s="182"/>
      <c r="J19" s="178"/>
    </row>
    <row r="20" spans="1:10" ht="15.75" customHeight="1">
      <c r="A20" s="20" t="s">
        <v>1035</v>
      </c>
      <c r="B20" s="308" t="s">
        <v>1949</v>
      </c>
      <c r="C20" s="183">
        <v>969416.02880169498</v>
      </c>
      <c r="D20" s="175">
        <v>9.6941602880169491E-3</v>
      </c>
      <c r="E20" s="176" t="s">
        <v>1036</v>
      </c>
      <c r="F20" s="176" t="s">
        <v>1034</v>
      </c>
      <c r="G20" s="176" t="s">
        <v>1037</v>
      </c>
      <c r="H20" s="176" t="s">
        <v>1036</v>
      </c>
      <c r="I20" s="184"/>
      <c r="J20" s="28"/>
    </row>
    <row r="21" spans="1:10" ht="15.75" customHeight="1">
      <c r="A21" s="20" t="s">
        <v>1038</v>
      </c>
      <c r="B21" s="308" t="s">
        <v>1950</v>
      </c>
      <c r="C21" s="183">
        <v>879201.46163695899</v>
      </c>
      <c r="D21" s="175">
        <v>8.7920146163695898E-3</v>
      </c>
      <c r="E21" s="176" t="s">
        <v>1036</v>
      </c>
      <c r="F21" s="176" t="s">
        <v>1034</v>
      </c>
      <c r="G21" s="176" t="s">
        <v>1037</v>
      </c>
      <c r="H21" s="176" t="s">
        <v>1036</v>
      </c>
      <c r="I21" s="184"/>
      <c r="J21" s="28"/>
    </row>
    <row r="22" spans="1:10" ht="15.75" customHeight="1">
      <c r="A22" s="20" t="s">
        <v>1039</v>
      </c>
      <c r="B22" s="308" t="s">
        <v>1951</v>
      </c>
      <c r="C22" s="183">
        <v>770927.43238367001</v>
      </c>
      <c r="D22" s="175">
        <v>7.7092743238367E-3</v>
      </c>
      <c r="E22" s="176" t="s">
        <v>1036</v>
      </c>
      <c r="F22" s="176" t="s">
        <v>1034</v>
      </c>
      <c r="G22" s="176" t="s">
        <v>1037</v>
      </c>
      <c r="H22" s="176" t="s">
        <v>1036</v>
      </c>
      <c r="I22" s="184"/>
      <c r="J22" s="28"/>
    </row>
    <row r="23" spans="1:10" ht="15.75" customHeight="1">
      <c r="A23" s="20" t="s">
        <v>1040</v>
      </c>
      <c r="B23" s="308" t="s">
        <v>1952</v>
      </c>
      <c r="C23" s="183">
        <v>769094.65238417999</v>
      </c>
      <c r="D23" s="175">
        <v>7.6909465238417995E-3</v>
      </c>
      <c r="E23" s="176" t="s">
        <v>1036</v>
      </c>
      <c r="F23" s="176" t="s">
        <v>1034</v>
      </c>
      <c r="G23" s="176" t="s">
        <v>1037</v>
      </c>
      <c r="H23" s="176" t="s">
        <v>1036</v>
      </c>
      <c r="I23" s="184"/>
      <c r="J23" s="28"/>
    </row>
    <row r="24" spans="1:10" ht="15.75" customHeight="1">
      <c r="A24" s="20" t="s">
        <v>1041</v>
      </c>
      <c r="B24" s="308" t="s">
        <v>1953</v>
      </c>
      <c r="C24" s="183">
        <v>736818.91833834106</v>
      </c>
      <c r="D24" s="175">
        <v>7.3681891833834107E-3</v>
      </c>
      <c r="E24" s="176" t="s">
        <v>1036</v>
      </c>
      <c r="F24" s="176" t="s">
        <v>1034</v>
      </c>
      <c r="G24" s="176" t="s">
        <v>1037</v>
      </c>
      <c r="H24" s="176" t="s">
        <v>1036</v>
      </c>
      <c r="I24" s="184"/>
      <c r="J24" s="28"/>
    </row>
    <row r="25" spans="1:10" ht="15.75" customHeight="1">
      <c r="A25" s="20" t="s">
        <v>1042</v>
      </c>
      <c r="B25" s="308" t="s">
        <v>1954</v>
      </c>
      <c r="C25" s="183">
        <v>731242.75895694201</v>
      </c>
      <c r="D25" s="175">
        <v>7.31242758956942E-3</v>
      </c>
      <c r="E25" s="176" t="s">
        <v>1036</v>
      </c>
      <c r="F25" s="176" t="s">
        <v>1034</v>
      </c>
      <c r="G25" s="176" t="s">
        <v>1037</v>
      </c>
      <c r="H25" s="176" t="s">
        <v>1036</v>
      </c>
      <c r="I25" s="184"/>
      <c r="J25" s="28"/>
    </row>
    <row r="26" spans="1:10" ht="15.75" customHeight="1">
      <c r="A26" s="20" t="s">
        <v>1043</v>
      </c>
      <c r="B26" s="308" t="s">
        <v>1955</v>
      </c>
      <c r="C26" s="183">
        <v>725395.84627609595</v>
      </c>
      <c r="D26" s="175">
        <v>7.2539584627609593E-3</v>
      </c>
      <c r="E26" s="176" t="s">
        <v>1036</v>
      </c>
      <c r="F26" s="176" t="s">
        <v>1034</v>
      </c>
      <c r="G26" s="176" t="s">
        <v>1037</v>
      </c>
      <c r="H26" s="176" t="s">
        <v>1036</v>
      </c>
      <c r="I26" s="184"/>
      <c r="J26" s="28"/>
    </row>
    <row r="27" spans="1:10" ht="15.75" customHeight="1">
      <c r="A27" s="20" t="s">
        <v>1044</v>
      </c>
      <c r="B27" s="308" t="s">
        <v>1956</v>
      </c>
      <c r="C27" s="183">
        <v>697809.32379099599</v>
      </c>
      <c r="D27" s="175">
        <v>6.9780932379099603E-3</v>
      </c>
      <c r="E27" s="176" t="s">
        <v>1036</v>
      </c>
      <c r="F27" s="176" t="s">
        <v>1034</v>
      </c>
      <c r="G27" s="176" t="s">
        <v>1037</v>
      </c>
      <c r="H27" s="176" t="s">
        <v>1036</v>
      </c>
      <c r="I27" s="184"/>
      <c r="J27" s="28"/>
    </row>
    <row r="28" spans="1:10" ht="15.75" customHeight="1">
      <c r="A28" s="20" t="s">
        <v>1045</v>
      </c>
      <c r="B28" s="308" t="s">
        <v>1957</v>
      </c>
      <c r="C28" s="183">
        <v>691308.97268318594</v>
      </c>
      <c r="D28" s="175">
        <v>6.9130897268318593E-3</v>
      </c>
      <c r="E28" s="176" t="s">
        <v>1036</v>
      </c>
      <c r="F28" s="176" t="s">
        <v>1034</v>
      </c>
      <c r="G28" s="176" t="s">
        <v>1037</v>
      </c>
      <c r="H28" s="176" t="s">
        <v>1036</v>
      </c>
      <c r="I28" s="184"/>
      <c r="J28" s="28"/>
    </row>
    <row r="29" spans="1:10" ht="15.75" customHeight="1">
      <c r="A29" s="20" t="s">
        <v>1046</v>
      </c>
      <c r="B29" s="308" t="s">
        <v>1958</v>
      </c>
      <c r="C29" s="183">
        <v>672221.43416276004</v>
      </c>
      <c r="D29" s="175">
        <v>6.7222143416276001E-3</v>
      </c>
      <c r="E29" s="176" t="s">
        <v>1036</v>
      </c>
      <c r="F29" s="176" t="s">
        <v>1034</v>
      </c>
      <c r="G29" s="176" t="s">
        <v>1037</v>
      </c>
      <c r="H29" s="176" t="s">
        <v>1036</v>
      </c>
      <c r="I29" s="184"/>
      <c r="J29" s="28"/>
    </row>
    <row r="30" spans="1:10" ht="15.75" customHeight="1">
      <c r="A30" s="20" t="s">
        <v>1047</v>
      </c>
      <c r="B30" s="308" t="s">
        <v>1959</v>
      </c>
      <c r="C30" s="183">
        <v>663208.84240783204</v>
      </c>
      <c r="D30" s="175">
        <v>6.6320884240783206E-3</v>
      </c>
      <c r="E30" s="176" t="s">
        <v>1036</v>
      </c>
      <c r="F30" s="176" t="s">
        <v>1034</v>
      </c>
      <c r="G30" s="176" t="s">
        <v>1037</v>
      </c>
      <c r="H30" s="176" t="s">
        <v>1036</v>
      </c>
      <c r="I30" s="184"/>
      <c r="J30" s="28"/>
    </row>
    <row r="31" spans="1:10" ht="15.75" customHeight="1">
      <c r="A31" s="20" t="s">
        <v>1048</v>
      </c>
      <c r="B31" s="308" t="s">
        <v>1960</v>
      </c>
      <c r="C31" s="183">
        <v>661049.53547502402</v>
      </c>
      <c r="D31" s="175">
        <v>6.6104953547502406E-3</v>
      </c>
      <c r="E31" s="176" t="s">
        <v>1036</v>
      </c>
      <c r="F31" s="176" t="s">
        <v>1034</v>
      </c>
      <c r="G31" s="176" t="s">
        <v>1037</v>
      </c>
      <c r="H31" s="176" t="s">
        <v>1036</v>
      </c>
      <c r="I31" s="19"/>
      <c r="J31" s="28"/>
    </row>
    <row r="32" spans="1:10" ht="15">
      <c r="A32" s="20" t="s">
        <v>1049</v>
      </c>
      <c r="B32" s="308" t="s">
        <v>1961</v>
      </c>
      <c r="C32" s="183">
        <v>659985.803908373</v>
      </c>
      <c r="D32" s="175">
        <v>6.5998580390837303E-3</v>
      </c>
      <c r="E32" s="176" t="s">
        <v>1036</v>
      </c>
      <c r="F32" s="176" t="s">
        <v>1034</v>
      </c>
      <c r="G32" s="176" t="s">
        <v>1037</v>
      </c>
      <c r="H32" s="176" t="s">
        <v>1036</v>
      </c>
      <c r="I32" s="19"/>
      <c r="J32" s="28"/>
    </row>
    <row r="33" spans="1:10" ht="15.6">
      <c r="A33" s="20" t="s">
        <v>25</v>
      </c>
      <c r="B33" s="21" t="s">
        <v>1051</v>
      </c>
      <c r="C33" s="9" t="s">
        <v>12</v>
      </c>
      <c r="D33" s="16" t="s">
        <v>23</v>
      </c>
      <c r="E33" s="176"/>
      <c r="F33" s="176"/>
      <c r="G33" s="176"/>
      <c r="H33" s="176"/>
      <c r="I33" s="19"/>
      <c r="J33" s="11"/>
    </row>
    <row r="34" spans="1:10" ht="15">
      <c r="A34" s="185" t="s">
        <v>1053</v>
      </c>
      <c r="B34" s="307" t="s">
        <v>1942</v>
      </c>
      <c r="C34" s="183">
        <v>21275598.652838301</v>
      </c>
      <c r="D34" s="175">
        <v>0.21275598652838301</v>
      </c>
      <c r="E34" s="176" t="s">
        <v>1941</v>
      </c>
      <c r="F34" s="176" t="s">
        <v>27</v>
      </c>
      <c r="G34" s="176" t="s">
        <v>1019</v>
      </c>
      <c r="H34" s="176" t="s">
        <v>1018</v>
      </c>
      <c r="I34" s="177"/>
      <c r="J34" s="178" t="s">
        <v>1965</v>
      </c>
    </row>
    <row r="35" spans="1:10" ht="15">
      <c r="A35" s="186" t="s">
        <v>1054</v>
      </c>
      <c r="B35" s="307"/>
      <c r="C35" s="180"/>
      <c r="D35" s="181"/>
      <c r="E35" s="176"/>
      <c r="F35" s="176"/>
      <c r="G35" s="176"/>
      <c r="H35" s="176"/>
      <c r="I35" s="182"/>
      <c r="J35" s="178"/>
    </row>
    <row r="36" spans="1:10" ht="15">
      <c r="A36" s="185" t="s">
        <v>1055</v>
      </c>
      <c r="B36" s="307"/>
      <c r="C36" s="180"/>
      <c r="D36" s="181"/>
      <c r="E36" s="176"/>
      <c r="F36" s="176"/>
      <c r="G36" s="176"/>
      <c r="H36" s="176"/>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xr:uid="{5CF798ED-887B-41B5-9EB4-DE176B2DDD22}"/>
    <hyperlink ref="B14" r:id="rId2" xr:uid="{62B73362-18A9-4A87-9C3A-8AB8DD13B07F}"/>
    <hyperlink ref="B15" r:id="rId3" xr:uid="{8C717BE1-D161-4139-A911-6931637949C3}"/>
    <hyperlink ref="B16" r:id="rId4" xr:uid="{A0603EC6-2701-4085-B99C-6B63540EAA92}"/>
    <hyperlink ref="B34" r:id="rId5" xr:uid="{2121A6EB-3AB4-4A1D-85E3-E5C2FAF207B0}"/>
    <hyperlink ref="B17" r:id="rId6" xr:uid="{09E2D391-F2BB-4016-B45F-CF6BAEED1435}"/>
    <hyperlink ref="B18" r:id="rId7" xr:uid="{F0762F4F-8B76-40A7-9DCB-0AEC8579D0DE}"/>
    <hyperlink ref="B19" r:id="rId8" xr:uid="{06CC1CC8-C24D-4BD5-906F-77A7003C4CB7}"/>
    <hyperlink ref="B20" r:id="rId9" xr:uid="{976CB086-15E6-4743-96DE-A9D97F0147E5}"/>
    <hyperlink ref="B21" r:id="rId10" xr:uid="{51CFBEC3-E0F8-4D16-82DE-78727C02B0E8}"/>
    <hyperlink ref="B22" r:id="rId11" xr:uid="{872D6525-A8AD-49E9-BBC9-68823A34579F}"/>
    <hyperlink ref="B23" r:id="rId12" xr:uid="{6A84CD38-4B28-4F4E-8AAA-B9DDBC7C7915}"/>
    <hyperlink ref="B24" r:id="rId13" xr:uid="{09B677C0-427F-440A-BD6E-9FD1FD485662}"/>
    <hyperlink ref="B25" r:id="rId14" xr:uid="{CF002DDD-1504-41C6-9D8C-CC8834EAD649}"/>
    <hyperlink ref="B26" r:id="rId15" xr:uid="{E737D268-C8B1-47B3-939C-CF278DE72163}"/>
    <hyperlink ref="B27" r:id="rId16" xr:uid="{836D98B8-0731-4235-977B-34B5396A2A8E}"/>
    <hyperlink ref="B28" r:id="rId17" xr:uid="{B3B53C48-5871-4C47-9F13-0C6F27C8F406}"/>
    <hyperlink ref="B29" r:id="rId18" xr:uid="{D3A11A33-6A95-4C27-8ED7-1C9900F49B44}"/>
    <hyperlink ref="B30" r:id="rId19" xr:uid="{DE2F43D4-676F-495E-B479-61A8A45569C7}"/>
    <hyperlink ref="B31" r:id="rId20" xr:uid="{764CAEF4-7FB3-43D2-91E6-CE6FB796D016}"/>
    <hyperlink ref="B32" r:id="rId21" xr:uid="{3B05ED3C-96BB-43B7-B781-74550BC2EFF5}"/>
    <hyperlink ref="C9" r:id="rId22" xr:uid="{B0B8475A-7D6A-4059-B491-BF4467D650A7}"/>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G14:G33</xm:sqref>
        </x14:dataValidation>
        <x14:dataValidation type="list" allowBlank="1" showErrorMessage="1" xr:uid="{B7CE0586-876A-49E0-A307-AE4C316F3FD2}">
          <x14:formula1>
            <xm:f>'Data Validation'!$B$5:$B$18</xm:f>
          </x14:formula1>
          <xm:sqref>E12 H12 E14:E33 H14:H33</xm:sqref>
        </x14:dataValidation>
        <x14:dataValidation type="list" allowBlank="1" showErrorMessage="1" xr:uid="{93DBD09A-7C21-41B4-B8B5-73FDFB376B19}">
          <x14:formula1>
            <xm:f>'Data Validation'!$C$5:$C$6</xm:f>
          </x14:formula1>
          <xm:sqref>F12:F34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AD01E71B-6398-4F45-84B2-FCFA8822625B}"/>
    </customSheetView>
    <customSheetView guid="{346C1933-3BF1-4E9A-AA7B-3796B6E9ED4F}" filter="1" showAutoFilter="1">
      <pageMargins left="0.7" right="0.7" top="0.75" bottom="0.75" header="0.3" footer="0.3"/>
      <autoFilter ref="B4:E17" xr:uid="{42363160-D0B4-41AE-803C-BAE7A9A39574}"/>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2021-12-12T13:47:12Z</dcterms:modified>
</cp:coreProperties>
</file>