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Synodic/SpaceX/"/>
    </mc:Choice>
  </mc:AlternateContent>
  <xr:revisionPtr revIDLastSave="159" documentId="8_{8ADCE1BC-6354-4D46-9BD1-9ACADC5C381F}" xr6:coauthVersionLast="47" xr6:coauthVersionMax="47" xr10:uidLastSave="{D20CF146-29E2-4711-A09B-CBD92E146015}"/>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<sst xmlns="http://schemas.openxmlformats.org/spreadsheetml/2006/main" count="5042" uniqueCount="1966">
  <si>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</si>
  <si>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</si>
  <si>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</si>
  <si>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</si>
  <si>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</si>
  <si>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</si>
  <si>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</si>
  <si>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</si>
  <si>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</si>
  <si>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</si>
  <si>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</si>
  <si>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</si>
  <si>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</si>
  <si>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</si>
  <si>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</si>
  <si>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</si>
  <si>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</si>
  <si>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</si>
  <si>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</si>
  <si>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</si>
  <si>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</si>
  <si>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</si>
  <si>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</si>
  <si>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</si>
  <si>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</si>
  <si>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</si>
  <si>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</si>
  <si>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</si>
  <si>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</si>
  <si>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</si>
  <si>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</si>
  <si>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</si>
  <si>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</si>
  <si>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</si>
  <si>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</si>
  <si>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</si>
  <si>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</si>
  <si>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</si>
  <si>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</si>
  <si>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</si>
  <si>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</si>
  <si>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</si>
  <si>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</si>
  <si>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</si>
  <si>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</si>
  <si>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</si>
  <si>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</si>
  <si>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</si>
  <si>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</si>
  <si>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</si>
  <si>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</si>
  <si>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</si>
  <si>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</si>
  <si>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</si>
  <si>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</si>
  <si>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</si>
  <si>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</si>
  <si>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</si>
  <si>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</si>
  <si>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</si>
  <si>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</si>
  <si>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</si>
  <si>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</si>
  <si>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</si>
  <si>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</si>
  <si>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</si>
  <si>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</si>
  <si>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</si>
  <si>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</si>
  <si>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</si>
  <si>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</si>
  <si>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</si>
  <si>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</si>
  <si>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</si>
  <si>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</si>
  <si>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</si>
  <si>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</si>
  <si>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</si>
  <si>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</si>
  <si>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</si>
  <si>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</si>
  <si>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</si>
  <si>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</si>
  <si>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</si>
  <si>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</si>
  <si>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</si>
  <si>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</si>
  <si>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</si>
  <si>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</si>
  <si>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</si>
  <si>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</si>
  <si>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</si>
  <si>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</si>
  <si>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</si>
  <si>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</si>
  <si>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</si>
  <si>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</si>
  <si>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</si>
  <si>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</si>
  <si>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</si>
  <si>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</si>
  <si>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</si>
  <si>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</si>
  <si>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</si>
  <si>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</si>
  <si>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</si>
  <si>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</si>
  <si>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</si>
  <si>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</si>
  <si>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</si>
  <si>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</si>
  <si>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</si>
  <si>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</si>
  <si>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</si>
  <si>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</si>
  <si>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</si>
  <si>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</si>
  <si>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</si>
  <si>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</si>
  <si>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</si>
  <si>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</si>
  <si>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</si>
  <si>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</si>
  <si>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</si>
  <si>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</si>
  <si>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</si>
  <si>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</si>
  <si>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</si>
  <si>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</si>
  <si>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</si>
  <si>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</si>
  <si>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</si>
  <si>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</si>
  <si>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</si>
  <si>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</si>
  <si>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</si>
  <si>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</si>
  <si>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</si>
  <si>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</si>
  <si>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</si>
  <si>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</si>
  <si>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</si>
  <si>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</si>
  <si>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</si>
  <si>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</si>
  <si>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</si>
  <si>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</si>
  <si>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</si>
  <si>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</si>
  <si>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</si>
  <si>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</si>
  <si>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</si>
  <si>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</si>
  <si>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</si>
  <si>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</si>
  <si>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</si>
  <si>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</si>
  <si>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</si>
  <si>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</si>
  <si>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</si>
  <si>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</si>
  <si>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</si>
  <si>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</si>
  <si>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</si>
  <si>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</si>
  <si>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</si>
  <si>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</si>
  <si>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</si>
  <si>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</si>
  <si>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</si>
  <si>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</si>
  <si>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</si>
  <si>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</si>
  <si>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</si>
  <si>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</si>
  <si>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</si>
  <si>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</si>
  <si>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</si>
  <si>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</si>
  <si>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</si>
  <si>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</si>
  <si>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</si>
  <si>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</si>
  <si>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</si>
  <si>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</si>
  <si>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</si>
  <si>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</si>
  <si>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</si>
  <si>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</si>
  <si>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</si>
  <si>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</si>
  <si>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</si>
  <si>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</si>
  <si>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</si>
  <si>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</si>
  <si>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</si>
  <si>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</si>
  <si>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</si>
  <si>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</si>
  <si>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</si>
  <si>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</si>
  <si>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</si>
  <si>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</si>
  <si>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</si>
  <si>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</si>
  <si>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</si>
  <si>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</si>
  <si>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</si>
  <si>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</si>
  <si>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</si>
  <si>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</si>
  <si>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</si>
  <si>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</si>
  <si>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</si>
  <si>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</si>
  <si>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</si>
  <si>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</si>
  <si>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</si>
  <si>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</si>
  <si>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</si>
  <si>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</si>
  <si>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</si>
  <si>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</si>
  <si>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</si>
  <si>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</si>
  <si>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</si>
  <si>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</si>
  <si>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</si>
  <si>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</si>
  <si>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</si>
  <si>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</si>
  <si>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</si>
  <si>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</si>
  <si>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</si>
  <si>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</si>
  <si>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</si>
  <si>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</si>
  <si>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</si>
  <si>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</si>
  <si>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</si>
  <si>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</si>
  <si>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</si>
  <si>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</si>
  <si>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</si>
  <si>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</si>
  <si>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</si>
  <si>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</si>
  <si>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</si>
  <si>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</si>
  <si>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</si>
  <si>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</si>
  <si>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</si>
  <si>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</si>
  <si>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</si>
  <si>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</si>
  <si>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</si>
  <si>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</si>
  <si>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</si>
  <si>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</si>
  <si>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</si>
  <si>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</si>
  <si>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</si>
  <si>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</si>
  <si>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</si>
  <si>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</si>
  <si>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</si>
  <si>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</si>
  <si>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</si>
  <si>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</si>
  <si>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</si>
  <si>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</si>
  <si>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</si>
  <si>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</si>
  <si>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</si>
  <si>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</si>
  <si>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</si>
  <si>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</si>
  <si>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</si>
  <si>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</si>
  <si>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</si>
  <si>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</si>
  <si>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</si>
  <si>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</si>
  <si>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</si>
  <si>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</si>
  <si>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</si>
  <si>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</si>
  <si>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</si>
  <si>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</si>
  <si>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</si>
  <si>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</si>
  <si>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</si>
  <si>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</si>
  <si>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</si>
  <si>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</si>
  <si>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</si>
  <si>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</si>
  <si>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</si>
  <si>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</si>
  <si>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</si>
  <si>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</si>
  <si>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</si>
  <si>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</si>
  <si>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</si>
  <si>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</si>
  <si>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</si>
  <si>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</si>
  <si>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</si>
  <si>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</si>
  <si>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</si>
  <si>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</si>
  <si>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</si>
  <si>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</si>
  <si>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</si>
  <si>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</si>
  <si>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</si>
  <si>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</si>
  <si>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</si>
  <si>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</si>
  <si>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</si>
  <si>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</si>
  <si>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</si>
  <si>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</si>
  <si>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</si>
  <si>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</si>
  <si>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</si>
  <si>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</si>
  <si>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</si>
  <si>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</si>
  <si>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</si>
  <si>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</si>
  <si>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</si>
  <si>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</si>
  <si>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</si>
  <si>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</si>
  <si>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</si>
  <si>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</si>
  <si>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</si>
  <si>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</si>
  <si>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</si>
  <si>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</si>
  <si>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</si>
  <si>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</si>
  <si>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</si>
  <si>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</si>
  <si>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</si>
  <si>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</si>
  <si>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</si>
  <si>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</si>
  <si>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</si>
  <si>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</si>
  <si>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</si>
  <si>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</si>
  <si>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</si>
  <si>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</si>
  <si>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</si>
  <si>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</si>
  <si>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</si>
  <si>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</si>
  <si>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</si>
  <si>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</si>
  <si>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</si>
  <si>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</si>
  <si>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</si>
  <si>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</si>
  <si>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</si>
  <si>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</si>
  <si>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</si>
  <si>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</si>
  <si>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</si>
  <si>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</si>
  <si>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</si>
  <si>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</si>
  <si>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</si>
  <si>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</si>
  <si>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</si>
  <si>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</si>
  <si>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</si>
  <si>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</si>
  <si>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</si>
  <si>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</si>
  <si>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</si>
  <si>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</si>
  <si>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</si>
  <si>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</si>
  <si>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</si>
  <si>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</si>
  <si>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</si>
  <si>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</si>
  <si>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</si>
  <si>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</si>
  <si>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</si>
  <si>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</si>
  <si>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</si>
  <si>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</si>
  <si>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</si>
  <si>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</si>
  <si>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</si>
  <si>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</si>
  <si>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</si>
  <si>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</si>
  <si>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</si>
  <si>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</si>
  <si>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</si>
  <si>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</si>
  <si>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</si>
  <si>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</si>
  <si>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</si>
  <si>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</si>
  <si>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</si>
  <si>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</si>
  <si>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</si>
  <si>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</si>
  <si>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</si>
  <si>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</si>
  <si>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</si>
  <si>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</si>
  <si>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</si>
  <si>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</si>
  <si>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</si>
  <si>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</si>
  <si>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</si>
  <si>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</si>
  <si>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</si>
  <si>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</si>
  <si>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</si>
  <si>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</si>
  <si>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</si>
  <si>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</si>
  <si>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</si>
  <si>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</si>
  <si>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</si>
  <si>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</si>
  <si>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</si>
  <si>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</si>
  <si>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</si>
  <si>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</si>
  <si>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</si>
  <si>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</si>
  <si>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</si>
  <si>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</si>
  <si>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</si>
  <si>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</si>
  <si>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</si>
  <si>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</si>
  <si>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</si>
  <si>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</si>
  <si>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</si>
  <si>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</si>
  <si>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</si>
  <si>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</si>
  <si>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</si>
  <si>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</si>
  <si>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</si>
  <si>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</si>
  <si>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</si>
  <si>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</si>
  <si>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</si>
  <si>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</si>
  <si>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</si>
  <si>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</si>
  <si>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</si>
  <si>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</si>
  <si>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</si>
  <si>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</si>
  <si>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</si>
  <si>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</si>
  <si>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</si>
  <si>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</si>
  <si>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</si>
  <si>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</si>
  <si>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</si>
  <si>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</si>
  <si>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</si>
  <si>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</si>
  <si>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</si>
  <si>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</si>
  <si>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</si>
  <si>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</si>
  <si>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</si>
  <si>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</si>
  <si>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</si>
  <si>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</si>
  <si>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</si>
  <si>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</si>
  <si>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</si>
  <si>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</si>
  <si>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</si>
  <si>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</si>
  <si>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</si>
  <si>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</si>
  <si>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</si>
  <si>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</si>
  <si>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</si>
  <si>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</si>
  <si>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</si>
  <si>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</si>
  <si>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</si>
  <si>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</si>
  <si>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</si>
  <si>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</si>
  <si>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</si>
  <si>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</si>
  <si>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</si>
  <si>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</si>
  <si>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</si>
  <si>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</si>
  <si>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</si>
  <si>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</si>
  <si>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</si>
  <si>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</si>
  <si>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</si>
  <si>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</si>
  <si>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</si>
  <si>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</si>
  <si>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</si>
  <si>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</si>
  <si>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</si>
  <si>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</si>
  <si>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</si>
  <si>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</si>
  <si>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</si>
  <si>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</si>
  <si>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</si>
  <si>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</si>
  <si>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</si>
  <si>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</si>
  <si>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</si>
  <si>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</si>
  <si>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</si>
  <si>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</si>
  <si>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</si>
  <si>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</si>
  <si>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</si>
  <si>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</si>
  <si>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</si>
  <si>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</si>
  <si>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</si>
  <si>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</si>
  <si>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</si>
  <si>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</si>
  <si>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</si>
  <si>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</si>
  <si>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</si>
  <si>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</si>
  <si>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</si>
  <si>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</si>
  <si>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</si>
  <si>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</si>
  <si>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</si>
  <si>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</si>
  <si>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</si>
  <si>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</si>
  <si>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</si>
  <si>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</si>
  <si>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</si>
  <si>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</si>
  <si>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</si>
  <si>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</si>
  <si>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</si>
  <si>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</si>
  <si>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</si>
  <si>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</si>
  <si>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</si>
  <si>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</si>
  <si>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</si>
  <si>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</si>
  <si>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</si>
  <si>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</si>
  <si>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</si>
  <si>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</si>
  <si>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</si>
  <si>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</si>
  <si>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</si>
  <si>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</si>
  <si>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</si>
  <si>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</si>
  <si>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</si>
  <si>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</si>
  <si>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</si>
  <si>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</si>
  <si>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</si>
  <si>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</si>
  <si>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</si>
  <si>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</si>
  <si>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</si>
  <si>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</si>
  <si>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</si>
  <si>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</si>
  <si>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</si>
  <si>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</si>
  <si>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</si>
  <si>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</si>
  <si>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</si>
  <si>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</si>
  <si>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</si>
  <si>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</si>
  <si>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</si>
  <si>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</si>
  <si>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</si>
  <si>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</si>
  <si>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</si>
  <si>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</si>
  <si>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</si>
  <si>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</si>
  <si>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</si>
  <si>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</si>
  <si>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</si>
  <si>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</si>
  <si>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</si>
  <si>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</si>
  <si>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</si>
  <si>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</si>
  <si>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</si>
  <si>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</si>
  <si>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</si>
  <si>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</si>
  <si>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</si>
  <si>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</si>
  <si>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</si>
  <si>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</si>
  <si>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</si>
  <si>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</si>
  <si>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</si>
  <si>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</si>
  <si>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</si>
  <si>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</si>
  <si>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</si>
  <si>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</si>
  <si>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</si>
  <si>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</si>
  <si>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</si>
  <si>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</si>
  <si>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</si>
  <si>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</si>
  <si>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</si>
  <si>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</si>
  <si>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</si>
  <si>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</si>
  <si>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</si>
  <si>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</si>
  <si>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</si>
  <si>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</si>
  <si>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</si>
  <si>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</si>
  <si>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</si>
  <si>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</si>
  <si>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</si>
  <si>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</si>
  <si>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</si>
  <si>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</si>
  <si>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</si>
  <si>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</si>
  <si>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</si>
  <si>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</si>
  <si>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</si>
  <si>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</si>
  <si>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</si>
  <si>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</si>
  <si>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</si>
  <si>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</si>
  <si>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</si>
  <si>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</si>
  <si>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</si>
  <si>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</si>
  <si>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</si>
  <si>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</si>
  <si>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</si>
  <si>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</si>
  <si>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</si>
  <si>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</si>
  <si>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</si>
  <si>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</si>
  <si>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</si>
  <si>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</si>
  <si>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</si>
  <si>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</si>
  <si>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</si>
  <si>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</si>
  <si>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</si>
  <si>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</si>
  <si>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</si>
  <si>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</si>
  <si>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</si>
  <si>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</si>
  <si>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</si>
  <si>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</si>
  <si>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</si>
  <si>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</si>
  <si>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</si>
  <si>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</si>
  <si>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</si>
  <si>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</si>
  <si>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</si>
  <si>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</si>
  <si>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</si>
  <si>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</si>
  <si>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</si>
  <si>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</si>
  <si>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</si>
  <si>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</si>
  <si>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</si>
  <si>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</si>
  <si>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</si>
  <si>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</si>
  <si>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</si>
  <si>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</si>
  <si>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</si>
  <si>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</si>
  <si>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</si>
  <si>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</si>
  <si>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</si>
  <si>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</si>
  <si>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</si>
  <si>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</si>
  <si>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</si>
  <si>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</si>
  <si>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</si>
  <si>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</si>
  <si>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</si>
  <si>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</si>
  <si>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</si>
  <si>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</si>
  <si>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</si>
  <si>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</si>
  <si>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</si>
  <si>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</si>
  <si>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</si>
  <si>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</si>
  <si>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</si>
  <si>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</si>
  <si>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</si>
  <si>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</si>
  <si>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</si>
  <si>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</si>
  <si>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</si>
  <si>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</si>
  <si>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</si>
  <si>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</si>
  <si>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</si>
  <si>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</si>
  <si>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</si>
  <si>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</si>
  <si>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</si>
  <si>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</si>
  <si>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</si>
  <si>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</si>
  <si>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</si>
  <si>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</si>
  <si>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</si>
  <si>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</si>
  <si>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</si>
  <si>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</si>
  <si>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</si>
  <si>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</si>
  <si>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</si>
  <si>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</si>
  <si>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</si>
  <si>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</si>
  <si>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</si>
  <si>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</si>
  <si>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</si>
  <si>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</si>
  <si>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</si>
  <si>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</si>
  <si>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</si>
  <si>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</si>
  <si>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</si>
  <si>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</si>
  <si>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</si>
  <si>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</si>
  <si>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</si>
  <si>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</si>
  <si>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</si>
  <si>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</si>
  <si>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</si>
  <si>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</si>
  <si>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</si>
  <si>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</si>
  <si>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</si>
  <si>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</si>
  <si>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</si>
  <si>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</si>
  <si>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</si>
  <si>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</si>
  <si>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</si>
  <si>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</si>
  <si>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</si>
  <si>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</si>
  <si>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</si>
  <si>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</si>
  <si>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</si>
  <si>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</si>
  <si>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</si>
  <si>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</si>
  <si>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</si>
  <si>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</si>
  <si>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</si>
  <si>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</si>
  <si>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</si>
  <si>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</si>
  <si>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</si>
  <si>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</si>
  <si>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</si>
  <si>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</si>
  <si>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</si>
  <si>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</si>
  <si>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</si>
  <si>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</si>
  <si>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</si>
  <si>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</si>
  <si>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</si>
  <si>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</si>
  <si>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</si>
  <si>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</si>
  <si>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</si>
  <si>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</si>
  <si>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</si>
  <si>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</si>
  <si>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</si>
  <si>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</si>
  <si>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</si>
  <si>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</si>
  <si>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</si>
  <si>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</si>
  <si>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</si>
  <si>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</si>
  <si>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</si>
  <si>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</si>
  <si>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</si>
  <si>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</si>
  <si>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</si>
  <si>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</si>
  <si>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</si>
  <si>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</si>
  <si>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</si>
  <si>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</si>
  <si>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</si>
  <si>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</si>
  <si>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</si>
  <si>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</si>
  <si>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</si>
  <si>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</si>
  <si>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</si>
  <si>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</si>
  <si>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</si>
  <si>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</si>
  <si>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</si>
  <si>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</si>
  <si>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</si>
  <si>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</si>
  <si>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</si>
  <si>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</si>
  <si>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</si>
  <si>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</si>
  <si>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</si>
  <si>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</si>
  <si>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</si>
  <si>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</si>
  <si>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</si>
  <si>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</si>
  <si>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</si>
  <si>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</si>
  <si>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</si>
  <si>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</si>
  <si>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</si>
  <si>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</si>
  <si>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</si>
  <si>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</si>
  <si>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</si>
  <si>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</si>
  <si>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</si>
  <si>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</si>
  <si>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</si>
  <si>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</si>
  <si>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</si>
  <si>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</si>
  <si>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</si>
  <si>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</si>
  <si>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</si>
  <si>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</si>
  <si>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</si>
  <si>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</si>
  <si>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</si>
  <si>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</si>
  <si>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</si>
  <si>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</si>
  <si>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</si>
  <si>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</si>
  <si>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</si>
  <si>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</si>
  <si>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</si>
  <si>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</si>
  <si>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</si>
  <si>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</si>
  <si>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</si>
  <si>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</si>
  <si>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</si>
  <si>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</si>
  <si>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</si>
  <si>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</si>
  <si>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</si>
  <si>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</si>
  <si>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</si>
  <si>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</si>
  <si>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</si>
  <si>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</si>
  <si>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</si>
  <si>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</si>
  <si>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</si>
  <si>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</si>
  <si>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</si>
  <si>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</si>
  <si>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</si>
  <si>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</si>
  <si>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</si>
  <si>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</si>
  <si>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</si>
  <si>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</si>
  <si>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</si>
  <si>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</si>
  <si>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</si>
  <si>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</si>
  <si>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</si>
  <si>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</si>
  <si>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</si>
  <si>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</si>
  <si>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</si>
  <si>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</si>
  <si>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</si>
  <si>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</si>
  <si>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</si>
  <si>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</si>
  <si>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</si>
  <si>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</si>
  <si>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</si>
  <si>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</si>
  <si>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</si>
  <si>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</si>
  <si>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</si>
  <si>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</si>
  <si>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</si>
  <si>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</si>
  <si>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</si>
  <si>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</si>
  <si>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</si>
  <si>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</si>
  <si>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</si>
  <si>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</si>
  <si>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</si>
  <si>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</si>
  <si>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</si>
  <si>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</si>
  <si>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</si>
  <si>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</si>
  <si>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</si>
  <si>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</si>
  <si>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</si>
  <si>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</si>
  <si>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</si>
  <si>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</si>
  <si>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</si>
  <si>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</si>
  <si>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</si>
  <si>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</si>
  <si>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</si>
  <si>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</si>
  <si>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</si>
  <si>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</si>
  <si>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</si>
  <si>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</si>
  <si>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</si>
  <si>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</si>
  <si>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</si>
  <si>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</si>
  <si>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</si>
  <si>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</si>
  <si>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</si>
  <si>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</si>
  <si>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</si>
  <si>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</si>
  <si>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</si>
  <si>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</si>
  <si>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</si>
  <si>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</si>
  <si>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</si>
  <si>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</si>
  <si>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</si>
  <si>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</si>
  <si>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</si>
  <si>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</si>
  <si>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</si>
  <si>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</si>
  <si>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</si>
  <si>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</si>
  <si>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</si>
  <si>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</si>
  <si>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</si>
  <si>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</si>
  <si>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</si>
  <si>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</si>
  <si>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</si>
  <si>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</si>
  <si>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</si>
  <si>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</si>
  <si>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</si>
  <si>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</si>
  <si>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</si>
  <si>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</si>
  <si>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</si>
  <si>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</si>
  <si>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</si>
  <si>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</si>
  <si>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</si>
  <si>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</si>
  <si>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</si>
  <si>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</si>
  <si>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</si>
  <si>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</si>
  <si>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</si>
  <si>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</si>
  <si>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</si>
  <si>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</si>
  <si>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</si>
  <si>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</si>
  <si>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</si>
  <si>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</si>
  <si>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</si>
  <si>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</si>
  <si>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</si>
  <si>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</si>
  <si>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</si>
  <si>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</si>
  <si>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</si>
  <si>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</si>
  <si>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</si>
  <si>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</si>
  <si>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</si>
  <si>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</si>
  <si>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</si>
  <si>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</si>
  <si>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</si>
  <si>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</si>
  <si>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</si>
  <si>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</si>
  <si>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</si>
  <si>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</si>
  <si>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</si>
  <si>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</si>
  <si>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</si>
  <si>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</si>
  <si>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</si>
  <si>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</si>
  <si>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</si>
  <si>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</si>
  <si>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</si>
  <si>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</si>
  <si>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</si>
  <si>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</si>
  <si>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</si>
  <si>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</si>
  <si>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</si>
  <si>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</si>
  <si>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</si>
  <si>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</si>
  <si>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</si>
  <si>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</si>
  <si>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</si>
  <si>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</si>
  <si>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</si>
  <si>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</si>
  <si>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</si>
  <si>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</si>
  <si>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</si>
  <si>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</si>
  <si>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</si>
  <si>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</si>
  <si>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</si>
  <si>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</si>
  <si>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</si>
  <si>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</si>
  <si>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</si>
  <si>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</si>
  <si>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</si>
  <si>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</si>
  <si>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</si>
  <si>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</si>
  <si>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</si>
  <si>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</si>
  <si>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</si>
  <si>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</si>
  <si>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</si>
  <si>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</si>
  <si>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</si>
  <si>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</si>
  <si>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</si>
  <si>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</si>
  <si>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</si>
  <si>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</si>
  <si>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</si>
  <si>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</si>
  <si>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</si>
  <si>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</si>
  <si>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</si>
  <si>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</si>
  <si>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</si>
  <si>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</si>
  <si>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</si>
  <si>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</si>
  <si>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</si>
  <si>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</si>
  <si>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</si>
  <si>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</si>
  <si>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</si>
  <si>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</si>
  <si>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</si>
  <si>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</si>
  <si>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</si>
  <si>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</si>
  <si>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</si>
  <si>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</si>
  <si>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</si>
  <si>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</si>
  <si>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</si>
  <si>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</si>
  <si>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</si>
  <si>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</si>
  <si>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</si>
  <si>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</si>
  <si>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</si>
  <si>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</si>
  <si>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</si>
  <si>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</si>
  <si>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</si>
  <si>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</si>
  <si>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</si>
  <si>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</si>
  <si>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</si>
  <si>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</si>
  <si>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</si>
  <si>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</si>
  <si>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</si>
  <si>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</si>
  <si>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</si>
  <si>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</si>
  <si>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</si>
  <si>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</si>
  <si>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</si>
  <si>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</si>
  <si>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</si>
  <si>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</si>
  <si>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</si>
  <si>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</si>
  <si>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</si>
  <si>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</si>
  <si>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</si>
  <si>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</si>
  <si>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</si>
  <si>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</si>
  <si>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</si>
  <si>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</si>
  <si>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</si>
  <si>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</si>
  <si>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</si>
  <si>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</si>
  <si>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</si>
  <si>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</si>
  <si>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</si>
  <si>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</si>
  <si>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</si>
  <si>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</si>
  <si>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</si>
  <si>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</si>
  <si>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</si>
  <si>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</si>
  <si>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</si>
  <si>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</si>
  <si>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</si>
  <si>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</si>
  <si>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</si>
  <si>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</si>
  <si>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</si>
  <si>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</si>
  <si>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</si>
  <si>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</si>
  <si>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</si>
  <si>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</si>
  <si>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</si>
  <si>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</si>
  <si>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</si>
  <si>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</si>
  <si>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</si>
  <si>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</si>
  <si>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</si>
  <si>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</si>
  <si>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</si>
  <si>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</si>
  <si>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</si>
  <si>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</si>
  <si>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</si>
  <si>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</si>
  <si>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</si>
  <si>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</si>
  <si>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</si>
  <si>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</si>
  <si>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</si>
  <si>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</si>
  <si>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</si>
  <si>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</si>
  <si>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</si>
  <si>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</si>
  <si>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</si>
  <si>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</si>
  <si>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</si>
  <si>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</si>
  <si>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</si>
  <si>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</si>
  <si>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</si>
  <si>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</si>
  <si>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</si>
  <si>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</si>
  <si>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</si>
  <si>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</si>
  <si>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</si>
  <si>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</si>
  <si>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</si>
  <si>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</si>
  <si>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</si>
  <si>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</si>
  <si>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</si>
  <si>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</si>
  <si>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</si>
  <si>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</si>
  <si>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</si>
  <si>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</si>
  <si>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</si>
  <si>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</si>
  <si>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</si>
  <si>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</si>
  <si>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</si>
  <si>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</si>
  <si>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</si>
  <si>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</si>
  <si>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</si>
  <si>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</si>
  <si>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</si>
  <si>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</si>
  <si>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</si>
  <si>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</si>
  <si>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</si>
  <si>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</si>
  <si>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</si>
  <si>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</si>
  <si>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</si>
  <si>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</si>
  <si>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</si>
  <si>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</si>
  <si>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</si>
  <si>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</si>
  <si>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</si>
  <si>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</si>
  <si>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</si>
  <si>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</si>
  <si>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</si>
  <si>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</si>
  <si>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</si>
  <si>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</si>
  <si>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</si>
  <si>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</si>
  <si>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</si>
  <si>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</si>
  <si>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</si>
  <si>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</si>
  <si>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</si>
  <si>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</si>
  <si>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</si>
  <si>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</si>
  <si>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</si>
  <si>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</si>
  <si>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</si>
  <si>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</si>
  <si>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</si>
  <si>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</si>
  <si>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</si>
  <si>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</si>
  <si>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</si>
  <si>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</si>
  <si>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</si>
  <si>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</si>
  <si>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</si>
  <si>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</si>
  <si>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</si>
  <si>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</si>
  <si>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</si>
  <si>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</si>
  <si>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</si>
  <si>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</si>
  <si>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</si>
  <si>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</si>
  <si>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</si>
  <si>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</si>
  <si>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</si>
  <si>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</si>
  <si>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</si>
  <si>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</si>
  <si>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</si>
  <si>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</si>
  <si>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</si>
  <si>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</si>
  <si>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</si>
  <si>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</si>
  <si>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</si>
  <si>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</si>
  <si>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</si>
  <si>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</si>
  <si>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</si>
  <si>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</si>
  <si>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</si>
  <si>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</si>
  <si>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</si>
  <si>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</si>
  <si>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</si>
  <si>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</si>
  <si>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</si>
  <si>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</si>
  <si>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</si>
  <si>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</si>
  <si>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</si>
  <si>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</si>
  <si>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</si>
  <si>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</si>
  <si>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</si>
  <si>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</si>
  <si>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</si>
  <si>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</si>
  <si>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</si>
  <si>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</si>
  <si>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</si>
  <si>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</si>
  <si>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</si>
  <si>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</si>
  <si>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</si>
  <si>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</si>
  <si>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</si>
  <si>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</si>
  <si>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</si>
  <si>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</si>
  <si>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</si>
  <si>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</si>
  <si>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</si>
  <si>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</si>
  <si>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</si>
  <si>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</si>
  <si>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</si>
  <si>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</si>
  <si>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</si>
  <si>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</si>
  <si>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</si>
  <si>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</si>
  <si>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</si>
  <si>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</si>
  <si>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</si>
  <si>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</si>
  <si>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</si>
  <si>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</si>
  <si>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</si>
  <si>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</si>
  <si>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</si>
  <si>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</si>
  <si>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</si>
  <si>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</si>
  <si>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</si>
  <si>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</si>
  <si>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</si>
  <si>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</si>
  <si>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</si>
  <si>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</si>
  <si>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</si>
  <si>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</si>
  <si>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</si>
  <si>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</si>
  <si>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</si>
  <si>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</si>
  <si>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</si>
  <si>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</si>
  <si>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</si>
  <si>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</si>
  <si>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</si>
  <si>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</si>
  <si>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</si>
  <si>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</si>
  <si>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</si>
  <si>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</si>
  <si>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</si>
  <si>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</si>
  <si>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</si>
  <si>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</si>
  <si>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</si>
  <si>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</si>
  <si>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</si>
  <si>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</si>
  <si>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</si>
  <si>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</si>
  <si>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</si>
  <si>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</si>
  <si>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</si>
  <si>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</si>
  <si>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</si>
  <si>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</si>
  <si>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</si>
  <si>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</si>
  <si>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</si>
  <si>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</si>
  <si>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</si>
  <si>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</si>
  <si>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</si>
  <si>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</si>
  <si>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</si>
  <si>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</si>
  <si>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</si>
  <si>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</si>
  <si>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</si>
  <si>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</si>
  <si>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</si>
  <si>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</si>
  <si>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</si>
  <si>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</si>
  <si>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</si>
  <si>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</si>
  <si>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</si>
  <si>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</si>
  <si>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</si>
  <si>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</si>
  <si>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</si>
  <si>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</si>
  <si>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</si>
  <si>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</si>
  <si>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</si>
  <si>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</si>
  <si>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</si>
  <si>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</si>
  <si>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</si>
  <si>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</si>
  <si>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</si>
  <si>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</si>
  <si>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</si>
  <si>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</si>
  <si>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</si>
  <si>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</si>
  <si>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</si>
  <si>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</si>
  <si>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</si>
  <si>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</si>
  <si>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</si>
  <si>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</si>
  <si>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</si>
  <si>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</si>
  <si>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</si>
  <si>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</si>
  <si>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</si>
  <si>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</si>
  <si>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</si>
  <si>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</si>
  <si>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</si>
  <si>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</si>
  <si>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</si>
  <si>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</si>
  <si>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</si>
  <si>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</si>
  <si>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</si>
  <si>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</si>
  <si>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</si>
  <si>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</si>
  <si>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</si>
  <si>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</si>
  <si>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</si>
  <si>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</si>
  <si>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</si>
  <si>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</si>
  <si>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</si>
  <si>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</si>
  <si>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</si>
  <si>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</si>
  <si>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</si>
  <si>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</si>
  <si>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</si>
  <si>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</si>
  <si>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</si>
  <si>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</si>
  <si>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</si>
  <si>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</si>
  <si>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</si>
  <si>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</si>
  <si>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</si>
  <si>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</si>
  <si>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</si>
  <si>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</si>
  <si>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</si>
  <si>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</si>
  <si>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</si>
  <si>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</si>
  <si>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</si>
  <si>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</si>
  <si>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</si>
  <si>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</si>
  <si>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</si>
  <si>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</si>
  <si>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</si>
  <si>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</si>
  <si>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</si>
  <si>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</si>
  <si>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</si>
  <si>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</si>
  <si>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</si>
  <si>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</si>
  <si>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</si>
  <si>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</si>
  <si>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</si>
  <si>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</si>
  <si>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</si>
  <si>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</si>
  <si>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</si>
  <si>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</si>
  <si>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</si>
  <si>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</si>
  <si>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</si>
  <si>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</si>
  <si>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</si>
  <si>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</si>
  <si>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</si>
  <si>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</si>
  <si>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</si>
  <si>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</si>
  <si>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</si>
  <si>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</si>
  <si>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</si>
  <si>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</si>
  <si>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</si>
  <si>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</si>
  <si>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</si>
  <si>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</si>
  <si>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</si>
  <si>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</si>
  <si>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</si>
  <si>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</si>
  <si>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</si>
  <si>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</si>
  <si>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</si>
  <si>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</si>
  <si>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</si>
  <si>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</si>
  <si>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</si>
  <si>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</si>
  <si>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</si>
  <si>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</si>
  <si>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</si>
  <si>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</si>
  <si>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</si>
  <si>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</si>
  <si>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</si>
  <si>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</si>
  <si>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</si>
  <si>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</si>
  <si>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</si>
  <si>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</si>
  <si>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</si>
  <si>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</si>
  <si>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</si>
  <si>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</si>
  <si>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</si>
  <si>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</si>
  <si>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</si>
  <si>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</si>
  <si>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</si>
  <si>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</si>
  <si>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</si>
  <si>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</si>
  <si>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</si>
  <si>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</si>
  <si>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</si>
  <si>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</si>
  <si>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</si>
  <si>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</si>
  <si>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</si>
  <si>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</si>
  <si>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</si>
  <si>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</si>
  <si>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</si>
  <si>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</si>
  <si>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</si>
  <si>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</si>
  <si>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</si>
  <si>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</si>
  <si>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</si>
  <si>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</si>
  <si>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</si>
  <si>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</si>
  <si>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</si>
  <si>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</si>
  <si>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</si>
  <si>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</si>
  <si>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</si>
  <si>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</si>
  <si>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</si>
  <si>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</si>
  <si>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</si>
  <si>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</si>
  <si>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</si>
  <si>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</si>
  <si>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</si>
  <si>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</si>
  <si>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</si>
  <si>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</si>
  <si>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</si>
  <si>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</si>
  <si>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</si>
  <si>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</si>
  <si>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</si>
  <si>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</si>
  <si>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</si>
  <si>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</si>
  <si>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</si>
  <si>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</si>
  <si>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</si>
  <si>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</si>
  <si>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</si>
  <si>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</si>
  <si>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</si>
  <si>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</si>
  <si>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</si>
  <si>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</si>
  <si>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</si>
  <si>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</si>
  <si>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</si>
  <si>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</si>
  <si>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</si>
  <si>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</si>
  <si>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</si>
  <si>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</si>
  <si>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</si>
  <si>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</si>
  <si>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</si>
  <si>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</si>
  <si>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</si>
  <si>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</si>
  <si>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</si>
  <si>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</si>
  <si>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</si>
  <si>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</si>
  <si>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</si>
  <si>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</si>
  <si>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</si>
  <si>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</si>
  <si>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</si>
  <si>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</si>
  <si>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</si>
  <si>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</si>
  <si>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</si>
  <si>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</si>
  <si>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</si>
  <si>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</si>
  <si>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</si>
  <si>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</si>
  <si>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</si>
  <si>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</si>
  <si>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</si>
  <si>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</si>
  <si>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</si>
  <si>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</si>
  <si>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</si>
  <si>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</si>
  <si>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</si>
  <si>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</si>
  <si>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</si>
  <si>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</si>
  <si>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</si>
  <si>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</si>
  <si>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</si>
  <si>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</si>
  <si>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</si>
  <si>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</si>
  <si>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</si>
  <si>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</si>
  <si>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</si>
  <si>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</si>
  <si>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</si>
  <si>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</si>
  <si>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</si>
  <si>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</si>
  <si>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</si>
  <si>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</si>
  <si>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</si>
  <si>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</si>
  <si>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</si>
  <si>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</si>
  <si>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</si>
  <si>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</si>
  <si>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</si>
  <si>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</si>
  <si>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</si>
  <si>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</si>
  <si>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</si>
  <si>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</si>
  <si>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</si>
  <si>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</si>
  <si>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</si>
  <si>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</si>
  <si>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</si>
  <si>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</si>
  <si>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</si>
  <si>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</si>
  <si>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</si>
  <si>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</si>
  <si>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</si>
  <si>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</si>
  <si>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</si>
  <si>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</si>
  <si>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</si>
  <si>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</si>
  <si>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</si>
  <si>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</si>
  <si>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</si>
  <si>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</si>
  <si>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</si>
  <si>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</si>
  <si>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</si>
  <si>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</si>
  <si>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</si>
  <si>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</si>
  <si>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</si>
  <si>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</si>
  <si>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</si>
  <si>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</si>
  <si>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</si>
  <si>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</si>
  <si>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</si>
  <si>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</si>
  <si>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</si>
  <si>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</si>
  <si>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</si>
  <si>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</si>
  <si>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</si>
  <si>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</si>
  <si>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</si>
  <si>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</si>
  <si>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</si>
  <si>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</si>
  <si>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</si>
  <si>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</si>
  <si>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</si>
  <si>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</si>
  <si>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</si>
  <si>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</si>
  <si>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</si>
  <si>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</si>
  <si>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</si>
  <si>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</si>
  <si>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</si>
  <si>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</si>
  <si>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</si>
  <si>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</si>
  <si>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</si>
  <si>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</si>
  <si>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</si>
  <si>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</si>
  <si>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</si>
  <si>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</si>
  <si>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</si>
  <si>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</si>
  <si>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</si>
  <si>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</si>
  <si>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</si>
  <si>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</si>
  <si>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</si>
  <si>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</si>
  <si>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</si>
  <si>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</si>
  <si>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</si>
  <si>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</si>
  <si>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</si>
  <si>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</si>
  <si>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</si>
  <si>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</si>
  <si>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</si>
  <si>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</si>
  <si>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</si>
  <si>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</si>
  <si>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</si>
  <si>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</si>
  <si>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</si>
  <si>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</si>
  <si>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</si>
  <si>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</si>
  <si>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</si>
  <si>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</si>
  <si>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</si>
  <si>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</si>
  <si>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</si>
  <si>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</si>
  <si>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</si>
  <si>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</si>
  <si>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</si>
  <si>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</si>
  <si>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</si>
  <si>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</si>
  <si>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</si>
  <si>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</si>
  <si>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</si>
  <si>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</si>
  <si>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</si>
  <si>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</si>
  <si>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</si>
  <si>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</si>
  <si>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</si>
  <si>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</si>
  <si>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</si>
  <si>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</si>
  <si>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</si>
  <si>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</si>
  <si>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</si>
  <si>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</si>
  <si>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</si>
  <si>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</si>
  <si>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</si>
  <si>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</si>
  <si>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</si>
  <si>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</si>
  <si>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</si>
  <si>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</si>
  <si>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</si>
  <si>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</si>
  <si>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</si>
  <si>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</si>
  <si>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</si>
  <si>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</si>
  <si>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</si>
  <si>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</si>
  <si>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</si>
  <si>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</si>
  <si>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</si>
  <si>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</si>
  <si>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</si>
  <si>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</si>
  <si>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</si>
  <si>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</si>
  <si>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</si>
  <si>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</si>
  <si>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</si>
  <si>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</si>
  <si>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</si>
  <si>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</si>
  <si>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</si>
  <si>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</si>
  <si>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</si>
  <si>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</si>
  <si>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</si>
  <si>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</si>
  <si>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</si>
  <si>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</si>
  <si>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</si>
  <si>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</si>
  <si>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</si>
  <si>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</si>
  <si>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</si>
  <si>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</si>
  <si>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</si>
  <si>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</si>
  <si>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</si>
  <si>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</si>
  <si>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</si>
  <si>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</si>
  <si>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</si>
  <si>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</si>
  <si>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</si>
  <si>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</si>
  <si>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</si>
  <si>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</si>
  <si>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</si>
  <si>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</si>
  <si>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</si>
  <si>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</si>
  <si>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</si>
  <si>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</si>
  <si>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</si>
  <si>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</si>
  <si>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</si>
  <si>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</si>
  <si>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</si>
  <si>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</si>
  <si>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</si>
  <si>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</si>
  <si>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</si>
  <si>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</si>
  <si>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</si>
  <si>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</si>
  <si>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</si>
  <si>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</si>
  <si>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</si>
  <si>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</si>
  <si>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</si>
  <si>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</si>
  <si>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</si>
  <si>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</si>
  <si>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</si>
  <si>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</si>
  <si>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</si>
  <si>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</si>
  <si>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</si>
  <si>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</si>
  <si>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</si>
  <si>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</si>
  <si>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</si>
  <si>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</si>
  <si>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</si>
  <si>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</si>
  <si>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</si>
  <si>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</si>
  <si>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</si>
  <si>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</si>
  <si>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</si>
  <si>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</si>
  <si>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</si>
  <si>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</si>
  <si>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</si>
  <si>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</si>
  <si>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</si>
  <si>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</si>
  <si>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</si>
  <si>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</si>
  <si>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</si>
  <si>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</si>
  <si>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</si>
  <si>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</si>
  <si>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</si>
  <si>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</si>
  <si>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</si>
  <si>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</si>
  <si>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</si>
  <si>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</si>
  <si>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</si>
  <si>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</si>
  <si>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</si>
  <si>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Burn Address</t>
  </si>
  <si>
    <t>https://cryptosupplytracker.com/0x271c48bb9b0df4b604184ce22d436e271d42fa61/?q=totalcoins</t>
  </si>
  <si>
    <t>https://bitcointalk.org/index.php?topic=5377274.msg58738402#msg58738402</t>
  </si>
  <si>
    <t>https://bscscan.com/token/0x271c48bb9b0df4b604184ce22d436e271d42fa61</t>
  </si>
  <si>
    <t>https://bscscan.com/token/0x271c48bb9b0df4b604184ce22d436e271d42fa61#balances</t>
  </si>
  <si>
    <t> 0x7b1c4d9769713b5d03c242ae343281e84b9c6a5e</t>
  </si>
  <si>
    <t> 0x4121fbcb813c4544c74610b081ee0676b128b94d</t>
  </si>
  <si>
    <t>0xd1edf2fca7363549c318709fbdae9b83c62bc925</t>
  </si>
  <si>
    <t>0x2f91db4ae0b664525e6c81fb8c84455686bac572</t>
  </si>
  <si>
    <t>0x09a7363be81090591283a6a6f071b5506e2411bb</t>
  </si>
  <si>
    <t>0x9a6b018b34df814fa2d02089d23a187b3b711aae</t>
  </si>
  <si>
    <t>0x741320b7175cc32634c4c68939470ae1536d22d6</t>
  </si>
  <si>
    <t>0xe67e5e6e9e61d2e1955ffc432b9b1f3d83caad6e</t>
  </si>
  <si>
    <t>0xd72430cb2f24992329396abba7a50cda0e185813</t>
  </si>
  <si>
    <t>0x7629060b955177f95359f2922813e9115b0b8c28</t>
  </si>
  <si>
    <t>0x79e18aa781cd3df4dbbee33362809ac7c79d7281</t>
  </si>
  <si>
    <t>0x3d50147a705cc607d7182ea91d5b4a801ad99339</t>
  </si>
  <si>
    <t>0x7c2a7218ab547eac56fb0d8e5750b0e911e45d28</t>
  </si>
  <si>
    <t>0xda866f1b3a6c17168b5b73293f8ea230b842705a</t>
  </si>
  <si>
    <t>0x1e33cfe0e5439c3ba2ad31db95d7fd03bc836ce4</t>
  </si>
  <si>
    <t>0x940783f255ac2889872f8b2f3a5bff57d899e8e1</t>
  </si>
  <si>
    <t>0xc1d22ef0cb41db0b16f5f0d9e9df12812cd36b31</t>
  </si>
  <si>
    <t>0xf24127750b6121c008e5bb5b3d838f01eb183a99</t>
  </si>
  <si>
    <t>0xf8289c765d0b323de501f123fa860cea6f063876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</si>
</sst>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u/>
      <sz val="12"/>
      <color rgb="FF0563C1"/>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22">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0" fontId="120" fillId="4" borderId="6"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7" fillId="4" borderId="2" xfId="0" applyFont="1" applyFill="1" applyBorder="1" applyAlignment="1">
      <alignment horizontal="center" vertical="top"/>
    </xf>
    <xf numFmtId="0" fontId="7" fillId="4" borderId="14" xfId="0" applyFont="1" applyFill="1" applyBorder="1" applyAlignment="1">
      <alignment horizontal="center" vertical="center"/>
    </xf>
    <xf numFmtId="10" fontId="9" fillId="4" borderId="14" xfId="0" applyNumberFormat="1"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271c48bb9b0df4b604184ce22d436e271d42fa61?a=0x9a6b018b34df814fa2d02089d23a187b3b711aae" TargetMode="External"/><Relationship Id="rId13" Type="http://schemas.openxmlformats.org/officeDocument/2006/relationships/hyperlink" Target="https://bscscan.com/token/0x271c48bb9b0df4b604184ce22d436e271d42fa61?a=0x79e18aa781cd3df4dbbee33362809ac7c79d7281" TargetMode="External"/><Relationship Id="rId18" Type="http://schemas.openxmlformats.org/officeDocument/2006/relationships/hyperlink" Target="https://bscscan.com/token/0x271c48bb9b0df4b604184ce22d436e271d42fa61?a=0x940783f255ac2889872f8b2f3a5bff57d899e8e1" TargetMode="External"/><Relationship Id="rId26" Type="http://schemas.openxmlformats.org/officeDocument/2006/relationships/hyperlink" Target="https://bitcointalk.org/index.php?topic=5377274.msg58738402" TargetMode="External"/><Relationship Id="rId3" Type="http://schemas.openxmlformats.org/officeDocument/2006/relationships/hyperlink" Target="https://bscscan.com/token/0x271c48bb9b0df4b604184ce22d436e271d42fa61?a=0x4121fbcb813c4544c74610b081ee0676b128b94d" TargetMode="External"/><Relationship Id="rId21" Type="http://schemas.openxmlformats.org/officeDocument/2006/relationships/hyperlink" Target="https://bscscan.com/token/0x271c48bb9b0df4b604184ce22d436e271d42fa61?a=0xf8289c765d0b323de501f123fa860cea6f063876" TargetMode="External"/><Relationship Id="rId7" Type="http://schemas.openxmlformats.org/officeDocument/2006/relationships/hyperlink" Target="https://bscscan.com/token/0x271c48bb9b0df4b604184ce22d436e271d42fa61?a=0x09a7363be81090591283a6a6f071b5506e2411bb" TargetMode="External"/><Relationship Id="rId12" Type="http://schemas.openxmlformats.org/officeDocument/2006/relationships/hyperlink" Target="https://bscscan.com/token/0x271c48bb9b0df4b604184ce22d436e271d42fa61?a=0x7629060b955177f95359f2922813e9115b0b8c28" TargetMode="External"/><Relationship Id="rId17" Type="http://schemas.openxmlformats.org/officeDocument/2006/relationships/hyperlink" Target="https://bscscan.com/token/0x271c48bb9b0df4b604184ce22d436e271d42fa61?a=0x1e33cfe0e5439c3ba2ad31db95d7fd03bc836ce4" TargetMode="External"/><Relationship Id="rId25" Type="http://schemas.openxmlformats.org/officeDocument/2006/relationships/hyperlink" Target="https://bitcointalk.org/index.php?topic=5377274.msg58738402" TargetMode="External"/><Relationship Id="rId2" Type="http://schemas.openxmlformats.org/officeDocument/2006/relationships/hyperlink" Target="https://bscscan.com/token/0x271c48bb9b0df4b604184ce22d436e271d42fa61?a=0x7b1c4d9769713b5d03c242ae343281e84b9c6a5e" TargetMode="External"/><Relationship Id="rId16" Type="http://schemas.openxmlformats.org/officeDocument/2006/relationships/hyperlink" Target="https://bscscan.com/token/0x271c48bb9b0df4b604184ce22d436e271d42fa61?a=0xda866f1b3a6c17168b5b73293f8ea230b842705a" TargetMode="External"/><Relationship Id="rId20" Type="http://schemas.openxmlformats.org/officeDocument/2006/relationships/hyperlink" Target="https://bscscan.com/token/0x271c48bb9b0df4b604184ce22d436e271d42fa61?a=0xf24127750b6121c008e5bb5b3d838f01eb183a99" TargetMode="External"/><Relationship Id="rId1" Type="http://schemas.openxmlformats.org/officeDocument/2006/relationships/hyperlink" Target="https://cryptosupplytracker.com/0x271c48bb9b0df4b604184ce22d436e271d42fa61/?q=totalcoins" TargetMode="External"/><Relationship Id="rId6" Type="http://schemas.openxmlformats.org/officeDocument/2006/relationships/hyperlink" Target="https://bscscan.com/token/0x271c48bb9b0df4b604184ce22d436e271d42fa61?a=0x2f91db4ae0b664525e6c81fb8c84455686bac572" TargetMode="External"/><Relationship Id="rId11" Type="http://schemas.openxmlformats.org/officeDocument/2006/relationships/hyperlink" Target="https://bscscan.com/token/0x271c48bb9b0df4b604184ce22d436e271d42fa61?a=0xd72430cb2f24992329396abba7a50cda0e185813" TargetMode="External"/><Relationship Id="rId24" Type="http://schemas.openxmlformats.org/officeDocument/2006/relationships/hyperlink" Target="https://bscscan.com/token/0x271c48bb9b0df4b604184ce22d436e271d42fa61?a=0x4121fbcb813c4544c74610b081ee0676b128b94d" TargetMode="External"/><Relationship Id="rId5" Type="http://schemas.openxmlformats.org/officeDocument/2006/relationships/hyperlink" Target="https://bscscan.com/token/0x271c48bb9b0df4b604184ce22d436e271d42fa61?a=0xd1edf2fca7363549c318709fbdae9b83c62bc925" TargetMode="External"/><Relationship Id="rId15" Type="http://schemas.openxmlformats.org/officeDocument/2006/relationships/hyperlink" Target="https://bscscan.com/token/0x271c48bb9b0df4b604184ce22d436e271d42fa61?a=0x7c2a7218ab547eac56fb0d8e5750b0e911e45d28" TargetMode="External"/><Relationship Id="rId23" Type="http://schemas.openxmlformats.org/officeDocument/2006/relationships/hyperlink" Target="https://bscscan.com/token/0x271c48bb9b0df4b604184ce22d436e271d42fa61?a=0x7b1c4d9769713b5d03c242ae343281e84b9c6a5e" TargetMode="External"/><Relationship Id="rId28" Type="http://schemas.openxmlformats.org/officeDocument/2006/relationships/printerSettings" Target="../printerSettings/printerSettings1.bin"/><Relationship Id="rId10" Type="http://schemas.openxmlformats.org/officeDocument/2006/relationships/hyperlink" Target="https://bscscan.com/token/0x271c48bb9b0df4b604184ce22d436e271d42fa61?a=0xe67e5e6e9e61d2e1955ffc432b9b1f3d83caad6e" TargetMode="External"/><Relationship Id="rId19" Type="http://schemas.openxmlformats.org/officeDocument/2006/relationships/hyperlink" Target="https://bscscan.com/token/0x271c48bb9b0df4b604184ce22d436e271d42fa61?a=0xc1d22ef0cb41db0b16f5f0d9e9df12812cd36b31" TargetMode="External"/><Relationship Id="rId4" Type="http://schemas.openxmlformats.org/officeDocument/2006/relationships/hyperlink" Target="https://bscscan.com/token/0x271c48bb9b0df4b604184ce22d436e271d42fa61?a=0x4b04213c2774f77e60702880654206b116d00508" TargetMode="External"/><Relationship Id="rId9" Type="http://schemas.openxmlformats.org/officeDocument/2006/relationships/hyperlink" Target="https://bscscan.com/token/0x271c48bb9b0df4b604184ce22d436e271d42fa61?a=0x741320b7175cc32634c4c68939470ae1536d22d6" TargetMode="External"/><Relationship Id="rId14" Type="http://schemas.openxmlformats.org/officeDocument/2006/relationships/hyperlink" Target="https://bscscan.com/token/0x271c48bb9b0df4b604184ce22d436e271d42fa61?a=0x3d50147a705cc607d7182ea91d5b4a801ad99339" TargetMode="External"/><Relationship Id="rId22" Type="http://schemas.openxmlformats.org/officeDocument/2006/relationships/hyperlink" Target="https://bitcointalk.org/index.php?topic=5377274.msg58738402" TargetMode="External"/><Relationship Id="rId27" Type="http://schemas.openxmlformats.org/officeDocument/2006/relationships/hyperlink" Target="https://bitcointalk.org/index.php?topic=5377274.msg58738402"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zoomScale="70" zoomScaleNormal="70" workbookViewId="0">
      <pane ySplit="4" topLeftCell="A5" activePane="bottomLeft" state="frozen"/>
      <selection pane="bottomLeft" activeCell="H34" sqref="H34"/>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5077815157.6467838</v>
      </c>
      <c r="F2" s="166">
        <f>SUM(D2,C6)</f>
        <v>12894218751.646784</v>
      </c>
    </row>
    <row r="3" spans="1:10" ht="15.75" customHeight="1">
      <c r="A3" s="3" t="s">
        <v>0</v>
      </c>
      <c r="D3" s="167">
        <f>SUM(C13:C32)</f>
        <v>2738588436.3532166</v>
      </c>
      <c r="F3" s="167">
        <f>SUM(C13,F2)</f>
        <v>14759816841.622084</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7816403594</v>
      </c>
      <c r="D6" s="169" t="s">
        <v>13</v>
      </c>
      <c r="E6" s="170" t="s">
        <v>13</v>
      </c>
      <c r="F6" s="170" t="s">
        <v>13</v>
      </c>
      <c r="G6" s="170" t="s">
        <v>13</v>
      </c>
      <c r="H6" s="170" t="s">
        <v>13</v>
      </c>
      <c r="I6" s="170" t="s">
        <v>13</v>
      </c>
      <c r="J6" s="11"/>
    </row>
    <row r="7" spans="1:10" ht="15.75" customHeight="1">
      <c r="A7" s="7">
        <v>2</v>
      </c>
      <c r="B7" s="303" t="s">
        <v>14</v>
      </c>
      <c r="C7" s="168">
        <v>7816403594</v>
      </c>
      <c r="D7" s="169" t="s">
        <v>13</v>
      </c>
      <c r="E7" s="170" t="s">
        <v>13</v>
      </c>
      <c r="F7" s="170" t="s">
        <v>13</v>
      </c>
      <c r="G7" s="170" t="s">
        <v>13</v>
      </c>
      <c r="H7" s="170" t="s">
        <v>13</v>
      </c>
      <c r="I7" s="170" t="s">
        <v>13</v>
      </c>
      <c r="J7" s="11"/>
    </row>
    <row r="8" spans="1:10" ht="15.75" customHeight="1">
      <c r="A8" s="7">
        <v>3</v>
      </c>
      <c r="B8" s="303" t="s">
        <v>15</v>
      </c>
      <c r="C8" s="168">
        <v>8000000000</v>
      </c>
      <c r="D8" s="169" t="s">
        <v>13</v>
      </c>
      <c r="E8" s="170" t="s">
        <v>13</v>
      </c>
      <c r="F8" s="170" t="s">
        <v>13</v>
      </c>
      <c r="G8" s="170" t="s">
        <v>13</v>
      </c>
      <c r="H8" s="170" t="s">
        <v>13</v>
      </c>
      <c r="I8" s="170" t="s">
        <v>13</v>
      </c>
      <c r="J8" s="11"/>
    </row>
    <row r="9" spans="1:10" ht="15.6">
      <c r="A9" s="7">
        <v>4</v>
      </c>
      <c r="B9" s="303" t="s">
        <v>16</v>
      </c>
      <c r="C9" s="317" t="s">
        <v>1943</v>
      </c>
      <c r="D9" s="169" t="s">
        <v>13</v>
      </c>
      <c r="E9" s="170" t="s">
        <v>13</v>
      </c>
      <c r="F9" s="170" t="s">
        <v>13</v>
      </c>
      <c r="G9" s="170" t="s">
        <v>13</v>
      </c>
      <c r="H9" s="170" t="s">
        <v>13</v>
      </c>
      <c r="I9" s="170" t="s">
        <v>13</v>
      </c>
      <c r="J9" s="11"/>
    </row>
    <row r="10" spans="1:10" ht="15.75" customHeight="1">
      <c r="A10" s="7">
        <v>5</v>
      </c>
      <c r="B10" s="38" t="s">
        <v>18</v>
      </c>
      <c r="C10" s="306" t="s">
        <v>1945</v>
      </c>
      <c r="D10" s="169" t="s">
        <v>13</v>
      </c>
      <c r="E10" s="170" t="s">
        <v>13</v>
      </c>
      <c r="F10" s="170" t="s">
        <v>13</v>
      </c>
      <c r="G10" s="170" t="s">
        <v>13</v>
      </c>
      <c r="H10" s="170" t="s">
        <v>13</v>
      </c>
      <c r="I10" s="170" t="s">
        <v>13</v>
      </c>
      <c r="J10" s="11" t="s">
        <v>20</v>
      </c>
    </row>
    <row r="11" spans="1:10" ht="15.75" customHeight="1">
      <c r="A11" s="7">
        <v>6</v>
      </c>
      <c r="B11" s="38" t="s">
        <v>21</v>
      </c>
      <c r="C11" s="306" t="s">
        <v>1946</v>
      </c>
      <c r="D11" s="169" t="s">
        <v>13</v>
      </c>
      <c r="E11" s="170" t="s">
        <v>13</v>
      </c>
      <c r="F11" s="170" t="s">
        <v>13</v>
      </c>
      <c r="G11" s="170" t="s">
        <v>13</v>
      </c>
      <c r="H11" s="170" t="s">
        <v>13</v>
      </c>
      <c r="I11" s="170" t="s">
        <v>13</v>
      </c>
      <c r="J11" s="11" t="s">
        <v>20</v>
      </c>
    </row>
    <row r="12" spans="1:10" ht="15.75" customHeight="1">
      <c r="A12" s="7" t="s">
        <v>22</v>
      </c>
      <c r="B12" s="15" t="s">
        <v>1014</v>
      </c>
      <c r="C12" s="197" t="s">
        <v>12</v>
      </c>
      <c r="D12" s="314" t="s">
        <v>23</v>
      </c>
      <c r="E12" s="176"/>
      <c r="F12" s="176"/>
      <c r="G12" s="176"/>
      <c r="H12" s="176"/>
      <c r="I12" s="19" t="s">
        <v>24</v>
      </c>
      <c r="J12" s="11" t="s">
        <v>20</v>
      </c>
    </row>
    <row r="13" spans="1:10" ht="15">
      <c r="A13" s="185" t="s">
        <v>1016</v>
      </c>
      <c r="B13" s="307" t="s">
        <v>1947</v>
      </c>
      <c r="C13" s="316">
        <v>1865598089.9753001</v>
      </c>
      <c r="D13" s="312">
        <v>0.23319999999999999</v>
      </c>
      <c r="E13" s="311" t="s">
        <v>1941</v>
      </c>
      <c r="F13" s="176" t="s">
        <v>27</v>
      </c>
      <c r="G13" s="176" t="s">
        <v>1019</v>
      </c>
      <c r="H13" s="176" t="s">
        <v>1018</v>
      </c>
      <c r="I13" s="177"/>
      <c r="J13" s="313" t="s">
        <v>1944</v>
      </c>
    </row>
    <row r="14" spans="1:10" ht="15">
      <c r="A14" s="185" t="s">
        <v>1021</v>
      </c>
      <c r="B14" s="307" t="s">
        <v>1948</v>
      </c>
      <c r="C14" s="316">
        <v>146650000</v>
      </c>
      <c r="D14" s="312">
        <v>1.8331E-2</v>
      </c>
      <c r="E14" s="311" t="s">
        <v>1942</v>
      </c>
      <c r="F14" s="176" t="s">
        <v>27</v>
      </c>
      <c r="G14" s="176" t="s">
        <v>1019</v>
      </c>
      <c r="H14" s="176" t="s">
        <v>1018</v>
      </c>
      <c r="I14" s="177"/>
      <c r="J14" s="313" t="s">
        <v>1944</v>
      </c>
    </row>
    <row r="15" spans="1:10" s="120" customFormat="1" ht="15.75" customHeight="1">
      <c r="A15" s="318" t="s">
        <v>1023</v>
      </c>
      <c r="B15" s="315" t="s">
        <v>1932</v>
      </c>
      <c r="C15" s="320">
        <v>70000000</v>
      </c>
      <c r="D15" s="321">
        <v>8.7500000000000008E-3</v>
      </c>
      <c r="E15" s="311" t="s">
        <v>1036</v>
      </c>
      <c r="F15" s="176" t="s">
        <v>1034</v>
      </c>
      <c r="G15" s="176" t="s">
        <v>1037</v>
      </c>
      <c r="H15" s="176" t="s">
        <v>1036</v>
      </c>
      <c r="I15" s="19"/>
      <c r="J15" s="319"/>
    </row>
    <row r="16" spans="1:10" s="120" customFormat="1" ht="15.75" customHeight="1">
      <c r="A16" s="318" t="s">
        <v>1025</v>
      </c>
      <c r="B16" s="315" t="s">
        <v>1949</v>
      </c>
      <c r="C16" s="320">
        <v>39966453.1744859</v>
      </c>
      <c r="D16" s="321">
        <v>4.9959999999999996E-3</v>
      </c>
      <c r="E16" s="311" t="s">
        <v>1036</v>
      </c>
      <c r="F16" s="176" t="s">
        <v>1034</v>
      </c>
      <c r="G16" s="176" t="s">
        <v>1037</v>
      </c>
      <c r="H16" s="176" t="s">
        <v>1036</v>
      </c>
      <c r="I16" s="19"/>
      <c r="J16" s="319"/>
    </row>
    <row r="17" spans="1:10" s="120" customFormat="1" ht="15.75" customHeight="1">
      <c r="A17" s="318" t="s">
        <v>1028</v>
      </c>
      <c r="B17" s="315" t="s">
        <v>1950</v>
      </c>
      <c r="C17" s="320">
        <v>39945987.644848697</v>
      </c>
      <c r="D17" s="321">
        <v>4.993E-3</v>
      </c>
      <c r="E17" s="311" t="s">
        <v>1036</v>
      </c>
      <c r="F17" s="176" t="s">
        <v>1034</v>
      </c>
      <c r="G17" s="176" t="s">
        <v>1037</v>
      </c>
      <c r="H17" s="176" t="s">
        <v>1036</v>
      </c>
      <c r="I17" s="19"/>
      <c r="J17" s="319"/>
    </row>
    <row r="18" spans="1:10" s="120" customFormat="1" ht="15.75" customHeight="1">
      <c r="A18" s="318" t="s">
        <v>1031</v>
      </c>
      <c r="B18" s="315" t="s">
        <v>1951</v>
      </c>
      <c r="C18" s="320">
        <v>39652511.968038604</v>
      </c>
      <c r="D18" s="321">
        <v>4.9569999999999996E-3</v>
      </c>
      <c r="E18" s="311" t="s">
        <v>1036</v>
      </c>
      <c r="F18" s="176" t="s">
        <v>1034</v>
      </c>
      <c r="G18" s="176" t="s">
        <v>1037</v>
      </c>
      <c r="H18" s="176" t="s">
        <v>1036</v>
      </c>
      <c r="I18" s="19"/>
      <c r="J18" s="319"/>
    </row>
    <row r="19" spans="1:10" s="120" customFormat="1" ht="15.75" customHeight="1">
      <c r="A19" s="318" t="s">
        <v>1033</v>
      </c>
      <c r="B19" s="315" t="s">
        <v>1952</v>
      </c>
      <c r="C19" s="320">
        <v>39598344.252908602</v>
      </c>
      <c r="D19" s="321">
        <v>4.9500000000000004E-3</v>
      </c>
      <c r="E19" s="311" t="s">
        <v>1036</v>
      </c>
      <c r="F19" s="176" t="s">
        <v>1034</v>
      </c>
      <c r="G19" s="176" t="s">
        <v>1037</v>
      </c>
      <c r="H19" s="176" t="s">
        <v>1036</v>
      </c>
      <c r="I19" s="19"/>
      <c r="J19" s="319"/>
    </row>
    <row r="20" spans="1:10" s="120" customFormat="1" ht="15.75" customHeight="1">
      <c r="A20" s="318" t="s">
        <v>1035</v>
      </c>
      <c r="B20" s="315" t="s">
        <v>1953</v>
      </c>
      <c r="C20" s="320">
        <v>39461141.720625997</v>
      </c>
      <c r="D20" s="321">
        <v>4.9329999999999999E-3</v>
      </c>
      <c r="E20" s="311" t="s">
        <v>1036</v>
      </c>
      <c r="F20" s="176" t="s">
        <v>1034</v>
      </c>
      <c r="G20" s="176" t="s">
        <v>1037</v>
      </c>
      <c r="H20" s="176" t="s">
        <v>1036</v>
      </c>
      <c r="I20" s="19"/>
      <c r="J20" s="319"/>
    </row>
    <row r="21" spans="1:10" s="120" customFormat="1" ht="15.75" customHeight="1">
      <c r="A21" s="318" t="s">
        <v>1038</v>
      </c>
      <c r="B21" s="315" t="s">
        <v>1954</v>
      </c>
      <c r="C21" s="320">
        <v>39142590.647661403</v>
      </c>
      <c r="D21" s="321">
        <v>4.8929999999999998E-3</v>
      </c>
      <c r="E21" s="311" t="s">
        <v>1036</v>
      </c>
      <c r="F21" s="176" t="s">
        <v>1034</v>
      </c>
      <c r="G21" s="176" t="s">
        <v>1037</v>
      </c>
      <c r="H21" s="176" t="s">
        <v>1036</v>
      </c>
      <c r="I21" s="19"/>
      <c r="J21" s="319"/>
    </row>
    <row r="22" spans="1:10" s="120" customFormat="1" ht="15.75" customHeight="1">
      <c r="A22" s="318" t="s">
        <v>1039</v>
      </c>
      <c r="B22" s="315" t="s">
        <v>1955</v>
      </c>
      <c r="C22" s="320">
        <v>38575736.678322099</v>
      </c>
      <c r="D22" s="321">
        <v>4.8219999999999999E-3</v>
      </c>
      <c r="E22" s="311" t="s">
        <v>1036</v>
      </c>
      <c r="F22" s="176" t="s">
        <v>1034</v>
      </c>
      <c r="G22" s="176" t="s">
        <v>1037</v>
      </c>
      <c r="H22" s="176" t="s">
        <v>1036</v>
      </c>
      <c r="I22" s="19"/>
      <c r="J22" s="319"/>
    </row>
    <row r="23" spans="1:10" s="120" customFormat="1" ht="15.75" customHeight="1">
      <c r="A23" s="318" t="s">
        <v>1040</v>
      </c>
      <c r="B23" s="315" t="s">
        <v>1956</v>
      </c>
      <c r="C23" s="320">
        <v>38524448.512792498</v>
      </c>
      <c r="D23" s="321">
        <v>4.816E-3</v>
      </c>
      <c r="E23" s="311" t="s">
        <v>1036</v>
      </c>
      <c r="F23" s="176" t="s">
        <v>1034</v>
      </c>
      <c r="G23" s="176" t="s">
        <v>1037</v>
      </c>
      <c r="H23" s="176" t="s">
        <v>1036</v>
      </c>
      <c r="I23" s="19"/>
      <c r="J23" s="319"/>
    </row>
    <row r="24" spans="1:10" s="120" customFormat="1" ht="15.75" customHeight="1">
      <c r="A24" s="318" t="s">
        <v>1041</v>
      </c>
      <c r="B24" s="315" t="s">
        <v>1957</v>
      </c>
      <c r="C24" s="320">
        <v>38450270.202107601</v>
      </c>
      <c r="D24" s="321">
        <v>4.8060000000000004E-3</v>
      </c>
      <c r="E24" s="311" t="s">
        <v>1036</v>
      </c>
      <c r="F24" s="176" t="s">
        <v>1034</v>
      </c>
      <c r="G24" s="176" t="s">
        <v>1037</v>
      </c>
      <c r="H24" s="176" t="s">
        <v>1036</v>
      </c>
      <c r="I24" s="19"/>
      <c r="J24" s="319"/>
    </row>
    <row r="25" spans="1:10" s="120" customFormat="1" ht="15.75" customHeight="1">
      <c r="A25" s="318" t="s">
        <v>1042</v>
      </c>
      <c r="B25" s="315" t="s">
        <v>1958</v>
      </c>
      <c r="C25" s="320">
        <v>38000000</v>
      </c>
      <c r="D25" s="321">
        <v>4.7499999999999999E-3</v>
      </c>
      <c r="E25" s="311" t="s">
        <v>1036</v>
      </c>
      <c r="F25" s="176" t="s">
        <v>1034</v>
      </c>
      <c r="G25" s="176" t="s">
        <v>1037</v>
      </c>
      <c r="H25" s="176" t="s">
        <v>1036</v>
      </c>
      <c r="I25" s="19"/>
      <c r="J25" s="319"/>
    </row>
    <row r="26" spans="1:10" s="120" customFormat="1" ht="15.75" customHeight="1">
      <c r="A26" s="318" t="s">
        <v>1043</v>
      </c>
      <c r="B26" s="315" t="s">
        <v>1959</v>
      </c>
      <c r="C26" s="320">
        <v>38000000</v>
      </c>
      <c r="D26" s="321">
        <v>4.7499999999999999E-3</v>
      </c>
      <c r="E26" s="311" t="s">
        <v>1036</v>
      </c>
      <c r="F26" s="176" t="s">
        <v>1034</v>
      </c>
      <c r="G26" s="176" t="s">
        <v>1037</v>
      </c>
      <c r="H26" s="176" t="s">
        <v>1036</v>
      </c>
      <c r="I26" s="19"/>
      <c r="J26" s="319"/>
    </row>
    <row r="27" spans="1:10" s="120" customFormat="1" ht="15.75" customHeight="1">
      <c r="A27" s="318" t="s">
        <v>1044</v>
      </c>
      <c r="B27" s="315" t="s">
        <v>1960</v>
      </c>
      <c r="C27" s="320">
        <v>38000000</v>
      </c>
      <c r="D27" s="321">
        <v>4.7499999999999999E-3</v>
      </c>
      <c r="E27" s="311" t="s">
        <v>1036</v>
      </c>
      <c r="F27" s="176" t="s">
        <v>1034</v>
      </c>
      <c r="G27" s="176" t="s">
        <v>1037</v>
      </c>
      <c r="H27" s="176" t="s">
        <v>1036</v>
      </c>
      <c r="I27" s="19"/>
      <c r="J27" s="319"/>
    </row>
    <row r="28" spans="1:10" s="120" customFormat="1" ht="15.75" customHeight="1">
      <c r="A28" s="318" t="s">
        <v>1045</v>
      </c>
      <c r="B28" s="315" t="s">
        <v>1961</v>
      </c>
      <c r="C28" s="320">
        <v>38000000</v>
      </c>
      <c r="D28" s="321">
        <v>4.7499999999999999E-3</v>
      </c>
      <c r="E28" s="311" t="s">
        <v>1036</v>
      </c>
      <c r="F28" s="176" t="s">
        <v>1034</v>
      </c>
      <c r="G28" s="176" t="s">
        <v>1037</v>
      </c>
      <c r="H28" s="176" t="s">
        <v>1036</v>
      </c>
      <c r="I28" s="19"/>
      <c r="J28" s="319"/>
    </row>
    <row r="29" spans="1:10" s="120" customFormat="1" ht="15.75" customHeight="1">
      <c r="A29" s="318" t="s">
        <v>1046</v>
      </c>
      <c r="B29" s="315" t="s">
        <v>1962</v>
      </c>
      <c r="C29" s="320">
        <v>38000000</v>
      </c>
      <c r="D29" s="321">
        <v>4.7499999999999999E-3</v>
      </c>
      <c r="E29" s="311" t="s">
        <v>1036</v>
      </c>
      <c r="F29" s="176" t="s">
        <v>1034</v>
      </c>
      <c r="G29" s="176" t="s">
        <v>1037</v>
      </c>
      <c r="H29" s="176" t="s">
        <v>1036</v>
      </c>
      <c r="I29" s="19"/>
      <c r="J29" s="319"/>
    </row>
    <row r="30" spans="1:10" s="120" customFormat="1" ht="15.75" customHeight="1">
      <c r="A30" s="318" t="s">
        <v>1047</v>
      </c>
      <c r="B30" s="315" t="s">
        <v>1963</v>
      </c>
      <c r="C30" s="320">
        <v>38000000</v>
      </c>
      <c r="D30" s="321">
        <v>4.7499999999999999E-3</v>
      </c>
      <c r="E30" s="311" t="s">
        <v>1036</v>
      </c>
      <c r="F30" s="176" t="s">
        <v>1034</v>
      </c>
      <c r="G30" s="176" t="s">
        <v>1037</v>
      </c>
      <c r="H30" s="176" t="s">
        <v>1036</v>
      </c>
      <c r="I30" s="19"/>
      <c r="J30" s="319"/>
    </row>
    <row r="31" spans="1:10" s="120" customFormat="1" ht="15.75" customHeight="1">
      <c r="A31" s="318" t="s">
        <v>1048</v>
      </c>
      <c r="B31" s="315" t="s">
        <v>1964</v>
      </c>
      <c r="C31" s="320">
        <v>38000000</v>
      </c>
      <c r="D31" s="321">
        <v>4.7499999999999999E-3</v>
      </c>
      <c r="E31" s="311" t="s">
        <v>1036</v>
      </c>
      <c r="F31" s="176" t="s">
        <v>1034</v>
      </c>
      <c r="G31" s="176" t="s">
        <v>1037</v>
      </c>
      <c r="H31" s="176" t="s">
        <v>1036</v>
      </c>
      <c r="I31" s="19"/>
      <c r="J31" s="319"/>
    </row>
    <row r="32" spans="1:10" s="120" customFormat="1" ht="15.75" customHeight="1">
      <c r="A32" s="318" t="s">
        <v>1049</v>
      </c>
      <c r="B32" s="315" t="s">
        <v>1965</v>
      </c>
      <c r="C32" s="320">
        <v>37022861.576125003</v>
      </c>
      <c r="D32" s="321">
        <v>4.6280000000000002E-3</v>
      </c>
      <c r="E32" s="311" t="s">
        <v>1036</v>
      </c>
      <c r="F32" s="176" t="s">
        <v>1034</v>
      </c>
      <c r="G32" s="176" t="s">
        <v>1037</v>
      </c>
      <c r="H32" s="176" t="s">
        <v>1036</v>
      </c>
      <c r="I32" s="19"/>
      <c r="J32" s="319"/>
    </row>
    <row r="33" spans="1:10" ht="15.6">
      <c r="A33" s="20" t="s">
        <v>25</v>
      </c>
      <c r="B33" s="308" t="s">
        <v>1051</v>
      </c>
      <c r="C33" s="309" t="s">
        <v>12</v>
      </c>
      <c r="D33" s="310" t="s">
        <v>23</v>
      </c>
      <c r="E33" s="176"/>
      <c r="F33" s="176"/>
      <c r="G33" s="176"/>
      <c r="H33" s="176"/>
      <c r="I33" s="19"/>
      <c r="J33" s="11"/>
    </row>
    <row r="34" spans="1:10" ht="15">
      <c r="A34" s="185" t="s">
        <v>1053</v>
      </c>
      <c r="B34" s="307" t="s">
        <v>1947</v>
      </c>
      <c r="C34" s="316">
        <v>1865598089.9753001</v>
      </c>
      <c r="D34" s="312">
        <v>0.23319999999999999</v>
      </c>
      <c r="E34" s="311" t="s">
        <v>1941</v>
      </c>
      <c r="F34" s="176" t="s">
        <v>27</v>
      </c>
      <c r="G34" s="176" t="s">
        <v>1019</v>
      </c>
      <c r="H34" s="176" t="s">
        <v>1018</v>
      </c>
      <c r="I34" s="177"/>
      <c r="J34" s="313" t="s">
        <v>1944</v>
      </c>
    </row>
    <row r="35" spans="1:10" ht="15">
      <c r="A35" s="185" t="s">
        <v>1054</v>
      </c>
      <c r="B35" s="307" t="s">
        <v>1948</v>
      </c>
      <c r="C35" s="316">
        <v>146650000</v>
      </c>
      <c r="D35" s="312">
        <v>1.8331E-2</v>
      </c>
      <c r="E35" s="311" t="s">
        <v>1942</v>
      </c>
      <c r="F35" s="176" t="s">
        <v>27</v>
      </c>
      <c r="G35" s="176" t="s">
        <v>1019</v>
      </c>
      <c r="H35" s="176" t="s">
        <v>1018</v>
      </c>
      <c r="I35" s="177"/>
      <c r="J35" s="313" t="s">
        <v>1944</v>
      </c>
    </row>
    <row r="36" spans="1:10" ht="15">
      <c r="A36" s="185"/>
      <c r="B36" s="307"/>
      <c r="C36" s="316"/>
      <c r="D36" s="312"/>
      <c r="E36" s="311"/>
      <c r="F36" s="176"/>
      <c r="G36" s="176"/>
      <c r="H36" s="176"/>
      <c r="I36" s="177"/>
      <c r="J36" s="178"/>
    </row>
    <row r="37" spans="1:10" ht="15">
      <c r="A37" s="186"/>
      <c r="B37" s="179"/>
      <c r="C37" s="183"/>
      <c r="D37" s="175"/>
      <c r="E37" s="176"/>
      <c r="F37" s="176"/>
      <c r="G37" s="176"/>
      <c r="H37" s="176"/>
      <c r="I37" s="19"/>
      <c r="J37" s="11"/>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phoneticPr fontId="121"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C9" r:id="rId1" xr:uid="{BB13ED2A-DE4E-4FE2-AB0B-530141902D86}"/>
    <hyperlink ref="B13" r:id="rId2" display="https://bscscan.com/token/0x271c48bb9b0df4b604184ce22d436e271d42fa61?a=0x7b1c4d9769713b5d03c242ae343281e84b9c6a5e" xr:uid="{24DCC4BB-2B31-4F21-80A7-FEE32A5D263A}"/>
    <hyperlink ref="B14" r:id="rId3" display="https://bscscan.com/token/0x271c48bb9b0df4b604184ce22d436e271d42fa61?a=0x4121fbcb813c4544c74610b081ee0676b128b94d" xr:uid="{255C3E31-497C-4113-8307-66DA933547B8}"/>
    <hyperlink ref="B15" r:id="rId4" display="https://bscscan.com/token/0x271c48bb9b0df4b604184ce22d436e271d42fa61?a=0x4b04213c2774f77e60702880654206b116d00508" xr:uid="{91745A4D-ACDB-456C-A94B-729E61741F91}"/>
    <hyperlink ref="B16" r:id="rId5" display="https://bscscan.com/token/0x271c48bb9b0df4b604184ce22d436e271d42fa61?a=0xd1edf2fca7363549c318709fbdae9b83c62bc925" xr:uid="{8F2834F8-DBAE-494B-B147-CFFE22706B5B}"/>
    <hyperlink ref="B17" r:id="rId6" display="https://bscscan.com/token/0x271c48bb9b0df4b604184ce22d436e271d42fa61?a=0x2f91db4ae0b664525e6c81fb8c84455686bac572" xr:uid="{D42DD591-F723-4A00-B293-075A94FF12C9}"/>
    <hyperlink ref="B18" r:id="rId7" display="https://bscscan.com/token/0x271c48bb9b0df4b604184ce22d436e271d42fa61?a=0x09a7363be81090591283a6a6f071b5506e2411bb" xr:uid="{EF064FE8-773A-49DC-930E-898BE5EB20B0}"/>
    <hyperlink ref="B19" r:id="rId8" display="https://bscscan.com/token/0x271c48bb9b0df4b604184ce22d436e271d42fa61?a=0x9a6b018b34df814fa2d02089d23a187b3b711aae" xr:uid="{D01D4255-372F-4922-801D-08743E0A36C4}"/>
    <hyperlink ref="B20" r:id="rId9" display="https://bscscan.com/token/0x271c48bb9b0df4b604184ce22d436e271d42fa61?a=0x741320b7175cc32634c4c68939470ae1536d22d6" xr:uid="{EEBE78DB-5ABF-40A1-854D-270BAED6D464}"/>
    <hyperlink ref="B21" r:id="rId10" display="https://bscscan.com/token/0x271c48bb9b0df4b604184ce22d436e271d42fa61?a=0xe67e5e6e9e61d2e1955ffc432b9b1f3d83caad6e" xr:uid="{A299287E-1BDB-4ECC-A12C-7A5CEBD11A6E}"/>
    <hyperlink ref="B22" r:id="rId11" display="https://bscscan.com/token/0x271c48bb9b0df4b604184ce22d436e271d42fa61?a=0xd72430cb2f24992329396abba7a50cda0e185813" xr:uid="{DC4FC576-2FE6-4B28-A09C-D658FDE17B5A}"/>
    <hyperlink ref="B23" r:id="rId12" display="https://bscscan.com/token/0x271c48bb9b0df4b604184ce22d436e271d42fa61?a=0x7629060b955177f95359f2922813e9115b0b8c28" xr:uid="{7E2F5896-57CA-49F6-8D14-648D156B2AA1}"/>
    <hyperlink ref="B24" r:id="rId13" display="https://bscscan.com/token/0x271c48bb9b0df4b604184ce22d436e271d42fa61?a=0x79e18aa781cd3df4dbbee33362809ac7c79d7281" xr:uid="{674A78E6-E9ED-4501-A070-F8A0F30CD3A9}"/>
    <hyperlink ref="B25" r:id="rId14" display="https://bscscan.com/token/0x271c48bb9b0df4b604184ce22d436e271d42fa61?a=0x3d50147a705cc607d7182ea91d5b4a801ad99339" xr:uid="{A73621E6-663D-4CE2-9985-42D490488401}"/>
    <hyperlink ref="B26" r:id="rId15" display="https://bscscan.com/token/0x271c48bb9b0df4b604184ce22d436e271d42fa61?a=0x7c2a7218ab547eac56fb0d8e5750b0e911e45d28" xr:uid="{EC781D20-959C-4739-BBEE-1BDB6E99AA6F}"/>
    <hyperlink ref="B27" r:id="rId16" display="https://bscscan.com/token/0x271c48bb9b0df4b604184ce22d436e271d42fa61?a=0xda866f1b3a6c17168b5b73293f8ea230b842705a" xr:uid="{6D121219-6801-414A-B59D-8979A9823E5A}"/>
    <hyperlink ref="B28" r:id="rId17" display="https://bscscan.com/token/0x271c48bb9b0df4b604184ce22d436e271d42fa61?a=0x1e33cfe0e5439c3ba2ad31db95d7fd03bc836ce4" xr:uid="{6A5B049B-6EF7-4B6F-A7A0-F57CE32E7769}"/>
    <hyperlink ref="B29" r:id="rId18" display="https://bscscan.com/token/0x271c48bb9b0df4b604184ce22d436e271d42fa61?a=0x940783f255ac2889872f8b2f3a5bff57d899e8e1" xr:uid="{A60B9199-17A4-4848-930D-657AB8E744D4}"/>
    <hyperlink ref="B30" r:id="rId19" display="https://bscscan.com/token/0x271c48bb9b0df4b604184ce22d436e271d42fa61?a=0xc1d22ef0cb41db0b16f5f0d9e9df12812cd36b31" xr:uid="{AE718EA3-F171-43E7-AAF7-3BEFAF5EF538}"/>
    <hyperlink ref="B31" r:id="rId20" display="https://bscscan.com/token/0x271c48bb9b0df4b604184ce22d436e271d42fa61?a=0xf24127750b6121c008e5bb5b3d838f01eb183a99" xr:uid="{080DEC2B-C0D8-4178-8ED4-FB35DF081BA9}"/>
    <hyperlink ref="B32" r:id="rId21" display="https://bscscan.com/token/0x271c48bb9b0df4b604184ce22d436e271d42fa61?a=0xf8289c765d0b323de501f123fa860cea6f063876" xr:uid="{3132B567-0B87-4D4D-B78F-4C8CCAFE7440}"/>
    <hyperlink ref="J13" r:id="rId22" location="msg58738402" xr:uid="{ED02F2A3-201E-45A2-9067-17189C3C7995}"/>
    <hyperlink ref="B34" r:id="rId23" display="https://bscscan.com/token/0x271c48bb9b0df4b604184ce22d436e271d42fa61?a=0x7b1c4d9769713b5d03c242ae343281e84b9c6a5e" xr:uid="{FFF290F8-1D6E-4957-B068-962E4A1831E2}"/>
    <hyperlink ref="B35" r:id="rId24" display="https://bscscan.com/token/0x271c48bb9b0df4b604184ce22d436e271d42fa61?a=0x4121fbcb813c4544c74610b081ee0676b128b94d" xr:uid="{50032C54-492C-48BA-87E6-32621CE2FE3F}"/>
    <hyperlink ref="J34" r:id="rId25" location="msg58738402" xr:uid="{B166D5A4-ADC6-4479-9A49-655AC72A3947}"/>
    <hyperlink ref="J14" r:id="rId26" location="msg58738402" xr:uid="{FECA5AF1-F12C-4DC8-BA88-7DA3FB9974D7}"/>
    <hyperlink ref="J35" r:id="rId27" location="msg58738402" xr:uid="{41E8F1D1-D103-4E78-B375-905C9A491FAA}"/>
  </hyperlinks>
  <pageMargins left="0.7" right="0.7" top="0.75" bottom="0.75" header="0.3" footer="0.3"/>
  <pageSetup paperSize="9" orientation="portrait" r:id="rId28"/>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G15:G33</xm:sqref>
        </x14:dataValidation>
        <x14:dataValidation type="list" allowBlank="1" showErrorMessage="1" xr:uid="{B7CE0586-876A-49E0-A307-AE4C316F3FD2}">
          <x14:formula1>
            <xm:f>'Data Validation'!$B$5:$B$18</xm:f>
          </x14:formula1>
          <xm:sqref>H12 E12 E15:E33 H15:H33</xm:sqref>
        </x14:dataValidation>
        <x14:dataValidation type="list" allowBlank="1" showErrorMessage="1" xr:uid="{93DBD09A-7C21-41B4-B8B5-73FDFB376B19}">
          <x14:formula1>
            <xm:f>'Data Validation'!$C$5:$C$6</xm:f>
          </x14:formula1>
          <xm:sqref>F12:F36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3369291C-9A6A-4B60-9F16-1DE19F7A184B}"/>
    </customSheetView>
    <customSheetView guid="{346C1933-3BF1-4E9A-AA7B-3796B6E9ED4F}" filter="1" showAutoFilter="1">
      <pageMargins left="0.7" right="0.7" top="0.75" bottom="0.75" header="0.3" footer="0.3"/>
      <autoFilter ref="B4:E17" xr:uid="{CB60D89C-8599-411B-AD28-530F9963209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2021-12-16T18:56:28Z</dcterms:modified>
</cp:coreProperties>
</file>