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2695" windowHeight="11700" activeTab="1"/>
  </bookViews>
  <sheets>
    <sheet name="Permits issued and renewed" sheetId="2" r:id="rId1"/>
    <sheet name="Sheet1" sheetId="3" r:id="rId2"/>
  </sheets>
  <calcPr calcId="145621"/>
</workbook>
</file>

<file path=xl/calcChain.xml><?xml version="1.0" encoding="utf-8"?>
<calcChain xmlns="http://schemas.openxmlformats.org/spreadsheetml/2006/main">
  <c r="U3" i="3" l="1"/>
  <c r="V3" i="3"/>
  <c r="W3" i="3"/>
  <c r="X3" i="3"/>
  <c r="Y3" i="3"/>
  <c r="Z3" i="3"/>
  <c r="U4" i="3"/>
  <c r="V4" i="3"/>
  <c r="W4" i="3"/>
  <c r="X4" i="3"/>
  <c r="Y4" i="3"/>
  <c r="Z4" i="3"/>
  <c r="U5" i="3"/>
  <c r="V5" i="3"/>
  <c r="W5" i="3"/>
  <c r="X5" i="3"/>
  <c r="Y5" i="3"/>
  <c r="Z5" i="3"/>
  <c r="U6" i="3"/>
  <c r="V6" i="3"/>
  <c r="W6" i="3"/>
  <c r="X6" i="3"/>
  <c r="Y6" i="3"/>
  <c r="Z6" i="3"/>
  <c r="U7" i="3"/>
  <c r="V7" i="3"/>
  <c r="W7" i="3"/>
  <c r="X7" i="3"/>
  <c r="Y7" i="3"/>
  <c r="Z7" i="3"/>
  <c r="U8" i="3"/>
  <c r="V8" i="3"/>
  <c r="W8" i="3"/>
  <c r="X8" i="3"/>
  <c r="Y8" i="3"/>
  <c r="Z8" i="3"/>
  <c r="U9" i="3"/>
  <c r="V9" i="3"/>
  <c r="W9" i="3"/>
  <c r="X9" i="3"/>
  <c r="Y9" i="3"/>
  <c r="Z9" i="3"/>
  <c r="U10" i="3"/>
  <c r="V10" i="3"/>
  <c r="W10" i="3"/>
  <c r="X10" i="3"/>
  <c r="Y10" i="3"/>
  <c r="Z10" i="3"/>
  <c r="U11" i="3"/>
  <c r="V11" i="3"/>
  <c r="W11" i="3"/>
  <c r="X11" i="3"/>
  <c r="Y11" i="3"/>
  <c r="Z11" i="3"/>
  <c r="U12" i="3"/>
  <c r="V12" i="3"/>
  <c r="W12" i="3"/>
  <c r="X12" i="3"/>
  <c r="Y12" i="3"/>
  <c r="Z12" i="3"/>
  <c r="U13" i="3"/>
  <c r="V13" i="3"/>
  <c r="W13" i="3"/>
  <c r="X13" i="3"/>
  <c r="Y13" i="3"/>
  <c r="Z13" i="3"/>
  <c r="U14" i="3"/>
  <c r="V14" i="3"/>
  <c r="W14" i="3"/>
  <c r="X14" i="3"/>
  <c r="Y14" i="3"/>
  <c r="Z14" i="3"/>
  <c r="U15" i="3"/>
  <c r="V15" i="3"/>
  <c r="W15" i="3"/>
  <c r="X15" i="3"/>
  <c r="Y15" i="3"/>
  <c r="Z15" i="3"/>
  <c r="U16" i="3"/>
  <c r="V16" i="3"/>
  <c r="W16" i="3"/>
  <c r="X16" i="3"/>
  <c r="Y16" i="3"/>
  <c r="Z16" i="3"/>
  <c r="U17" i="3"/>
  <c r="V17" i="3"/>
  <c r="W17" i="3"/>
  <c r="X17" i="3"/>
  <c r="Y17" i="3"/>
  <c r="Z17" i="3"/>
  <c r="U18" i="3"/>
  <c r="V18" i="3"/>
  <c r="W18" i="3"/>
  <c r="X18" i="3"/>
  <c r="Y18" i="3"/>
  <c r="Z18" i="3"/>
  <c r="U19" i="3"/>
  <c r="V19" i="3"/>
  <c r="W19" i="3"/>
  <c r="X19" i="3"/>
  <c r="Y19" i="3"/>
  <c r="Z19" i="3"/>
  <c r="U20" i="3"/>
  <c r="V20" i="3"/>
  <c r="W20" i="3"/>
  <c r="X20" i="3"/>
  <c r="Y20" i="3"/>
  <c r="Z20" i="3"/>
  <c r="U21" i="3"/>
  <c r="V21" i="3"/>
  <c r="W21" i="3"/>
  <c r="X21" i="3"/>
  <c r="Y21" i="3"/>
  <c r="Z21" i="3"/>
  <c r="U22" i="3"/>
  <c r="V22" i="3"/>
  <c r="W22" i="3"/>
  <c r="X22" i="3"/>
  <c r="Y22" i="3"/>
  <c r="Z22" i="3"/>
  <c r="U23" i="3"/>
  <c r="V23" i="3"/>
  <c r="W23" i="3"/>
  <c r="X23" i="3"/>
  <c r="Y23" i="3"/>
  <c r="Z23" i="3"/>
  <c r="U24" i="3"/>
  <c r="V24" i="3"/>
  <c r="W24" i="3"/>
  <c r="X24" i="3"/>
  <c r="Y24" i="3"/>
  <c r="Z24" i="3"/>
  <c r="U25" i="3"/>
  <c r="V25" i="3"/>
  <c r="W25" i="3"/>
  <c r="X25" i="3"/>
  <c r="Y25" i="3"/>
  <c r="Z25" i="3"/>
  <c r="U26" i="3"/>
  <c r="V26" i="3"/>
  <c r="W26" i="3"/>
  <c r="X26" i="3"/>
  <c r="Y26" i="3"/>
  <c r="Z26" i="3"/>
  <c r="U27" i="3"/>
  <c r="V27" i="3"/>
  <c r="W27" i="3"/>
  <c r="X27" i="3"/>
  <c r="Y27" i="3"/>
  <c r="Z27" i="3"/>
  <c r="U28" i="3"/>
  <c r="V28" i="3"/>
  <c r="W28" i="3"/>
  <c r="X28" i="3"/>
  <c r="Y28" i="3"/>
  <c r="Z28" i="3"/>
  <c r="U29" i="3"/>
  <c r="V29" i="3"/>
  <c r="W29" i="3"/>
  <c r="X29" i="3"/>
  <c r="Y29" i="3"/>
  <c r="Z29" i="3"/>
  <c r="U30" i="3"/>
  <c r="V30" i="3"/>
  <c r="W30" i="3"/>
  <c r="X30" i="3"/>
  <c r="Y30" i="3"/>
  <c r="Z30" i="3"/>
  <c r="U31" i="3"/>
  <c r="V31" i="3"/>
  <c r="W31" i="3"/>
  <c r="X31" i="3"/>
  <c r="Y31" i="3"/>
  <c r="Z31" i="3"/>
  <c r="U32" i="3"/>
  <c r="V32" i="3"/>
  <c r="W32" i="3"/>
  <c r="X32" i="3"/>
  <c r="Y32" i="3"/>
  <c r="Z32" i="3"/>
  <c r="U33" i="3"/>
  <c r="V33" i="3"/>
  <c r="W33" i="3"/>
  <c r="X33" i="3"/>
  <c r="Y33" i="3"/>
  <c r="Z33" i="3"/>
  <c r="U34" i="3"/>
  <c r="V34" i="3"/>
  <c r="W34" i="3"/>
  <c r="X34" i="3"/>
  <c r="Y34" i="3"/>
  <c r="Z34" i="3"/>
  <c r="U35" i="3"/>
  <c r="V35" i="3"/>
  <c r="W35" i="3"/>
  <c r="X35" i="3"/>
  <c r="Y35" i="3"/>
  <c r="Z35" i="3"/>
  <c r="U36" i="3"/>
  <c r="V36" i="3"/>
  <c r="W36" i="3"/>
  <c r="X36" i="3"/>
  <c r="Y36" i="3"/>
  <c r="Z36" i="3"/>
  <c r="U37" i="3"/>
  <c r="V37" i="3"/>
  <c r="W37" i="3"/>
  <c r="X37" i="3"/>
  <c r="Y37" i="3"/>
  <c r="Z37" i="3"/>
  <c r="U38" i="3"/>
  <c r="V38" i="3"/>
  <c r="W38" i="3"/>
  <c r="X38" i="3"/>
  <c r="Y38" i="3"/>
  <c r="Z38" i="3"/>
  <c r="U39" i="3"/>
  <c r="V39" i="3"/>
  <c r="W39" i="3"/>
  <c r="X39" i="3"/>
  <c r="Y39" i="3"/>
  <c r="Z39" i="3"/>
  <c r="U40" i="3"/>
  <c r="V40" i="3"/>
  <c r="W40" i="3"/>
  <c r="X40" i="3"/>
  <c r="Y40" i="3"/>
  <c r="Z40" i="3"/>
  <c r="U41" i="3"/>
  <c r="V41" i="3"/>
  <c r="W41" i="3"/>
  <c r="X41" i="3"/>
  <c r="Y41" i="3"/>
  <c r="Z41" i="3"/>
  <c r="U42" i="3"/>
  <c r="V42" i="3"/>
  <c r="W42" i="3"/>
  <c r="X42" i="3"/>
  <c r="Y42" i="3"/>
  <c r="Z42" i="3"/>
  <c r="U43" i="3"/>
  <c r="V43" i="3"/>
  <c r="W43" i="3"/>
  <c r="X43" i="3"/>
  <c r="Y43" i="3"/>
  <c r="Z43" i="3"/>
  <c r="U44" i="3"/>
  <c r="V44" i="3"/>
  <c r="W44" i="3"/>
  <c r="X44" i="3"/>
  <c r="Y44" i="3"/>
  <c r="Z44" i="3"/>
  <c r="U45" i="3"/>
  <c r="V45" i="3"/>
  <c r="W45" i="3"/>
  <c r="X45" i="3"/>
  <c r="Y45" i="3"/>
  <c r="Z45" i="3"/>
  <c r="U46" i="3"/>
  <c r="V46" i="3"/>
  <c r="W46" i="3"/>
  <c r="X46" i="3"/>
  <c r="Y46" i="3"/>
  <c r="Z46" i="3"/>
  <c r="U47" i="3"/>
  <c r="V47" i="3"/>
  <c r="W47" i="3"/>
  <c r="X47" i="3"/>
  <c r="Y47" i="3"/>
  <c r="Z47" i="3"/>
  <c r="U48" i="3"/>
  <c r="V48" i="3"/>
  <c r="W48" i="3"/>
  <c r="X48" i="3"/>
  <c r="Y48" i="3"/>
  <c r="Z48" i="3"/>
  <c r="U49" i="3"/>
  <c r="V49" i="3"/>
  <c r="W49" i="3"/>
  <c r="X49" i="3"/>
  <c r="Y49" i="3"/>
  <c r="Z49" i="3"/>
  <c r="U50" i="3"/>
  <c r="V50" i="3"/>
  <c r="W50" i="3"/>
  <c r="X50" i="3"/>
  <c r="Y50" i="3"/>
  <c r="Z50" i="3"/>
  <c r="U51" i="3"/>
  <c r="V51" i="3"/>
  <c r="W51" i="3"/>
  <c r="X51" i="3"/>
  <c r="Y51" i="3"/>
  <c r="Z51" i="3"/>
  <c r="U52" i="3"/>
  <c r="V52" i="3"/>
  <c r="W52" i="3"/>
  <c r="X52" i="3"/>
  <c r="Y52" i="3"/>
  <c r="Z52" i="3"/>
  <c r="U53" i="3"/>
  <c r="V53" i="3"/>
  <c r="W53" i="3"/>
  <c r="X53" i="3"/>
  <c r="Y53" i="3"/>
  <c r="Z53" i="3"/>
  <c r="U54" i="3"/>
  <c r="V54" i="3"/>
  <c r="W54" i="3"/>
  <c r="X54" i="3"/>
  <c r="Y54" i="3"/>
  <c r="Z54" i="3"/>
  <c r="U55" i="3"/>
  <c r="V55" i="3"/>
  <c r="W55" i="3"/>
  <c r="X55" i="3"/>
  <c r="Y55" i="3"/>
  <c r="Z55" i="3"/>
  <c r="U56" i="3"/>
  <c r="V56" i="3"/>
  <c r="W56" i="3"/>
  <c r="X56" i="3"/>
  <c r="Y56" i="3"/>
  <c r="Z56" i="3"/>
  <c r="U57" i="3"/>
  <c r="V57" i="3"/>
  <c r="W57" i="3"/>
  <c r="X57" i="3"/>
  <c r="Y57" i="3"/>
  <c r="Z57" i="3"/>
  <c r="U58" i="3"/>
  <c r="V58" i="3"/>
  <c r="W58" i="3"/>
  <c r="X58" i="3"/>
  <c r="Y58" i="3"/>
  <c r="Z58" i="3"/>
  <c r="U59" i="3"/>
  <c r="V59" i="3"/>
  <c r="W59" i="3"/>
  <c r="X59" i="3"/>
  <c r="Y59" i="3"/>
  <c r="Z59" i="3"/>
  <c r="U60" i="3"/>
  <c r="V60" i="3"/>
  <c r="W60" i="3"/>
  <c r="X60" i="3"/>
  <c r="Y60" i="3"/>
  <c r="Z60" i="3"/>
  <c r="U61" i="3"/>
  <c r="V61" i="3"/>
  <c r="W61" i="3"/>
  <c r="X61" i="3"/>
  <c r="Y61" i="3"/>
  <c r="Z61" i="3"/>
  <c r="U62" i="3"/>
  <c r="V62" i="3"/>
  <c r="W62" i="3"/>
  <c r="X62" i="3"/>
  <c r="Y62" i="3"/>
  <c r="Z62" i="3"/>
  <c r="U63" i="3"/>
  <c r="V63" i="3"/>
  <c r="W63" i="3"/>
  <c r="X63" i="3"/>
  <c r="Y63" i="3"/>
  <c r="Z63" i="3"/>
  <c r="U64" i="3"/>
  <c r="V64" i="3"/>
  <c r="W64" i="3"/>
  <c r="X64" i="3"/>
  <c r="Y64" i="3"/>
  <c r="Z64" i="3"/>
  <c r="U65" i="3"/>
  <c r="V65" i="3"/>
  <c r="W65" i="3"/>
  <c r="X65" i="3"/>
  <c r="Y65" i="3"/>
  <c r="Z65" i="3"/>
  <c r="U66" i="3"/>
  <c r="V66" i="3"/>
  <c r="W66" i="3"/>
  <c r="X66" i="3"/>
  <c r="Y66" i="3"/>
  <c r="Z66" i="3"/>
  <c r="U67" i="3"/>
  <c r="V67" i="3"/>
  <c r="W67" i="3"/>
  <c r="X67" i="3"/>
  <c r="Y67" i="3"/>
  <c r="Z67" i="3"/>
  <c r="U68" i="3"/>
  <c r="V68" i="3"/>
  <c r="W68" i="3"/>
  <c r="X68" i="3"/>
  <c r="Y68" i="3"/>
  <c r="Z68" i="3"/>
  <c r="U69" i="3"/>
  <c r="V69" i="3"/>
  <c r="W69" i="3"/>
  <c r="X69" i="3"/>
  <c r="Y69" i="3"/>
  <c r="Z69" i="3"/>
  <c r="U70" i="3"/>
  <c r="V70" i="3"/>
  <c r="W70" i="3"/>
  <c r="X70" i="3"/>
  <c r="Y70" i="3"/>
  <c r="Z70" i="3"/>
  <c r="U71" i="3"/>
  <c r="V71" i="3"/>
  <c r="W71" i="3"/>
  <c r="X71" i="3"/>
  <c r="Y71" i="3"/>
  <c r="Z71" i="3"/>
  <c r="U72" i="3"/>
  <c r="V72" i="3"/>
  <c r="W72" i="3"/>
  <c r="X72" i="3"/>
  <c r="Y72" i="3"/>
  <c r="Z72" i="3"/>
  <c r="U73" i="3"/>
  <c r="V73" i="3"/>
  <c r="W73" i="3"/>
  <c r="X73" i="3"/>
  <c r="Y73" i="3"/>
  <c r="Z73" i="3"/>
  <c r="V2" i="3"/>
  <c r="W2" i="3"/>
  <c r="X2" i="3"/>
  <c r="Y2" i="3"/>
  <c r="Z2" i="3"/>
  <c r="U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2" i="3"/>
  <c r="C73" i="3" l="1"/>
  <c r="D73" i="3"/>
  <c r="E73" i="3"/>
  <c r="F73" i="3"/>
  <c r="B73" i="3"/>
  <c r="G73" i="3" s="1"/>
</calcChain>
</file>

<file path=xl/sharedStrings.xml><?xml version="1.0" encoding="utf-8"?>
<sst xmlns="http://schemas.openxmlformats.org/spreadsheetml/2006/main" count="24" uniqueCount="23">
  <si>
    <t>Date run: 1/9/2017</t>
  </si>
  <si>
    <t>Community Board</t>
  </si>
  <si>
    <t>1. NB</t>
  </si>
  <si>
    <t>2. A1</t>
  </si>
  <si>
    <t>3. A2</t>
  </si>
  <si>
    <t>4. A3</t>
  </si>
  <si>
    <t>5. DM</t>
  </si>
  <si>
    <t>6. SG</t>
  </si>
  <si>
    <t>Permits Issued and Renewed</t>
  </si>
  <si>
    <t>TOTAL Permits</t>
  </si>
  <si>
    <t>CD</t>
  </si>
  <si>
    <t>NB</t>
  </si>
  <si>
    <t>ALT1</t>
  </si>
  <si>
    <t>ALT2</t>
  </si>
  <si>
    <t>ALT3</t>
  </si>
  <si>
    <t>DM</t>
  </si>
  <si>
    <t>TOTAL</t>
  </si>
  <si>
    <t>%NB</t>
  </si>
  <si>
    <t>%ALT1</t>
  </si>
  <si>
    <t>%ALT2</t>
  </si>
  <si>
    <t>%ALT3</t>
  </si>
  <si>
    <t>%DM</t>
  </si>
  <si>
    <t>%TOTAL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</si>
</sst>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8"/>
      <color theme="1"/>
      <name val="Arial"/>
      <family val="2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b/>
      <sz val="8"/>
      <color rgb="FF003366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66"/>
      <name val="Arial"/>
      <family val="2"/>
    </font>
    <font>
      <b/>
      <sz val="9"/>
      <color rgb="FF003366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6666CC"/>
      </bottom>
      <diagonal/>
    </border>
    <border>
      <left/>
      <right/>
      <top style="medium">
        <color rgb="FF000066"/>
      </top>
      <bottom/>
      <diagonal/>
    </border>
    <border>
      <left style="medium">
        <color rgb="FFBBBBBB"/>
      </left>
      <right/>
      <top/>
      <bottom style="medium">
        <color rgb="FFBBBBBB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 style="thin">
        <color rgb="FFCCCCCC"/>
      </top>
      <bottom style="thin">
        <color rgb="FFCCCCCC"/>
      </bottom>
      <diagonal/>
    </border>
    <border>
      <left style="medium">
        <color rgb="FFBBBBBB"/>
      </left>
      <right style="thin">
        <color rgb="FF000000"/>
      </right>
      <top/>
      <bottom style="medium">
        <color rgb="FFBBBBBB"/>
      </bottom>
      <diagonal/>
    </border>
    <border>
      <left style="thin">
        <color rgb="FF000000"/>
      </left>
      <right/>
      <top/>
      <bottom style="medium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0" fillId="0" borderId="0" xfId="0" applyFont="1"/>
    <xf numFmtId="0" fontId="20" fillId="0" borderId="11" xfId="0" applyFont="1" applyBorder="1"/>
    <xf numFmtId="0" fontId="20" fillId="33" borderId="13" xfId="0" applyFont="1" applyFill="1" applyBorder="1" applyAlignment="1">
      <alignment horizontal="right" wrapText="1"/>
    </xf>
    <xf numFmtId="0" fontId="24" fillId="33" borderId="14" xfId="0" applyFont="1" applyFill="1" applyBorder="1" applyAlignment="1">
      <alignment wrapText="1"/>
    </xf>
    <xf numFmtId="0" fontId="25" fillId="34" borderId="16" xfId="0" applyFont="1" applyFill="1" applyBorder="1" applyAlignment="1">
      <alignment horizontal="left" vertical="center" wrapText="1"/>
    </xf>
    <xf numFmtId="0" fontId="26" fillId="34" borderId="17" xfId="0" applyFont="1" applyFill="1" applyBorder="1" applyAlignment="1">
      <alignment horizontal="right" wrapText="1"/>
    </xf>
    <xf numFmtId="0" fontId="20" fillId="33" borderId="19" xfId="0" applyFont="1" applyFill="1" applyBorder="1" applyAlignment="1">
      <alignment horizontal="right" wrapText="1"/>
    </xf>
    <xf numFmtId="0" fontId="26" fillId="34" borderId="20" xfId="0" applyFont="1" applyFill="1" applyBorder="1" applyAlignment="1">
      <alignment horizontal="right" wrapText="1"/>
    </xf>
    <xf numFmtId="0" fontId="23" fillId="0" borderId="0" xfId="0" applyFont="1" applyBorder="1" applyAlignment="1">
      <alignment horizontal="center" wrapText="1"/>
    </xf>
    <xf numFmtId="0" fontId="20" fillId="0" borderId="0" xfId="0" applyFont="1" applyBorder="1"/>
    <xf numFmtId="164" fontId="25" fillId="34" borderId="16" xfId="0" applyNumberFormat="1" applyFont="1" applyFill="1" applyBorder="1" applyAlignment="1">
      <alignment horizontal="left" vertical="center" wrapText="1"/>
    </xf>
    <xf numFmtId="164" fontId="25" fillId="34" borderId="18" xfId="0" applyNumberFormat="1" applyFont="1" applyFill="1" applyBorder="1" applyAlignment="1">
      <alignment horizontal="left" vertical="center" wrapText="1"/>
    </xf>
    <xf numFmtId="0" fontId="20" fillId="0" borderId="11" xfId="0" applyFont="1" applyBorder="1" applyAlignment="1">
      <alignment horizontal="right"/>
    </xf>
    <xf numFmtId="0" fontId="20" fillId="0" borderId="0" xfId="0" applyFont="1" applyBorder="1" applyAlignment="1">
      <alignment horizontal="right"/>
    </xf>
    <xf numFmtId="0" fontId="20" fillId="0" borderId="0" xfId="0" applyFont="1" applyAlignment="1">
      <alignment horizontal="right"/>
    </xf>
    <xf numFmtId="0" fontId="24" fillId="34" borderId="12" xfId="0" applyFont="1" applyFill="1" applyBorder="1" applyAlignment="1">
      <alignment horizontal="right" vertical="center" wrapText="1"/>
    </xf>
    <xf numFmtId="0" fontId="24" fillId="34" borderId="15" xfId="0" applyFont="1" applyFill="1" applyBorder="1" applyAlignment="1">
      <alignment horizontal="right" vertical="center" wrapText="1"/>
    </xf>
    <xf numFmtId="0" fontId="27" fillId="0" borderId="11" xfId="0" applyFont="1" applyBorder="1" applyAlignment="1">
      <alignment horizontal="left" wrapText="1"/>
    </xf>
    <xf numFmtId="165" fontId="0" fillId="0" borderId="0" xfId="44" applyNumberFormat="1" applyFont="1"/>
    <xf numFmtId="0" fontId="21" fillId="0" borderId="0" xfId="0" applyFont="1" applyAlignment="1">
      <alignment horizontal="left" wrapText="1"/>
    </xf>
    <xf numFmtId="0" fontId="22" fillId="0" borderId="10" xfId="0" applyFont="1" applyBorder="1" applyAlignment="1">
      <alignment horizontal="left" wrapText="1"/>
    </xf>
    <xf numFmtId="165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showGridLines="0" zoomScale="200" zoomScaleNormal="200" workbookViewId="0">
      <pane xSplit="1" ySplit="5" topLeftCell="B59" activePane="bottomRight" state="frozen"/>
      <selection pane="topRight" activeCell="B1" sqref="B1"/>
      <selection pane="bottomLeft" activeCell="A6" sqref="A6"/>
      <selection pane="bottomRight" activeCell="A57" sqref="A57:H76"/>
    </sheetView>
  </sheetViews>
  <sheetFormatPr defaultRowHeight="11.25" x14ac:dyDescent="0.2"/>
  <cols>
    <col min="1" max="1" width="10.140625" style="1" bestFit="1" customWidth="1"/>
    <col min="2" max="3" width="4.7109375" style="1" customWidth="1"/>
    <col min="4" max="4" width="5.28515625" style="1" customWidth="1"/>
    <col min="5" max="5" width="4.7109375" style="1" customWidth="1"/>
    <col min="6" max="6" width="5.140625" style="1" customWidth="1"/>
    <col min="7" max="7" width="4.85546875" style="1" customWidth="1"/>
    <col min="8" max="8" width="7.28515625" style="15" bestFit="1" customWidth="1"/>
    <col min="9" max="16384" width="9.140625" style="1"/>
  </cols>
  <sheetData>
    <row r="1" spans="1:8" ht="12.75" customHeight="1" x14ac:dyDescent="0.2">
      <c r="A1" s="20" t="s">
        <v>8</v>
      </c>
      <c r="B1" s="20"/>
      <c r="C1" s="20"/>
      <c r="D1" s="20"/>
      <c r="E1" s="20"/>
      <c r="F1" s="20"/>
      <c r="G1" s="20"/>
      <c r="H1" s="20"/>
    </row>
    <row r="2" spans="1:8" ht="12" thickBot="1" x14ac:dyDescent="0.25">
      <c r="A2" s="21" t="s">
        <v>0</v>
      </c>
      <c r="B2" s="21"/>
      <c r="C2" s="21"/>
      <c r="D2" s="21"/>
      <c r="E2" s="21"/>
      <c r="F2" s="21"/>
      <c r="G2" s="21"/>
      <c r="H2" s="21"/>
    </row>
    <row r="3" spans="1:8" ht="12.75" thickTop="1" x14ac:dyDescent="0.2">
      <c r="A3" s="18">
        <v>2016</v>
      </c>
      <c r="B3" s="2"/>
      <c r="C3" s="2"/>
      <c r="D3" s="2"/>
      <c r="E3" s="2"/>
      <c r="F3" s="2"/>
      <c r="G3" s="2"/>
      <c r="H3" s="13"/>
    </row>
    <row r="4" spans="1:8" x14ac:dyDescent="0.2">
      <c r="A4" s="9"/>
      <c r="B4" s="10"/>
      <c r="C4" s="10"/>
      <c r="D4" s="10"/>
      <c r="E4" s="10"/>
      <c r="F4" s="10"/>
      <c r="G4" s="10"/>
      <c r="H4" s="14"/>
    </row>
    <row r="5" spans="1:8" ht="23.25" thickBot="1" x14ac:dyDescent="0.25">
      <c r="A5" s="4" t="s">
        <v>1</v>
      </c>
      <c r="B5" s="16" t="s">
        <v>2</v>
      </c>
      <c r="C5" s="16" t="s">
        <v>3</v>
      </c>
      <c r="D5" s="16" t="s">
        <v>4</v>
      </c>
      <c r="E5" s="16" t="s">
        <v>5</v>
      </c>
      <c r="F5" s="16" t="s">
        <v>6</v>
      </c>
      <c r="G5" s="16" t="s">
        <v>7</v>
      </c>
      <c r="H5" s="17" t="s">
        <v>9</v>
      </c>
    </row>
    <row r="6" spans="1:8" ht="12" thickBot="1" x14ac:dyDescent="0.25">
      <c r="A6" s="5"/>
      <c r="B6" s="3">
        <v>145</v>
      </c>
      <c r="C6" s="3">
        <v>1</v>
      </c>
      <c r="D6" s="3">
        <v>45</v>
      </c>
      <c r="E6" s="3">
        <v>15</v>
      </c>
      <c r="F6" s="3"/>
      <c r="G6" s="3"/>
      <c r="H6" s="6">
        <v>206</v>
      </c>
    </row>
    <row r="7" spans="1:8" ht="12" thickBot="1" x14ac:dyDescent="0.25">
      <c r="A7" s="11">
        <v>12</v>
      </c>
      <c r="B7" s="3">
        <v>3</v>
      </c>
      <c r="C7" s="3"/>
      <c r="D7" s="3"/>
      <c r="E7" s="3"/>
      <c r="F7" s="3"/>
      <c r="G7" s="3"/>
      <c r="H7" s="6">
        <v>3</v>
      </c>
    </row>
    <row r="8" spans="1:8" ht="12" thickBot="1" x14ac:dyDescent="0.25">
      <c r="A8" s="11">
        <v>101</v>
      </c>
      <c r="B8" s="3">
        <v>57</v>
      </c>
      <c r="C8" s="3">
        <v>218</v>
      </c>
      <c r="D8" s="3">
        <v>5105</v>
      </c>
      <c r="E8" s="3">
        <v>834</v>
      </c>
      <c r="F8" s="3">
        <v>23</v>
      </c>
      <c r="G8" s="3">
        <v>110</v>
      </c>
      <c r="H8" s="6">
        <v>6347</v>
      </c>
    </row>
    <row r="9" spans="1:8" ht="12" thickBot="1" x14ac:dyDescent="0.25">
      <c r="A9" s="11">
        <v>102</v>
      </c>
      <c r="B9" s="3">
        <v>84</v>
      </c>
      <c r="C9" s="3">
        <v>320</v>
      </c>
      <c r="D9" s="3">
        <v>6590</v>
      </c>
      <c r="E9" s="3">
        <v>1169</v>
      </c>
      <c r="F9" s="3">
        <v>23</v>
      </c>
      <c r="G9" s="3">
        <v>145</v>
      </c>
      <c r="H9" s="6">
        <v>8331</v>
      </c>
    </row>
    <row r="10" spans="1:8" ht="12" thickBot="1" x14ac:dyDescent="0.25">
      <c r="A10" s="11">
        <v>103</v>
      </c>
      <c r="B10" s="3">
        <v>82</v>
      </c>
      <c r="C10" s="3">
        <v>125</v>
      </c>
      <c r="D10" s="3">
        <v>3602</v>
      </c>
      <c r="E10" s="3">
        <v>739</v>
      </c>
      <c r="F10" s="3">
        <v>25</v>
      </c>
      <c r="G10" s="3">
        <v>44</v>
      </c>
      <c r="H10" s="6">
        <v>4617</v>
      </c>
    </row>
    <row r="11" spans="1:8" ht="12" thickBot="1" x14ac:dyDescent="0.25">
      <c r="A11" s="11">
        <v>104</v>
      </c>
      <c r="B11" s="3">
        <v>131</v>
      </c>
      <c r="C11" s="3">
        <v>193</v>
      </c>
      <c r="D11" s="3">
        <v>4572</v>
      </c>
      <c r="E11" s="3">
        <v>1038</v>
      </c>
      <c r="F11" s="3">
        <v>24</v>
      </c>
      <c r="G11" s="3">
        <v>133</v>
      </c>
      <c r="H11" s="6">
        <v>6091</v>
      </c>
    </row>
    <row r="12" spans="1:8" ht="12" thickBot="1" x14ac:dyDescent="0.25">
      <c r="A12" s="11">
        <v>105</v>
      </c>
      <c r="B12" s="3">
        <v>98</v>
      </c>
      <c r="C12" s="3">
        <v>363</v>
      </c>
      <c r="D12" s="3">
        <v>14885</v>
      </c>
      <c r="E12" s="3">
        <v>1778</v>
      </c>
      <c r="F12" s="3">
        <v>81</v>
      </c>
      <c r="G12" s="3">
        <v>386</v>
      </c>
      <c r="H12" s="6">
        <v>17591</v>
      </c>
    </row>
    <row r="13" spans="1:8" ht="12" thickBot="1" x14ac:dyDescent="0.25">
      <c r="A13" s="11">
        <v>106</v>
      </c>
      <c r="B13" s="3">
        <v>50</v>
      </c>
      <c r="C13" s="3">
        <v>152</v>
      </c>
      <c r="D13" s="3">
        <v>5413</v>
      </c>
      <c r="E13" s="3">
        <v>773</v>
      </c>
      <c r="F13" s="3">
        <v>25</v>
      </c>
      <c r="G13" s="3">
        <v>74</v>
      </c>
      <c r="H13" s="6">
        <v>6487</v>
      </c>
    </row>
    <row r="14" spans="1:8" ht="12" thickBot="1" x14ac:dyDescent="0.25">
      <c r="A14" s="11">
        <v>107</v>
      </c>
      <c r="B14" s="3">
        <v>25</v>
      </c>
      <c r="C14" s="3">
        <v>239</v>
      </c>
      <c r="D14" s="3">
        <v>6083</v>
      </c>
      <c r="E14" s="3">
        <v>1011</v>
      </c>
      <c r="F14" s="3">
        <v>12</v>
      </c>
      <c r="G14" s="3">
        <v>51</v>
      </c>
      <c r="H14" s="6">
        <v>7421</v>
      </c>
    </row>
    <row r="15" spans="1:8" ht="12" thickBot="1" x14ac:dyDescent="0.25">
      <c r="A15" s="11">
        <v>108</v>
      </c>
      <c r="B15" s="3">
        <v>55</v>
      </c>
      <c r="C15" s="3">
        <v>280</v>
      </c>
      <c r="D15" s="3">
        <v>7820</v>
      </c>
      <c r="E15" s="3">
        <v>1511</v>
      </c>
      <c r="F15" s="3">
        <v>27</v>
      </c>
      <c r="G15" s="3">
        <v>103</v>
      </c>
      <c r="H15" s="6">
        <v>9796</v>
      </c>
    </row>
    <row r="16" spans="1:8" ht="12" thickBot="1" x14ac:dyDescent="0.25">
      <c r="A16" s="11">
        <v>109</v>
      </c>
      <c r="B16" s="3">
        <v>22</v>
      </c>
      <c r="C16" s="3">
        <v>75</v>
      </c>
      <c r="D16" s="3">
        <v>1962</v>
      </c>
      <c r="E16" s="3">
        <v>376</v>
      </c>
      <c r="F16" s="3">
        <v>8</v>
      </c>
      <c r="G16" s="3">
        <v>24</v>
      </c>
      <c r="H16" s="6">
        <v>2467</v>
      </c>
    </row>
    <row r="17" spans="1:8" ht="12" thickBot="1" x14ac:dyDescent="0.25">
      <c r="A17" s="11">
        <v>110</v>
      </c>
      <c r="B17" s="3">
        <v>42</v>
      </c>
      <c r="C17" s="3">
        <v>172</v>
      </c>
      <c r="D17" s="3">
        <v>1670</v>
      </c>
      <c r="E17" s="3">
        <v>518</v>
      </c>
      <c r="F17" s="3">
        <v>22</v>
      </c>
      <c r="G17" s="3">
        <v>63</v>
      </c>
      <c r="H17" s="6">
        <v>2487</v>
      </c>
    </row>
    <row r="18" spans="1:8" ht="12" thickBot="1" x14ac:dyDescent="0.25">
      <c r="A18" s="11">
        <v>111</v>
      </c>
      <c r="B18" s="3">
        <v>56</v>
      </c>
      <c r="C18" s="3">
        <v>63</v>
      </c>
      <c r="D18" s="3">
        <v>1190</v>
      </c>
      <c r="E18" s="3">
        <v>406</v>
      </c>
      <c r="F18" s="3">
        <v>5</v>
      </c>
      <c r="G18" s="3">
        <v>24</v>
      </c>
      <c r="H18" s="6">
        <v>1744</v>
      </c>
    </row>
    <row r="19" spans="1:8" ht="12" thickBot="1" x14ac:dyDescent="0.25">
      <c r="A19" s="11">
        <v>112</v>
      </c>
      <c r="B19" s="3">
        <v>18</v>
      </c>
      <c r="C19" s="3">
        <v>51</v>
      </c>
      <c r="D19" s="3">
        <v>2170</v>
      </c>
      <c r="E19" s="3">
        <v>383</v>
      </c>
      <c r="F19" s="3">
        <v>6</v>
      </c>
      <c r="G19" s="3">
        <v>32</v>
      </c>
      <c r="H19" s="6">
        <v>2660</v>
      </c>
    </row>
    <row r="20" spans="1:8" ht="12" thickBot="1" x14ac:dyDescent="0.25">
      <c r="A20" s="11">
        <v>118</v>
      </c>
      <c r="B20" s="3"/>
      <c r="C20" s="3"/>
      <c r="D20" s="3">
        <v>32</v>
      </c>
      <c r="E20" s="3">
        <v>106</v>
      </c>
      <c r="F20" s="3"/>
      <c r="G20" s="3"/>
      <c r="H20" s="6">
        <v>138</v>
      </c>
    </row>
    <row r="21" spans="1:8" ht="12" thickBot="1" x14ac:dyDescent="0.25">
      <c r="A21" s="11">
        <v>164</v>
      </c>
      <c r="B21" s="3"/>
      <c r="C21" s="3"/>
      <c r="D21" s="3">
        <v>20</v>
      </c>
      <c r="E21" s="3">
        <v>2</v>
      </c>
      <c r="F21" s="3"/>
      <c r="G21" s="3"/>
      <c r="H21" s="6">
        <v>22</v>
      </c>
    </row>
    <row r="22" spans="1:8" ht="12" thickBot="1" x14ac:dyDescent="0.25">
      <c r="A22" s="11">
        <v>201</v>
      </c>
      <c r="B22" s="3">
        <v>51</v>
      </c>
      <c r="C22" s="3">
        <v>36</v>
      </c>
      <c r="D22" s="3">
        <v>806</v>
      </c>
      <c r="E22" s="3">
        <v>285</v>
      </c>
      <c r="F22" s="3">
        <v>11</v>
      </c>
      <c r="G22" s="3">
        <v>35</v>
      </c>
      <c r="H22" s="6">
        <v>1224</v>
      </c>
    </row>
    <row r="23" spans="1:8" ht="12" thickBot="1" x14ac:dyDescent="0.25">
      <c r="A23" s="11">
        <v>202</v>
      </c>
      <c r="B23" s="3">
        <v>23</v>
      </c>
      <c r="C23" s="3">
        <v>28</v>
      </c>
      <c r="D23" s="3">
        <v>435</v>
      </c>
      <c r="E23" s="3">
        <v>105</v>
      </c>
      <c r="F23" s="3">
        <v>7</v>
      </c>
      <c r="G23" s="3">
        <v>23</v>
      </c>
      <c r="H23" s="6">
        <v>621</v>
      </c>
    </row>
    <row r="24" spans="1:8" ht="12" thickBot="1" x14ac:dyDescent="0.25">
      <c r="A24" s="11">
        <v>203</v>
      </c>
      <c r="B24" s="3">
        <v>44</v>
      </c>
      <c r="C24" s="3">
        <v>26</v>
      </c>
      <c r="D24" s="3">
        <v>474</v>
      </c>
      <c r="E24" s="3">
        <v>206</v>
      </c>
      <c r="F24" s="3">
        <v>8</v>
      </c>
      <c r="G24" s="3">
        <v>4</v>
      </c>
      <c r="H24" s="6">
        <v>762</v>
      </c>
    </row>
    <row r="25" spans="1:8" ht="12" thickBot="1" x14ac:dyDescent="0.25">
      <c r="A25" s="11">
        <v>204</v>
      </c>
      <c r="B25" s="3">
        <v>46</v>
      </c>
      <c r="C25" s="3">
        <v>28</v>
      </c>
      <c r="D25" s="3">
        <v>872</v>
      </c>
      <c r="E25" s="3">
        <v>280</v>
      </c>
      <c r="F25" s="3">
        <v>6</v>
      </c>
      <c r="G25" s="3">
        <v>33</v>
      </c>
      <c r="H25" s="6">
        <v>1265</v>
      </c>
    </row>
    <row r="26" spans="1:8" ht="12" thickBot="1" x14ac:dyDescent="0.25">
      <c r="A26" s="11">
        <v>205</v>
      </c>
      <c r="B26" s="3">
        <v>30</v>
      </c>
      <c r="C26" s="3">
        <v>37</v>
      </c>
      <c r="D26" s="3">
        <v>655</v>
      </c>
      <c r="E26" s="3">
        <v>177</v>
      </c>
      <c r="F26" s="3">
        <v>11</v>
      </c>
      <c r="G26" s="3">
        <v>28</v>
      </c>
      <c r="H26" s="6">
        <v>938</v>
      </c>
    </row>
    <row r="27" spans="1:8" ht="12" thickBot="1" x14ac:dyDescent="0.25">
      <c r="A27" s="11">
        <v>206</v>
      </c>
      <c r="B27" s="3">
        <v>46</v>
      </c>
      <c r="C27" s="3">
        <v>43</v>
      </c>
      <c r="D27" s="3">
        <v>571</v>
      </c>
      <c r="E27" s="3">
        <v>172</v>
      </c>
      <c r="F27" s="3">
        <v>22</v>
      </c>
      <c r="G27" s="3">
        <v>7</v>
      </c>
      <c r="H27" s="6">
        <v>861</v>
      </c>
    </row>
    <row r="28" spans="1:8" ht="12" thickBot="1" x14ac:dyDescent="0.25">
      <c r="A28" s="11">
        <v>207</v>
      </c>
      <c r="B28" s="3">
        <v>35</v>
      </c>
      <c r="C28" s="3">
        <v>24</v>
      </c>
      <c r="D28" s="3">
        <v>769</v>
      </c>
      <c r="E28" s="3">
        <v>201</v>
      </c>
      <c r="F28" s="3">
        <v>8</v>
      </c>
      <c r="G28" s="3">
        <v>5</v>
      </c>
      <c r="H28" s="6">
        <v>1042</v>
      </c>
    </row>
    <row r="29" spans="1:8" ht="12" thickBot="1" x14ac:dyDescent="0.25">
      <c r="A29" s="11">
        <v>208</v>
      </c>
      <c r="B29" s="3">
        <v>52</v>
      </c>
      <c r="C29" s="3">
        <v>45</v>
      </c>
      <c r="D29" s="3">
        <v>866</v>
      </c>
      <c r="E29" s="3">
        <v>216</v>
      </c>
      <c r="F29" s="3">
        <v>10</v>
      </c>
      <c r="G29" s="3">
        <v>46</v>
      </c>
      <c r="H29" s="6">
        <v>1235</v>
      </c>
    </row>
    <row r="30" spans="1:8" ht="12" thickBot="1" x14ac:dyDescent="0.25">
      <c r="A30" s="11">
        <v>209</v>
      </c>
      <c r="B30" s="3">
        <v>55</v>
      </c>
      <c r="C30" s="3">
        <v>47</v>
      </c>
      <c r="D30" s="3">
        <v>815</v>
      </c>
      <c r="E30" s="3">
        <v>225</v>
      </c>
      <c r="F30" s="3">
        <v>8</v>
      </c>
      <c r="G30" s="3">
        <v>22</v>
      </c>
      <c r="H30" s="6">
        <v>1172</v>
      </c>
    </row>
    <row r="31" spans="1:8" ht="12" thickBot="1" x14ac:dyDescent="0.25">
      <c r="A31" s="11">
        <v>210</v>
      </c>
      <c r="B31" s="3">
        <v>90</v>
      </c>
      <c r="C31" s="3">
        <v>60</v>
      </c>
      <c r="D31" s="3">
        <v>638</v>
      </c>
      <c r="E31" s="3">
        <v>119</v>
      </c>
      <c r="F31" s="3">
        <v>15</v>
      </c>
      <c r="G31" s="3">
        <v>66</v>
      </c>
      <c r="H31" s="6">
        <v>988</v>
      </c>
    </row>
    <row r="32" spans="1:8" ht="12" thickBot="1" x14ac:dyDescent="0.25">
      <c r="A32" s="11">
        <v>211</v>
      </c>
      <c r="B32" s="3">
        <v>46</v>
      </c>
      <c r="C32" s="3">
        <v>47</v>
      </c>
      <c r="D32" s="3">
        <v>648</v>
      </c>
      <c r="E32" s="3">
        <v>178</v>
      </c>
      <c r="F32" s="3">
        <v>21</v>
      </c>
      <c r="G32" s="3">
        <v>25</v>
      </c>
      <c r="H32" s="6">
        <v>965</v>
      </c>
    </row>
    <row r="33" spans="1:8" ht="12" thickBot="1" x14ac:dyDescent="0.25">
      <c r="A33" s="11">
        <v>212</v>
      </c>
      <c r="B33" s="3">
        <v>94</v>
      </c>
      <c r="C33" s="3">
        <v>60</v>
      </c>
      <c r="D33" s="3">
        <v>720</v>
      </c>
      <c r="E33" s="3">
        <v>128</v>
      </c>
      <c r="F33" s="3">
        <v>13</v>
      </c>
      <c r="G33" s="3">
        <v>18</v>
      </c>
      <c r="H33" s="6">
        <v>1033</v>
      </c>
    </row>
    <row r="34" spans="1:8" ht="12" thickBot="1" x14ac:dyDescent="0.25">
      <c r="A34" s="11">
        <v>226</v>
      </c>
      <c r="B34" s="3"/>
      <c r="C34" s="3"/>
      <c r="D34" s="3">
        <v>2</v>
      </c>
      <c r="E34" s="3"/>
      <c r="F34" s="3"/>
      <c r="G34" s="3"/>
      <c r="H34" s="6">
        <v>2</v>
      </c>
    </row>
    <row r="35" spans="1:8" ht="12" thickBot="1" x14ac:dyDescent="0.25">
      <c r="A35" s="11">
        <v>228</v>
      </c>
      <c r="B35" s="3"/>
      <c r="C35" s="3"/>
      <c r="D35" s="3">
        <v>2</v>
      </c>
      <c r="E35" s="3">
        <v>1</v>
      </c>
      <c r="F35" s="3"/>
      <c r="G35" s="3"/>
      <c r="H35" s="6">
        <v>3</v>
      </c>
    </row>
    <row r="36" spans="1:8" ht="12" thickBot="1" x14ac:dyDescent="0.25">
      <c r="A36" s="11">
        <v>27</v>
      </c>
      <c r="B36" s="3">
        <v>2</v>
      </c>
      <c r="C36" s="3"/>
      <c r="D36" s="3"/>
      <c r="E36" s="3"/>
      <c r="F36" s="3"/>
      <c r="G36" s="3"/>
      <c r="H36" s="6">
        <v>2</v>
      </c>
    </row>
    <row r="37" spans="1:8" ht="12" thickBot="1" x14ac:dyDescent="0.25">
      <c r="A37" s="11">
        <v>301</v>
      </c>
      <c r="B37" s="3">
        <v>394</v>
      </c>
      <c r="C37" s="3">
        <v>343</v>
      </c>
      <c r="D37" s="3">
        <v>2818</v>
      </c>
      <c r="E37" s="3">
        <v>904</v>
      </c>
      <c r="F37" s="3">
        <v>91</v>
      </c>
      <c r="G37" s="3">
        <v>100</v>
      </c>
      <c r="H37" s="6">
        <v>4650</v>
      </c>
    </row>
    <row r="38" spans="1:8" ht="12" thickBot="1" x14ac:dyDescent="0.25">
      <c r="A38" s="11">
        <v>302</v>
      </c>
      <c r="B38" s="3">
        <v>211</v>
      </c>
      <c r="C38" s="3">
        <v>270</v>
      </c>
      <c r="D38" s="3">
        <v>3457</v>
      </c>
      <c r="E38" s="3">
        <v>927</v>
      </c>
      <c r="F38" s="3">
        <v>60</v>
      </c>
      <c r="G38" s="3">
        <v>100</v>
      </c>
      <c r="H38" s="6">
        <v>5025</v>
      </c>
    </row>
    <row r="39" spans="1:8" ht="12" thickBot="1" x14ac:dyDescent="0.25">
      <c r="A39" s="11">
        <v>303</v>
      </c>
      <c r="B39" s="3">
        <v>286</v>
      </c>
      <c r="C39" s="3">
        <v>298</v>
      </c>
      <c r="D39" s="3">
        <v>2390</v>
      </c>
      <c r="E39" s="3">
        <v>609</v>
      </c>
      <c r="F39" s="3">
        <v>80</v>
      </c>
      <c r="G39" s="3">
        <v>12</v>
      </c>
      <c r="H39" s="6">
        <v>3675</v>
      </c>
    </row>
    <row r="40" spans="1:8" ht="12" thickBot="1" x14ac:dyDescent="0.25">
      <c r="A40" s="11">
        <v>304</v>
      </c>
      <c r="B40" s="3">
        <v>189</v>
      </c>
      <c r="C40" s="3">
        <v>182</v>
      </c>
      <c r="D40" s="3">
        <v>1475</v>
      </c>
      <c r="E40" s="3">
        <v>326</v>
      </c>
      <c r="F40" s="3">
        <v>80</v>
      </c>
      <c r="G40" s="3">
        <v>16</v>
      </c>
      <c r="H40" s="6">
        <v>2268</v>
      </c>
    </row>
    <row r="41" spans="1:8" ht="12" thickBot="1" x14ac:dyDescent="0.25">
      <c r="A41" s="11">
        <v>305</v>
      </c>
      <c r="B41" s="3">
        <v>180</v>
      </c>
      <c r="C41" s="3">
        <v>53</v>
      </c>
      <c r="D41" s="3">
        <v>1303</v>
      </c>
      <c r="E41" s="3">
        <v>310</v>
      </c>
      <c r="F41" s="3">
        <v>28</v>
      </c>
      <c r="G41" s="3">
        <v>31</v>
      </c>
      <c r="H41" s="6">
        <v>1905</v>
      </c>
    </row>
    <row r="42" spans="1:8" ht="12" thickBot="1" x14ac:dyDescent="0.25">
      <c r="A42" s="11">
        <v>306</v>
      </c>
      <c r="B42" s="3">
        <v>160</v>
      </c>
      <c r="C42" s="3">
        <v>322</v>
      </c>
      <c r="D42" s="3">
        <v>2533</v>
      </c>
      <c r="E42" s="3">
        <v>681</v>
      </c>
      <c r="F42" s="3">
        <v>47</v>
      </c>
      <c r="G42" s="3">
        <v>45</v>
      </c>
      <c r="H42" s="6">
        <v>3788</v>
      </c>
    </row>
    <row r="43" spans="1:8" ht="12" thickBot="1" x14ac:dyDescent="0.25">
      <c r="A43" s="11">
        <v>307</v>
      </c>
      <c r="B43" s="3">
        <v>77</v>
      </c>
      <c r="C43" s="3">
        <v>194</v>
      </c>
      <c r="D43" s="3">
        <v>1858</v>
      </c>
      <c r="E43" s="3">
        <v>290</v>
      </c>
      <c r="F43" s="3">
        <v>72</v>
      </c>
      <c r="G43" s="3">
        <v>63</v>
      </c>
      <c r="H43" s="6">
        <v>2554</v>
      </c>
    </row>
    <row r="44" spans="1:8" ht="12" thickBot="1" x14ac:dyDescent="0.25">
      <c r="A44" s="11">
        <v>308</v>
      </c>
      <c r="B44" s="3">
        <v>95</v>
      </c>
      <c r="C44" s="3">
        <v>186</v>
      </c>
      <c r="D44" s="3">
        <v>1400</v>
      </c>
      <c r="E44" s="3">
        <v>366</v>
      </c>
      <c r="F44" s="3">
        <v>15</v>
      </c>
      <c r="G44" s="3">
        <v>22</v>
      </c>
      <c r="H44" s="6">
        <v>2084</v>
      </c>
    </row>
    <row r="45" spans="1:8" ht="12" thickBot="1" x14ac:dyDescent="0.25">
      <c r="A45" s="11">
        <v>309</v>
      </c>
      <c r="B45" s="3">
        <v>87</v>
      </c>
      <c r="C45" s="3">
        <v>61</v>
      </c>
      <c r="D45" s="3">
        <v>936</v>
      </c>
      <c r="E45" s="3">
        <v>194</v>
      </c>
      <c r="F45" s="3">
        <v>34</v>
      </c>
      <c r="G45" s="3">
        <v>3</v>
      </c>
      <c r="H45" s="6">
        <v>1315</v>
      </c>
    </row>
    <row r="46" spans="1:8" ht="12" thickBot="1" x14ac:dyDescent="0.25">
      <c r="A46" s="11">
        <v>310</v>
      </c>
      <c r="B46" s="3">
        <v>46</v>
      </c>
      <c r="C46" s="3">
        <v>108</v>
      </c>
      <c r="D46" s="3">
        <v>1525</v>
      </c>
      <c r="E46" s="3">
        <v>177</v>
      </c>
      <c r="F46" s="3">
        <v>20</v>
      </c>
      <c r="G46" s="3">
        <v>47</v>
      </c>
      <c r="H46" s="6">
        <v>1923</v>
      </c>
    </row>
    <row r="47" spans="1:8" ht="12" thickBot="1" x14ac:dyDescent="0.25">
      <c r="A47" s="11">
        <v>311</v>
      </c>
      <c r="B47" s="3">
        <v>47</v>
      </c>
      <c r="C47" s="3">
        <v>89</v>
      </c>
      <c r="D47" s="3">
        <v>1330</v>
      </c>
      <c r="E47" s="3">
        <v>156</v>
      </c>
      <c r="F47" s="3">
        <v>36</v>
      </c>
      <c r="G47" s="3">
        <v>26</v>
      </c>
      <c r="H47" s="6">
        <v>1684</v>
      </c>
    </row>
    <row r="48" spans="1:8" ht="12" thickBot="1" x14ac:dyDescent="0.25">
      <c r="A48" s="11">
        <v>312</v>
      </c>
      <c r="B48" s="3">
        <v>278</v>
      </c>
      <c r="C48" s="3">
        <v>288</v>
      </c>
      <c r="D48" s="3">
        <v>1396</v>
      </c>
      <c r="E48" s="3">
        <v>280</v>
      </c>
      <c r="F48" s="3">
        <v>95</v>
      </c>
      <c r="G48" s="3">
        <v>22</v>
      </c>
      <c r="H48" s="6">
        <v>2359</v>
      </c>
    </row>
    <row r="49" spans="1:8" ht="12" thickBot="1" x14ac:dyDescent="0.25">
      <c r="A49" s="11">
        <v>313</v>
      </c>
      <c r="B49" s="3">
        <v>96</v>
      </c>
      <c r="C49" s="3">
        <v>52</v>
      </c>
      <c r="D49" s="3">
        <v>829</v>
      </c>
      <c r="E49" s="3">
        <v>221</v>
      </c>
      <c r="F49" s="3">
        <v>23</v>
      </c>
      <c r="G49" s="3">
        <v>28</v>
      </c>
      <c r="H49" s="6">
        <v>1249</v>
      </c>
    </row>
    <row r="50" spans="1:8" ht="12" thickBot="1" x14ac:dyDescent="0.25">
      <c r="A50" s="11">
        <v>314</v>
      </c>
      <c r="B50" s="3">
        <v>89</v>
      </c>
      <c r="C50" s="3">
        <v>86</v>
      </c>
      <c r="D50" s="3">
        <v>1261</v>
      </c>
      <c r="E50" s="3">
        <v>264</v>
      </c>
      <c r="F50" s="3">
        <v>49</v>
      </c>
      <c r="G50" s="3">
        <v>45</v>
      </c>
      <c r="H50" s="6">
        <v>1794</v>
      </c>
    </row>
    <row r="51" spans="1:8" ht="12" thickBot="1" x14ac:dyDescent="0.25">
      <c r="A51" s="11">
        <v>315</v>
      </c>
      <c r="B51" s="3">
        <v>138</v>
      </c>
      <c r="C51" s="3">
        <v>218</v>
      </c>
      <c r="D51" s="3">
        <v>1720</v>
      </c>
      <c r="E51" s="3">
        <v>301</v>
      </c>
      <c r="F51" s="3">
        <v>77</v>
      </c>
      <c r="G51" s="3">
        <v>34</v>
      </c>
      <c r="H51" s="6">
        <v>2488</v>
      </c>
    </row>
    <row r="52" spans="1:8" ht="12" thickBot="1" x14ac:dyDescent="0.25">
      <c r="A52" s="11">
        <v>316</v>
      </c>
      <c r="B52" s="3">
        <v>71</v>
      </c>
      <c r="C52" s="3">
        <v>48</v>
      </c>
      <c r="D52" s="3">
        <v>968</v>
      </c>
      <c r="E52" s="3">
        <v>167</v>
      </c>
      <c r="F52" s="3">
        <v>7</v>
      </c>
      <c r="G52" s="3">
        <v>15</v>
      </c>
      <c r="H52" s="6">
        <v>1276</v>
      </c>
    </row>
    <row r="53" spans="1:8" ht="12" thickBot="1" x14ac:dyDescent="0.25">
      <c r="A53" s="11">
        <v>317</v>
      </c>
      <c r="B53" s="3">
        <v>68</v>
      </c>
      <c r="C53" s="3">
        <v>68</v>
      </c>
      <c r="D53" s="3">
        <v>773</v>
      </c>
      <c r="E53" s="3">
        <v>156</v>
      </c>
      <c r="F53" s="3">
        <v>35</v>
      </c>
      <c r="G53" s="3">
        <v>12</v>
      </c>
      <c r="H53" s="6">
        <v>1112</v>
      </c>
    </row>
    <row r="54" spans="1:8" ht="12" thickBot="1" x14ac:dyDescent="0.25">
      <c r="A54" s="11">
        <v>318</v>
      </c>
      <c r="B54" s="3">
        <v>89</v>
      </c>
      <c r="C54" s="3">
        <v>108</v>
      </c>
      <c r="D54" s="3">
        <v>1086</v>
      </c>
      <c r="E54" s="3">
        <v>185</v>
      </c>
      <c r="F54" s="3">
        <v>13</v>
      </c>
      <c r="G54" s="3">
        <v>53</v>
      </c>
      <c r="H54" s="6">
        <v>1534</v>
      </c>
    </row>
    <row r="55" spans="1:8" ht="12" thickBot="1" x14ac:dyDescent="0.25">
      <c r="A55" s="11">
        <v>355</v>
      </c>
      <c r="B55" s="3">
        <v>1</v>
      </c>
      <c r="C55" s="3">
        <v>1</v>
      </c>
      <c r="D55" s="3">
        <v>10</v>
      </c>
      <c r="E55" s="3">
        <v>10</v>
      </c>
      <c r="F55" s="3"/>
      <c r="G55" s="3"/>
      <c r="H55" s="6">
        <v>22</v>
      </c>
    </row>
    <row r="56" spans="1:8" ht="12" thickBot="1" x14ac:dyDescent="0.25">
      <c r="A56" s="11">
        <v>400</v>
      </c>
      <c r="B56" s="3">
        <v>1</v>
      </c>
      <c r="C56" s="3"/>
      <c r="D56" s="3"/>
      <c r="E56" s="3"/>
      <c r="F56" s="3"/>
      <c r="G56" s="3"/>
      <c r="H56" s="6">
        <v>1</v>
      </c>
    </row>
    <row r="57" spans="1:8" ht="12" thickBot="1" x14ac:dyDescent="0.25">
      <c r="A57" s="11">
        <v>401</v>
      </c>
      <c r="B57" s="3">
        <v>226</v>
      </c>
      <c r="C57" s="3">
        <v>219</v>
      </c>
      <c r="D57" s="3">
        <v>1888</v>
      </c>
      <c r="E57" s="3">
        <v>593</v>
      </c>
      <c r="F57" s="3">
        <v>97</v>
      </c>
      <c r="G57" s="3">
        <v>81</v>
      </c>
      <c r="H57" s="6">
        <v>3104</v>
      </c>
    </row>
    <row r="58" spans="1:8" ht="12" thickBot="1" x14ac:dyDescent="0.25">
      <c r="A58" s="11">
        <v>402</v>
      </c>
      <c r="B58" s="3">
        <v>210</v>
      </c>
      <c r="C58" s="3">
        <v>129</v>
      </c>
      <c r="D58" s="3">
        <v>1549</v>
      </c>
      <c r="E58" s="3">
        <v>567</v>
      </c>
      <c r="F58" s="3">
        <v>39</v>
      </c>
      <c r="G58" s="3">
        <v>73</v>
      </c>
      <c r="H58" s="6">
        <v>2567</v>
      </c>
    </row>
    <row r="59" spans="1:8" ht="12" thickBot="1" x14ac:dyDescent="0.25">
      <c r="A59" s="11">
        <v>403</v>
      </c>
      <c r="B59" s="3">
        <v>69</v>
      </c>
      <c r="C59" s="3">
        <v>116</v>
      </c>
      <c r="D59" s="3">
        <v>989</v>
      </c>
      <c r="E59" s="3">
        <v>234</v>
      </c>
      <c r="F59" s="3">
        <v>46</v>
      </c>
      <c r="G59" s="3">
        <v>44</v>
      </c>
      <c r="H59" s="6">
        <v>1498</v>
      </c>
    </row>
    <row r="60" spans="1:8" ht="12" thickBot="1" x14ac:dyDescent="0.25">
      <c r="A60" s="11">
        <v>404</v>
      </c>
      <c r="B60" s="3">
        <v>158</v>
      </c>
      <c r="C60" s="3">
        <v>125</v>
      </c>
      <c r="D60" s="3">
        <v>1035</v>
      </c>
      <c r="E60" s="3">
        <v>196</v>
      </c>
      <c r="F60" s="3">
        <v>66</v>
      </c>
      <c r="G60" s="3">
        <v>14</v>
      </c>
      <c r="H60" s="6">
        <v>1594</v>
      </c>
    </row>
    <row r="61" spans="1:8" ht="12" thickBot="1" x14ac:dyDescent="0.25">
      <c r="A61" s="11">
        <v>405</v>
      </c>
      <c r="B61" s="3">
        <v>66</v>
      </c>
      <c r="C61" s="3">
        <v>166</v>
      </c>
      <c r="D61" s="3">
        <v>1662</v>
      </c>
      <c r="E61" s="3">
        <v>205</v>
      </c>
      <c r="F61" s="3">
        <v>23</v>
      </c>
      <c r="G61" s="3">
        <v>35</v>
      </c>
      <c r="H61" s="6">
        <v>2157</v>
      </c>
    </row>
    <row r="62" spans="1:8" ht="12" thickBot="1" x14ac:dyDescent="0.25">
      <c r="A62" s="11">
        <v>406</v>
      </c>
      <c r="B62" s="3">
        <v>44</v>
      </c>
      <c r="C62" s="3">
        <v>91</v>
      </c>
      <c r="D62" s="3">
        <v>1029</v>
      </c>
      <c r="E62" s="3">
        <v>224</v>
      </c>
      <c r="F62" s="3">
        <v>16</v>
      </c>
      <c r="G62" s="3">
        <v>72</v>
      </c>
      <c r="H62" s="6">
        <v>1476</v>
      </c>
    </row>
    <row r="63" spans="1:8" ht="12" thickBot="1" x14ac:dyDescent="0.25">
      <c r="A63" s="11">
        <v>407</v>
      </c>
      <c r="B63" s="3">
        <v>376</v>
      </c>
      <c r="C63" s="3">
        <v>404</v>
      </c>
      <c r="D63" s="3">
        <v>2440</v>
      </c>
      <c r="E63" s="3">
        <v>446</v>
      </c>
      <c r="F63" s="3">
        <v>135</v>
      </c>
      <c r="G63" s="3">
        <v>121</v>
      </c>
      <c r="H63" s="6">
        <v>3922</v>
      </c>
    </row>
    <row r="64" spans="1:8" ht="12" thickBot="1" x14ac:dyDescent="0.25">
      <c r="A64" s="11">
        <v>408</v>
      </c>
      <c r="B64" s="3">
        <v>102</v>
      </c>
      <c r="C64" s="3">
        <v>227</v>
      </c>
      <c r="D64" s="3">
        <v>1114</v>
      </c>
      <c r="E64" s="3">
        <v>340</v>
      </c>
      <c r="F64" s="3">
        <v>33</v>
      </c>
      <c r="G64" s="3">
        <v>23</v>
      </c>
      <c r="H64" s="6">
        <v>1839</v>
      </c>
    </row>
    <row r="65" spans="1:8" ht="12" thickBot="1" x14ac:dyDescent="0.25">
      <c r="A65" s="11">
        <v>409</v>
      </c>
      <c r="B65" s="3">
        <v>41</v>
      </c>
      <c r="C65" s="3">
        <v>88</v>
      </c>
      <c r="D65" s="3">
        <v>889</v>
      </c>
      <c r="E65" s="3">
        <v>115</v>
      </c>
      <c r="F65" s="3">
        <v>15</v>
      </c>
      <c r="G65" s="3">
        <v>16</v>
      </c>
      <c r="H65" s="6">
        <v>1164</v>
      </c>
    </row>
    <row r="66" spans="1:8" ht="12" thickBot="1" x14ac:dyDescent="0.25">
      <c r="A66" s="11">
        <v>410</v>
      </c>
      <c r="B66" s="3">
        <v>68</v>
      </c>
      <c r="C66" s="3">
        <v>107</v>
      </c>
      <c r="D66" s="3">
        <v>978</v>
      </c>
      <c r="E66" s="3">
        <v>107</v>
      </c>
      <c r="F66" s="3">
        <v>22</v>
      </c>
      <c r="G66" s="3">
        <v>30</v>
      </c>
      <c r="H66" s="6">
        <v>1312</v>
      </c>
    </row>
    <row r="67" spans="1:8" ht="12" thickBot="1" x14ac:dyDescent="0.25">
      <c r="A67" s="11">
        <v>411</v>
      </c>
      <c r="B67" s="3">
        <v>233</v>
      </c>
      <c r="C67" s="3">
        <v>233</v>
      </c>
      <c r="D67" s="3">
        <v>1218</v>
      </c>
      <c r="E67" s="3">
        <v>151</v>
      </c>
      <c r="F67" s="3">
        <v>68</v>
      </c>
      <c r="G67" s="3">
        <v>40</v>
      </c>
      <c r="H67" s="6">
        <v>1943</v>
      </c>
    </row>
    <row r="68" spans="1:8" ht="12" thickBot="1" x14ac:dyDescent="0.25">
      <c r="A68" s="11">
        <v>412</v>
      </c>
      <c r="B68" s="3">
        <v>214</v>
      </c>
      <c r="C68" s="3">
        <v>193</v>
      </c>
      <c r="D68" s="3">
        <v>1649</v>
      </c>
      <c r="E68" s="3">
        <v>334</v>
      </c>
      <c r="F68" s="3">
        <v>54</v>
      </c>
      <c r="G68" s="3">
        <v>35</v>
      </c>
      <c r="H68" s="6">
        <v>2479</v>
      </c>
    </row>
    <row r="69" spans="1:8" ht="12" thickBot="1" x14ac:dyDescent="0.25">
      <c r="A69" s="11">
        <v>413</v>
      </c>
      <c r="B69" s="3">
        <v>108</v>
      </c>
      <c r="C69" s="3">
        <v>211</v>
      </c>
      <c r="D69" s="3">
        <v>1680</v>
      </c>
      <c r="E69" s="3">
        <v>114</v>
      </c>
      <c r="F69" s="3">
        <v>21</v>
      </c>
      <c r="G69" s="3">
        <v>30</v>
      </c>
      <c r="H69" s="6">
        <v>2164</v>
      </c>
    </row>
    <row r="70" spans="1:8" ht="12" thickBot="1" x14ac:dyDescent="0.25">
      <c r="A70" s="11">
        <v>414</v>
      </c>
      <c r="B70" s="3">
        <v>340</v>
      </c>
      <c r="C70" s="3">
        <v>131</v>
      </c>
      <c r="D70" s="3">
        <v>1763</v>
      </c>
      <c r="E70" s="3">
        <v>330</v>
      </c>
      <c r="F70" s="3">
        <v>94</v>
      </c>
      <c r="G70" s="3">
        <v>4</v>
      </c>
      <c r="H70" s="6">
        <v>2662</v>
      </c>
    </row>
    <row r="71" spans="1:8" ht="12" thickBot="1" x14ac:dyDescent="0.25">
      <c r="A71" s="11">
        <v>481</v>
      </c>
      <c r="B71" s="3"/>
      <c r="C71" s="3"/>
      <c r="D71" s="3">
        <v>37</v>
      </c>
      <c r="E71" s="3">
        <v>23</v>
      </c>
      <c r="F71" s="3">
        <v>2</v>
      </c>
      <c r="G71" s="3">
        <v>2</v>
      </c>
      <c r="H71" s="6">
        <v>64</v>
      </c>
    </row>
    <row r="72" spans="1:8" ht="12" thickBot="1" x14ac:dyDescent="0.25">
      <c r="A72" s="11">
        <v>482</v>
      </c>
      <c r="B72" s="3"/>
      <c r="C72" s="3"/>
      <c r="D72" s="3">
        <v>4</v>
      </c>
      <c r="E72" s="3"/>
      <c r="F72" s="3"/>
      <c r="G72" s="3"/>
      <c r="H72" s="6">
        <v>4</v>
      </c>
    </row>
    <row r="73" spans="1:8" ht="12" thickBot="1" x14ac:dyDescent="0.25">
      <c r="A73" s="11">
        <v>501</v>
      </c>
      <c r="B73" s="3">
        <v>288</v>
      </c>
      <c r="C73" s="3">
        <v>111</v>
      </c>
      <c r="D73" s="3">
        <v>1376</v>
      </c>
      <c r="E73" s="3">
        <v>252</v>
      </c>
      <c r="F73" s="3">
        <v>52</v>
      </c>
      <c r="G73" s="3">
        <v>73</v>
      </c>
      <c r="H73" s="6">
        <v>2152</v>
      </c>
    </row>
    <row r="74" spans="1:8" ht="12" thickBot="1" x14ac:dyDescent="0.25">
      <c r="A74" s="11">
        <v>502</v>
      </c>
      <c r="B74" s="3">
        <v>380</v>
      </c>
      <c r="C74" s="3">
        <v>177</v>
      </c>
      <c r="D74" s="3">
        <v>1538</v>
      </c>
      <c r="E74" s="3">
        <v>185</v>
      </c>
      <c r="F74" s="3">
        <v>109</v>
      </c>
      <c r="G74" s="3">
        <v>102</v>
      </c>
      <c r="H74" s="6">
        <v>2491</v>
      </c>
    </row>
    <row r="75" spans="1:8" ht="12" thickBot="1" x14ac:dyDescent="0.25">
      <c r="A75" s="11">
        <v>503</v>
      </c>
      <c r="B75" s="3">
        <v>518</v>
      </c>
      <c r="C75" s="3">
        <v>134</v>
      </c>
      <c r="D75" s="3">
        <v>1393</v>
      </c>
      <c r="E75" s="3">
        <v>114</v>
      </c>
      <c r="F75" s="3">
        <v>77</v>
      </c>
      <c r="G75" s="3">
        <v>87</v>
      </c>
      <c r="H75" s="6">
        <v>2323</v>
      </c>
    </row>
    <row r="76" spans="1:8" x14ac:dyDescent="0.2">
      <c r="A76" s="12">
        <v>595</v>
      </c>
      <c r="B76" s="7"/>
      <c r="C76" s="7"/>
      <c r="D76" s="7">
        <v>2</v>
      </c>
      <c r="E76" s="7"/>
      <c r="F76" s="7"/>
      <c r="G76" s="7"/>
      <c r="H76" s="8">
        <v>2</v>
      </c>
    </row>
  </sheetData>
  <mergeCells count="2">
    <mergeCell ref="A1:H1"/>
    <mergeCell ref="A2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abSelected="1" workbookViewId="0">
      <selection activeCell="H2" sqref="H2:M73"/>
    </sheetView>
  </sheetViews>
  <sheetFormatPr defaultRowHeight="15" x14ac:dyDescent="0.25"/>
  <sheetData>
    <row r="1" spans="1:2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</row>
    <row r="2" spans="1:26" x14ac:dyDescent="0.25">
      <c r="A2">
        <v>101</v>
      </c>
      <c r="B2">
        <v>57</v>
      </c>
      <c r="C2">
        <v>218</v>
      </c>
      <c r="D2">
        <v>5105</v>
      </c>
      <c r="E2">
        <v>834</v>
      </c>
      <c r="F2">
        <v>23</v>
      </c>
      <c r="G2">
        <f>SUM(B2:F2)</f>
        <v>6237</v>
      </c>
      <c r="H2" s="19">
        <v>7.7288135593220342E-3</v>
      </c>
      <c r="I2" s="19">
        <v>2.5440541486754582E-2</v>
      </c>
      <c r="J2" s="19">
        <v>4.1620466997130186E-2</v>
      </c>
      <c r="K2" s="19">
        <v>3.4917312120577769E-2</v>
      </c>
      <c r="L2" s="19">
        <v>1.0213143872113677E-2</v>
      </c>
      <c r="M2" s="19">
        <v>3.7860347098708849E-2</v>
      </c>
      <c r="O2">
        <v>0.77288135593220342</v>
      </c>
      <c r="P2">
        <v>2.5440541486754582</v>
      </c>
      <c r="Q2">
        <v>4.1620466997130183</v>
      </c>
      <c r="R2">
        <v>3.4917312120577768</v>
      </c>
      <c r="S2">
        <v>1.0213143872113677</v>
      </c>
      <c r="T2">
        <v>3.7860347098708851</v>
      </c>
      <c r="U2" s="22">
        <f>O2/100</f>
        <v>7.7288135593220342E-3</v>
      </c>
      <c r="V2" s="22">
        <f t="shared" ref="V2:Z2" si="0">P2/100</f>
        <v>2.5440541486754582E-2</v>
      </c>
      <c r="W2" s="22">
        <f t="shared" si="0"/>
        <v>4.1620466997130186E-2</v>
      </c>
      <c r="X2" s="22">
        <f t="shared" si="0"/>
        <v>3.4917312120577769E-2</v>
      </c>
      <c r="Y2" s="22">
        <f t="shared" si="0"/>
        <v>1.0213143872113677E-2</v>
      </c>
      <c r="Z2" s="22">
        <f t="shared" si="0"/>
        <v>3.7860347098708849E-2</v>
      </c>
    </row>
    <row r="3" spans="1:26" x14ac:dyDescent="0.25">
      <c r="A3">
        <v>102</v>
      </c>
      <c r="B3">
        <v>84</v>
      </c>
      <c r="C3">
        <v>320</v>
      </c>
      <c r="D3">
        <v>6590</v>
      </c>
      <c r="E3">
        <v>1169</v>
      </c>
      <c r="F3">
        <v>23</v>
      </c>
      <c r="G3">
        <f t="shared" ref="G3:G66" si="1">SUM(B3:F3)</f>
        <v>8186</v>
      </c>
      <c r="H3" s="19">
        <v>1.1389830508474577E-2</v>
      </c>
      <c r="I3" s="19">
        <v>3.7343914108997546E-2</v>
      </c>
      <c r="J3" s="19">
        <v>5.3727498043308113E-2</v>
      </c>
      <c r="K3" s="19">
        <v>4.8942851161817041E-2</v>
      </c>
      <c r="L3" s="19">
        <v>1.0213143872113677E-2</v>
      </c>
      <c r="M3" s="19">
        <v>4.9691326174447756E-2</v>
      </c>
      <c r="O3">
        <v>1.1389830508474577</v>
      </c>
      <c r="P3">
        <v>3.7343914108997547</v>
      </c>
      <c r="Q3">
        <v>5.3727498043308115</v>
      </c>
      <c r="R3">
        <v>4.8942851161817043</v>
      </c>
      <c r="S3">
        <v>1.0213143872113677</v>
      </c>
      <c r="T3">
        <v>4.9691326174447754</v>
      </c>
      <c r="U3" s="22">
        <f t="shared" ref="U3:U66" si="2">O3/100</f>
        <v>1.1389830508474577E-2</v>
      </c>
      <c r="V3" s="22">
        <f t="shared" ref="V3:V66" si="3">P3/100</f>
        <v>3.7343914108997546E-2</v>
      </c>
      <c r="W3" s="22">
        <f t="shared" ref="W3:W66" si="4">Q3/100</f>
        <v>5.3727498043308113E-2</v>
      </c>
      <c r="X3" s="22">
        <f t="shared" ref="X3:X66" si="5">R3/100</f>
        <v>4.8942851161817041E-2</v>
      </c>
      <c r="Y3" s="22">
        <f t="shared" ref="Y3:Y66" si="6">S3/100</f>
        <v>1.0213143872113677E-2</v>
      </c>
      <c r="Z3" s="22">
        <f t="shared" ref="Z3:Z66" si="7">T3/100</f>
        <v>4.9691326174447756E-2</v>
      </c>
    </row>
    <row r="4" spans="1:26" x14ac:dyDescent="0.25">
      <c r="A4">
        <v>103</v>
      </c>
      <c r="B4">
        <v>82</v>
      </c>
      <c r="C4">
        <v>125</v>
      </c>
      <c r="D4">
        <v>3602</v>
      </c>
      <c r="E4">
        <v>739</v>
      </c>
      <c r="F4">
        <v>25</v>
      </c>
      <c r="G4">
        <f t="shared" si="1"/>
        <v>4573</v>
      </c>
      <c r="H4" s="19">
        <v>1.1118644067796611E-2</v>
      </c>
      <c r="I4" s="19">
        <v>1.4587466448827168E-2</v>
      </c>
      <c r="J4" s="19">
        <v>2.9366684059483436E-2</v>
      </c>
      <c r="K4" s="19">
        <v>3.0939920452166633E-2</v>
      </c>
      <c r="L4" s="19">
        <v>1.1101243339253997E-2</v>
      </c>
      <c r="M4" s="19">
        <v>2.7759398313675739E-2</v>
      </c>
      <c r="O4">
        <v>1.111864406779661</v>
      </c>
      <c r="P4">
        <v>1.4587466448827169</v>
      </c>
      <c r="Q4">
        <v>2.9366684059483434</v>
      </c>
      <c r="R4">
        <v>3.0939920452166634</v>
      </c>
      <c r="S4">
        <v>1.1101243339253997</v>
      </c>
      <c r="T4">
        <v>2.7759398313675741</v>
      </c>
      <c r="U4" s="22">
        <f t="shared" si="2"/>
        <v>1.1118644067796611E-2</v>
      </c>
      <c r="V4" s="22">
        <f t="shared" si="3"/>
        <v>1.4587466448827168E-2</v>
      </c>
      <c r="W4" s="22">
        <f t="shared" si="4"/>
        <v>2.9366684059483436E-2</v>
      </c>
      <c r="X4" s="22">
        <f t="shared" si="5"/>
        <v>3.0939920452166633E-2</v>
      </c>
      <c r="Y4" s="22">
        <f t="shared" si="6"/>
        <v>1.1101243339253997E-2</v>
      </c>
      <c r="Z4" s="22">
        <f t="shared" si="7"/>
        <v>2.7759398313675739E-2</v>
      </c>
    </row>
    <row r="5" spans="1:26" x14ac:dyDescent="0.25">
      <c r="A5">
        <v>104</v>
      </c>
      <c r="B5">
        <v>131</v>
      </c>
      <c r="C5">
        <v>193</v>
      </c>
      <c r="D5">
        <v>4572</v>
      </c>
      <c r="E5">
        <v>1038</v>
      </c>
      <c r="F5">
        <v>24</v>
      </c>
      <c r="G5">
        <f t="shared" si="1"/>
        <v>5958</v>
      </c>
      <c r="H5" s="19">
        <v>1.7762711864406779E-2</v>
      </c>
      <c r="I5" s="19">
        <v>2.2523048196989148E-2</v>
      </c>
      <c r="J5" s="19">
        <v>3.727498043308114E-2</v>
      </c>
      <c r="K5" s="19">
        <v>4.3458237387481689E-2</v>
      </c>
      <c r="L5" s="19">
        <v>1.0657193605683837E-2</v>
      </c>
      <c r="M5" s="19">
        <v>3.6166738498333705E-2</v>
      </c>
      <c r="O5">
        <v>1.7762711864406779</v>
      </c>
      <c r="P5">
        <v>2.2523048196989146</v>
      </c>
      <c r="Q5">
        <v>3.7274980433081142</v>
      </c>
      <c r="R5">
        <v>4.3458237387481686</v>
      </c>
      <c r="S5">
        <v>1.0657193605683837</v>
      </c>
      <c r="T5">
        <v>3.6166738498333704</v>
      </c>
      <c r="U5" s="22">
        <f t="shared" si="2"/>
        <v>1.7762711864406779E-2</v>
      </c>
      <c r="V5" s="22">
        <f t="shared" si="3"/>
        <v>2.2523048196989148E-2</v>
      </c>
      <c r="W5" s="22">
        <f t="shared" si="4"/>
        <v>3.727498043308114E-2</v>
      </c>
      <c r="X5" s="22">
        <f t="shared" si="5"/>
        <v>4.3458237387481689E-2</v>
      </c>
      <c r="Y5" s="22">
        <f t="shared" si="6"/>
        <v>1.0657193605683837E-2</v>
      </c>
      <c r="Z5" s="22">
        <f t="shared" si="7"/>
        <v>3.6166738498333705E-2</v>
      </c>
    </row>
    <row r="6" spans="1:26" x14ac:dyDescent="0.25">
      <c r="A6">
        <v>105</v>
      </c>
      <c r="B6">
        <v>98</v>
      </c>
      <c r="C6">
        <v>363</v>
      </c>
      <c r="D6">
        <v>14885</v>
      </c>
      <c r="E6">
        <v>1778</v>
      </c>
      <c r="F6">
        <v>81</v>
      </c>
      <c r="G6">
        <f t="shared" si="1"/>
        <v>17205</v>
      </c>
      <c r="H6" s="19">
        <v>1.3288135593220339E-2</v>
      </c>
      <c r="I6" s="19">
        <v>4.2362002567394093E-2</v>
      </c>
      <c r="J6" s="19">
        <v>0.12135566136185755</v>
      </c>
      <c r="K6" s="19">
        <v>7.444002512036843E-2</v>
      </c>
      <c r="L6" s="19">
        <v>3.5968028419182951E-2</v>
      </c>
      <c r="M6" s="19">
        <v>0.10443919702313384</v>
      </c>
      <c r="O6">
        <v>1.3288135593220338</v>
      </c>
      <c r="P6">
        <v>4.2362002567394095</v>
      </c>
      <c r="Q6">
        <v>12.135566136185755</v>
      </c>
      <c r="R6">
        <v>7.4440025120368434</v>
      </c>
      <c r="S6">
        <v>3.5968028419182954</v>
      </c>
      <c r="T6">
        <v>10.443919702313384</v>
      </c>
      <c r="U6" s="22">
        <f t="shared" si="2"/>
        <v>1.3288135593220339E-2</v>
      </c>
      <c r="V6" s="22">
        <f t="shared" si="3"/>
        <v>4.2362002567394093E-2</v>
      </c>
      <c r="W6" s="22">
        <f t="shared" si="4"/>
        <v>0.12135566136185755</v>
      </c>
      <c r="X6" s="22">
        <f t="shared" si="5"/>
        <v>7.444002512036843E-2</v>
      </c>
      <c r="Y6" s="22">
        <f t="shared" si="6"/>
        <v>3.5968028419182951E-2</v>
      </c>
      <c r="Z6" s="22">
        <f t="shared" si="7"/>
        <v>0.10443919702313384</v>
      </c>
    </row>
    <row r="7" spans="1:26" x14ac:dyDescent="0.25">
      <c r="A7">
        <v>106</v>
      </c>
      <c r="B7">
        <v>50</v>
      </c>
      <c r="C7">
        <v>152</v>
      </c>
      <c r="D7">
        <v>5413</v>
      </c>
      <c r="E7">
        <v>773</v>
      </c>
      <c r="F7">
        <v>25</v>
      </c>
      <c r="G7">
        <f t="shared" si="1"/>
        <v>6413</v>
      </c>
      <c r="H7" s="19">
        <v>6.7796610169491523E-3</v>
      </c>
      <c r="I7" s="19">
        <v>1.7738359201773836E-2</v>
      </c>
      <c r="J7" s="19">
        <v>4.4131554917818942E-2</v>
      </c>
      <c r="K7" s="19">
        <v>3.236340799665062E-2</v>
      </c>
      <c r="L7" s="19">
        <v>1.1101243339253997E-2</v>
      </c>
      <c r="M7" s="19">
        <v>3.89287166817412E-2</v>
      </c>
      <c r="O7">
        <v>0.67796610169491522</v>
      </c>
      <c r="P7">
        <v>1.7738359201773837</v>
      </c>
      <c r="Q7">
        <v>4.413155491781894</v>
      </c>
      <c r="R7">
        <v>3.2363407996650619</v>
      </c>
      <c r="S7">
        <v>1.1101243339253997</v>
      </c>
      <c r="T7">
        <v>3.89287166817412</v>
      </c>
      <c r="U7" s="22">
        <f t="shared" si="2"/>
        <v>6.7796610169491523E-3</v>
      </c>
      <c r="V7" s="22">
        <f t="shared" si="3"/>
        <v>1.7738359201773836E-2</v>
      </c>
      <c r="W7" s="22">
        <f t="shared" si="4"/>
        <v>4.4131554917818942E-2</v>
      </c>
      <c r="X7" s="22">
        <f t="shared" si="5"/>
        <v>3.236340799665062E-2</v>
      </c>
      <c r="Y7" s="22">
        <f t="shared" si="6"/>
        <v>1.1101243339253997E-2</v>
      </c>
      <c r="Z7" s="22">
        <f t="shared" si="7"/>
        <v>3.89287166817412E-2</v>
      </c>
    </row>
    <row r="8" spans="1:26" x14ac:dyDescent="0.25">
      <c r="A8">
        <v>107</v>
      </c>
      <c r="B8">
        <v>25</v>
      </c>
      <c r="C8">
        <v>239</v>
      </c>
      <c r="D8">
        <v>6083</v>
      </c>
      <c r="E8">
        <v>1011</v>
      </c>
      <c r="F8">
        <v>12</v>
      </c>
      <c r="G8">
        <f t="shared" si="1"/>
        <v>7370</v>
      </c>
      <c r="H8" s="19">
        <v>3.3898305084745762E-3</v>
      </c>
      <c r="I8" s="19">
        <v>2.7891235850157545E-2</v>
      </c>
      <c r="J8" s="19">
        <v>4.9593986433602924E-2</v>
      </c>
      <c r="K8" s="19">
        <v>4.232782080803852E-2</v>
      </c>
      <c r="L8" s="19">
        <v>5.3285968028419185E-3</v>
      </c>
      <c r="M8" s="19">
        <v>4.4737976289479592E-2</v>
      </c>
      <c r="O8">
        <v>0.33898305084745761</v>
      </c>
      <c r="P8">
        <v>2.7891235850157545</v>
      </c>
      <c r="Q8">
        <v>4.9593986433602923</v>
      </c>
      <c r="R8">
        <v>4.2327820808038519</v>
      </c>
      <c r="S8">
        <v>0.53285968028419184</v>
      </c>
      <c r="T8">
        <v>4.4737976289479588</v>
      </c>
      <c r="U8" s="22">
        <f t="shared" si="2"/>
        <v>3.3898305084745762E-3</v>
      </c>
      <c r="V8" s="22">
        <f t="shared" si="3"/>
        <v>2.7891235850157545E-2</v>
      </c>
      <c r="W8" s="22">
        <f t="shared" si="4"/>
        <v>4.9593986433602924E-2</v>
      </c>
      <c r="X8" s="22">
        <f t="shared" si="5"/>
        <v>4.232782080803852E-2</v>
      </c>
      <c r="Y8" s="22">
        <f t="shared" si="6"/>
        <v>5.3285968028419185E-3</v>
      </c>
      <c r="Z8" s="22">
        <f t="shared" si="7"/>
        <v>4.4737976289479592E-2</v>
      </c>
    </row>
    <row r="9" spans="1:26" x14ac:dyDescent="0.25">
      <c r="A9">
        <v>108</v>
      </c>
      <c r="B9">
        <v>55</v>
      </c>
      <c r="C9">
        <v>280</v>
      </c>
      <c r="D9">
        <v>7820</v>
      </c>
      <c r="E9">
        <v>1511</v>
      </c>
      <c r="F9">
        <v>27</v>
      </c>
      <c r="G9">
        <f t="shared" si="1"/>
        <v>9693</v>
      </c>
      <c r="H9" s="19">
        <v>7.4576271186440682E-3</v>
      </c>
      <c r="I9" s="19">
        <v>3.2675924845372857E-2</v>
      </c>
      <c r="J9" s="19">
        <v>6.3755543960344371E-2</v>
      </c>
      <c r="K9" s="19">
        <v>6.3261461168097138E-2</v>
      </c>
      <c r="L9" s="19">
        <v>1.1989342806394316E-2</v>
      </c>
      <c r="M9" s="19">
        <v>5.8839240729162239E-2</v>
      </c>
      <c r="O9">
        <v>0.74576271186440679</v>
      </c>
      <c r="P9">
        <v>3.2675924845372859</v>
      </c>
      <c r="Q9">
        <v>6.3755543960344374</v>
      </c>
      <c r="R9">
        <v>6.3261461168097135</v>
      </c>
      <c r="S9">
        <v>1.1989342806394316</v>
      </c>
      <c r="T9">
        <v>5.8839240729162237</v>
      </c>
      <c r="U9" s="22">
        <f t="shared" si="2"/>
        <v>7.4576271186440682E-3</v>
      </c>
      <c r="V9" s="22">
        <f t="shared" si="3"/>
        <v>3.2675924845372857E-2</v>
      </c>
      <c r="W9" s="22">
        <f t="shared" si="4"/>
        <v>6.3755543960344371E-2</v>
      </c>
      <c r="X9" s="22">
        <f t="shared" si="5"/>
        <v>6.3261461168097138E-2</v>
      </c>
      <c r="Y9" s="22">
        <f t="shared" si="6"/>
        <v>1.1989342806394316E-2</v>
      </c>
      <c r="Z9" s="22">
        <f t="shared" si="7"/>
        <v>5.8839240729162239E-2</v>
      </c>
    </row>
    <row r="10" spans="1:26" x14ac:dyDescent="0.25">
      <c r="A10">
        <v>109</v>
      </c>
      <c r="B10">
        <v>22</v>
      </c>
      <c r="C10">
        <v>75</v>
      </c>
      <c r="D10">
        <v>1962</v>
      </c>
      <c r="E10">
        <v>376</v>
      </c>
      <c r="F10">
        <v>8</v>
      </c>
      <c r="G10">
        <f t="shared" si="1"/>
        <v>2443</v>
      </c>
      <c r="H10" s="19">
        <v>2.9830508474576272E-3</v>
      </c>
      <c r="I10" s="19">
        <v>8.7524798692963004E-3</v>
      </c>
      <c r="J10" s="19">
        <v>1.5995956170101747E-2</v>
      </c>
      <c r="K10" s="19">
        <v>1.5742097550764077E-2</v>
      </c>
      <c r="L10" s="19">
        <v>3.552397868561279E-3</v>
      </c>
      <c r="M10" s="19">
        <v>1.4829698246295611E-2</v>
      </c>
      <c r="O10">
        <v>0.29830508474576273</v>
      </c>
      <c r="P10">
        <v>0.87524798692963002</v>
      </c>
      <c r="Q10">
        <v>1.5995956170101748</v>
      </c>
      <c r="R10">
        <v>1.5742097550764076</v>
      </c>
      <c r="S10">
        <v>0.35523978685612789</v>
      </c>
      <c r="T10">
        <v>1.4829698246295611</v>
      </c>
      <c r="U10" s="22">
        <f t="shared" si="2"/>
        <v>2.9830508474576272E-3</v>
      </c>
      <c r="V10" s="22">
        <f t="shared" si="3"/>
        <v>8.7524798692963004E-3</v>
      </c>
      <c r="W10" s="22">
        <f t="shared" si="4"/>
        <v>1.5995956170101747E-2</v>
      </c>
      <c r="X10" s="22">
        <f t="shared" si="5"/>
        <v>1.5742097550764077E-2</v>
      </c>
      <c r="Y10" s="22">
        <f t="shared" si="6"/>
        <v>3.552397868561279E-3</v>
      </c>
      <c r="Z10" s="22">
        <f t="shared" si="7"/>
        <v>1.4829698246295611E-2</v>
      </c>
    </row>
    <row r="11" spans="1:26" x14ac:dyDescent="0.25">
      <c r="A11">
        <v>110</v>
      </c>
      <c r="B11">
        <v>42</v>
      </c>
      <c r="C11">
        <v>172</v>
      </c>
      <c r="D11">
        <v>1670</v>
      </c>
      <c r="E11">
        <v>518</v>
      </c>
      <c r="F11">
        <v>22</v>
      </c>
      <c r="G11">
        <f t="shared" si="1"/>
        <v>2424</v>
      </c>
      <c r="H11" s="19">
        <v>5.6949152542372884E-3</v>
      </c>
      <c r="I11" s="19">
        <v>2.0072353833586184E-2</v>
      </c>
      <c r="J11" s="19">
        <v>1.3615314375163058E-2</v>
      </c>
      <c r="K11" s="19">
        <v>2.1687251413020726E-2</v>
      </c>
      <c r="L11" s="19">
        <v>9.7690941385435177E-3</v>
      </c>
      <c r="M11" s="19">
        <v>1.4714362893581891E-2</v>
      </c>
      <c r="O11">
        <v>0.56949152542372883</v>
      </c>
      <c r="P11">
        <v>2.0072353833586183</v>
      </c>
      <c r="Q11">
        <v>1.3615314375163059</v>
      </c>
      <c r="R11">
        <v>2.1687251413020725</v>
      </c>
      <c r="S11">
        <v>0.97690941385435182</v>
      </c>
      <c r="T11">
        <v>1.4714362893581892</v>
      </c>
      <c r="U11" s="22">
        <f t="shared" si="2"/>
        <v>5.6949152542372884E-3</v>
      </c>
      <c r="V11" s="22">
        <f t="shared" si="3"/>
        <v>2.0072353833586184E-2</v>
      </c>
      <c r="W11" s="22">
        <f t="shared" si="4"/>
        <v>1.3615314375163058E-2</v>
      </c>
      <c r="X11" s="22">
        <f t="shared" si="5"/>
        <v>2.1687251413020726E-2</v>
      </c>
      <c r="Y11" s="22">
        <f t="shared" si="6"/>
        <v>9.7690941385435177E-3</v>
      </c>
      <c r="Z11" s="22">
        <f t="shared" si="7"/>
        <v>1.4714362893581891E-2</v>
      </c>
    </row>
    <row r="12" spans="1:26" x14ac:dyDescent="0.25">
      <c r="A12">
        <v>111</v>
      </c>
      <c r="B12">
        <v>56</v>
      </c>
      <c r="C12">
        <v>63</v>
      </c>
      <c r="D12">
        <v>1190</v>
      </c>
      <c r="E12">
        <v>406</v>
      </c>
      <c r="F12">
        <v>5</v>
      </c>
      <c r="G12">
        <f t="shared" si="1"/>
        <v>1720</v>
      </c>
      <c r="H12" s="19">
        <v>7.5932203389830512E-3</v>
      </c>
      <c r="I12" s="19">
        <v>7.3520830902088921E-3</v>
      </c>
      <c r="J12" s="19">
        <v>9.7019306026611008E-3</v>
      </c>
      <c r="K12" s="19">
        <v>1.6998115972367594E-2</v>
      </c>
      <c r="L12" s="19">
        <v>2.2202486678507992E-3</v>
      </c>
      <c r="M12" s="19">
        <v>1.0440884561452497E-2</v>
      </c>
      <c r="O12">
        <v>0.7593220338983051</v>
      </c>
      <c r="P12">
        <v>0.73520830902088918</v>
      </c>
      <c r="Q12">
        <v>0.97019306026611007</v>
      </c>
      <c r="R12">
        <v>1.6998115972367593</v>
      </c>
      <c r="S12">
        <v>0.22202486678507991</v>
      </c>
      <c r="T12">
        <v>1.0440884561452497</v>
      </c>
      <c r="U12" s="22">
        <f t="shared" si="2"/>
        <v>7.5932203389830512E-3</v>
      </c>
      <c r="V12" s="22">
        <f t="shared" si="3"/>
        <v>7.3520830902088921E-3</v>
      </c>
      <c r="W12" s="22">
        <f t="shared" si="4"/>
        <v>9.7019306026611008E-3</v>
      </c>
      <c r="X12" s="22">
        <f t="shared" si="5"/>
        <v>1.6998115972367594E-2</v>
      </c>
      <c r="Y12" s="22">
        <f t="shared" si="6"/>
        <v>2.2202486678507992E-3</v>
      </c>
      <c r="Z12" s="22">
        <f t="shared" si="7"/>
        <v>1.0440884561452497E-2</v>
      </c>
    </row>
    <row r="13" spans="1:26" x14ac:dyDescent="0.25">
      <c r="A13">
        <v>112</v>
      </c>
      <c r="B13">
        <v>18</v>
      </c>
      <c r="C13">
        <v>51</v>
      </c>
      <c r="D13">
        <v>2170</v>
      </c>
      <c r="E13">
        <v>383</v>
      </c>
      <c r="F13">
        <v>6</v>
      </c>
      <c r="G13">
        <f t="shared" si="1"/>
        <v>2628</v>
      </c>
      <c r="H13" s="19">
        <v>2.4406779661016948E-3</v>
      </c>
      <c r="I13" s="19">
        <v>5.9516863111214848E-3</v>
      </c>
      <c r="J13" s="19">
        <v>1.7691755804852594E-2</v>
      </c>
      <c r="K13" s="19">
        <v>1.6035168515804898E-2</v>
      </c>
      <c r="L13" s="19">
        <v>2.6642984014209592E-3</v>
      </c>
      <c r="M13" s="19">
        <v>1.5952700364823932E-2</v>
      </c>
      <c r="O13">
        <v>0.24406779661016947</v>
      </c>
      <c r="P13">
        <v>0.59516863111214846</v>
      </c>
      <c r="Q13">
        <v>1.7691755804852594</v>
      </c>
      <c r="R13">
        <v>1.6035168515804898</v>
      </c>
      <c r="S13">
        <v>0.26642984014209592</v>
      </c>
      <c r="T13">
        <v>1.5952700364823931</v>
      </c>
      <c r="U13" s="22">
        <f t="shared" si="2"/>
        <v>2.4406779661016948E-3</v>
      </c>
      <c r="V13" s="22">
        <f t="shared" si="3"/>
        <v>5.9516863111214848E-3</v>
      </c>
      <c r="W13" s="22">
        <f t="shared" si="4"/>
        <v>1.7691755804852594E-2</v>
      </c>
      <c r="X13" s="22">
        <f t="shared" si="5"/>
        <v>1.6035168515804898E-2</v>
      </c>
      <c r="Y13" s="22">
        <f t="shared" si="6"/>
        <v>2.6642984014209592E-3</v>
      </c>
      <c r="Z13" s="22">
        <f t="shared" si="7"/>
        <v>1.5952700364823932E-2</v>
      </c>
    </row>
    <row r="14" spans="1:26" x14ac:dyDescent="0.25">
      <c r="A14">
        <v>164</v>
      </c>
      <c r="B14">
        <v>0</v>
      </c>
      <c r="C14">
        <v>0</v>
      </c>
      <c r="D14">
        <v>20</v>
      </c>
      <c r="E14">
        <v>2</v>
      </c>
      <c r="F14">
        <v>0</v>
      </c>
      <c r="G14">
        <f t="shared" si="1"/>
        <v>22</v>
      </c>
      <c r="H14" s="19">
        <v>0</v>
      </c>
      <c r="I14" s="19">
        <v>0</v>
      </c>
      <c r="J14" s="19">
        <v>1.6305765718758149E-4</v>
      </c>
      <c r="K14" s="19">
        <v>8.3734561440234454E-5</v>
      </c>
      <c r="L14" s="19">
        <v>0</v>
      </c>
      <c r="M14" s="19">
        <v>1.3354619787904357E-4</v>
      </c>
      <c r="O14">
        <v>0</v>
      </c>
      <c r="P14">
        <v>0</v>
      </c>
      <c r="Q14">
        <v>1.630576571875815E-2</v>
      </c>
      <c r="R14">
        <v>8.3734561440234456E-3</v>
      </c>
      <c r="S14">
        <v>0</v>
      </c>
      <c r="T14">
        <v>1.3354619787904356E-2</v>
      </c>
      <c r="U14" s="22">
        <f t="shared" si="2"/>
        <v>0</v>
      </c>
      <c r="V14" s="22">
        <f t="shared" si="3"/>
        <v>0</v>
      </c>
      <c r="W14" s="22">
        <f t="shared" si="4"/>
        <v>1.6305765718758149E-4</v>
      </c>
      <c r="X14" s="22">
        <f t="shared" si="5"/>
        <v>8.3734561440234454E-5</v>
      </c>
      <c r="Y14" s="22">
        <f t="shared" si="6"/>
        <v>0</v>
      </c>
      <c r="Z14" s="22">
        <f t="shared" si="7"/>
        <v>1.3354619787904357E-4</v>
      </c>
    </row>
    <row r="15" spans="1:26" x14ac:dyDescent="0.25">
      <c r="A15">
        <v>201</v>
      </c>
      <c r="B15">
        <v>51</v>
      </c>
      <c r="C15">
        <v>36</v>
      </c>
      <c r="D15">
        <v>806</v>
      </c>
      <c r="E15">
        <v>285</v>
      </c>
      <c r="F15">
        <v>11</v>
      </c>
      <c r="G15">
        <f t="shared" si="1"/>
        <v>1189</v>
      </c>
      <c r="H15" s="19">
        <v>6.9152542372881353E-3</v>
      </c>
      <c r="I15" s="19">
        <v>4.2011903372622247E-3</v>
      </c>
      <c r="J15" s="19">
        <v>6.5712235846595354E-3</v>
      </c>
      <c r="K15" s="19">
        <v>1.1932175005233409E-2</v>
      </c>
      <c r="L15" s="19">
        <v>4.8845470692717588E-3</v>
      </c>
      <c r="M15" s="19">
        <v>7.2175649671901276E-3</v>
      </c>
      <c r="O15">
        <v>0.69152542372881354</v>
      </c>
      <c r="P15">
        <v>0.42011903372622245</v>
      </c>
      <c r="Q15">
        <v>0.65712235846595357</v>
      </c>
      <c r="R15">
        <v>1.193217500523341</v>
      </c>
      <c r="S15">
        <v>0.48845470692717591</v>
      </c>
      <c r="T15">
        <v>0.72175649671901276</v>
      </c>
      <c r="U15" s="22">
        <f t="shared" si="2"/>
        <v>6.9152542372881353E-3</v>
      </c>
      <c r="V15" s="22">
        <f t="shared" si="3"/>
        <v>4.2011903372622247E-3</v>
      </c>
      <c r="W15" s="22">
        <f t="shared" si="4"/>
        <v>6.5712235846595354E-3</v>
      </c>
      <c r="X15" s="22">
        <f t="shared" si="5"/>
        <v>1.1932175005233409E-2</v>
      </c>
      <c r="Y15" s="22">
        <f t="shared" si="6"/>
        <v>4.8845470692717588E-3</v>
      </c>
      <c r="Z15" s="22">
        <f t="shared" si="7"/>
        <v>7.2175649671901276E-3</v>
      </c>
    </row>
    <row r="16" spans="1:26" x14ac:dyDescent="0.25">
      <c r="A16">
        <v>202</v>
      </c>
      <c r="B16">
        <v>23</v>
      </c>
      <c r="C16">
        <v>28</v>
      </c>
      <c r="D16">
        <v>435</v>
      </c>
      <c r="E16">
        <v>105</v>
      </c>
      <c r="F16">
        <v>7</v>
      </c>
      <c r="G16">
        <f t="shared" si="1"/>
        <v>598</v>
      </c>
      <c r="H16" s="19">
        <v>3.1186440677966106E-3</v>
      </c>
      <c r="I16" s="19">
        <v>3.2675924845372854E-3</v>
      </c>
      <c r="J16" s="19">
        <v>3.5465040438298983E-3</v>
      </c>
      <c r="K16" s="19">
        <v>4.396064475612309E-3</v>
      </c>
      <c r="L16" s="19">
        <v>3.1083481349911189E-3</v>
      </c>
      <c r="M16" s="19">
        <v>3.6300284696212746E-3</v>
      </c>
      <c r="O16">
        <v>0.31186440677966104</v>
      </c>
      <c r="P16">
        <v>0.32675924845372856</v>
      </c>
      <c r="Q16">
        <v>0.35465040438298984</v>
      </c>
      <c r="R16">
        <v>0.43960644756123091</v>
      </c>
      <c r="S16">
        <v>0.31083481349911191</v>
      </c>
      <c r="T16">
        <v>0.36300284696212748</v>
      </c>
      <c r="U16" s="22">
        <f t="shared" si="2"/>
        <v>3.1186440677966106E-3</v>
      </c>
      <c r="V16" s="22">
        <f t="shared" si="3"/>
        <v>3.2675924845372854E-3</v>
      </c>
      <c r="W16" s="22">
        <f t="shared" si="4"/>
        <v>3.5465040438298983E-3</v>
      </c>
      <c r="X16" s="22">
        <f t="shared" si="5"/>
        <v>4.396064475612309E-3</v>
      </c>
      <c r="Y16" s="22">
        <f t="shared" si="6"/>
        <v>3.1083481349911189E-3</v>
      </c>
      <c r="Z16" s="22">
        <f t="shared" si="7"/>
        <v>3.6300284696212746E-3</v>
      </c>
    </row>
    <row r="17" spans="1:26" x14ac:dyDescent="0.25">
      <c r="A17">
        <v>203</v>
      </c>
      <c r="B17">
        <v>44</v>
      </c>
      <c r="C17">
        <v>26</v>
      </c>
      <c r="D17">
        <v>474</v>
      </c>
      <c r="E17">
        <v>206</v>
      </c>
      <c r="F17">
        <v>8</v>
      </c>
      <c r="G17">
        <f t="shared" si="1"/>
        <v>758</v>
      </c>
      <c r="H17" s="19">
        <v>5.9661016949152544E-3</v>
      </c>
      <c r="I17" s="19">
        <v>3.0341930213560507E-3</v>
      </c>
      <c r="J17" s="19">
        <v>3.8644664753456821E-3</v>
      </c>
      <c r="K17" s="19">
        <v>8.6246598283441483E-3</v>
      </c>
      <c r="L17" s="19">
        <v>3.552397868561279E-3</v>
      </c>
      <c r="M17" s="19">
        <v>4.6012735451052287E-3</v>
      </c>
      <c r="O17">
        <v>0.59661016949152545</v>
      </c>
      <c r="P17">
        <v>0.30341930213560508</v>
      </c>
      <c r="Q17">
        <v>0.3864466475345682</v>
      </c>
      <c r="R17">
        <v>0.86246598283441478</v>
      </c>
      <c r="S17">
        <v>0.35523978685612789</v>
      </c>
      <c r="T17">
        <v>0.46012735451052289</v>
      </c>
      <c r="U17" s="22">
        <f t="shared" si="2"/>
        <v>5.9661016949152544E-3</v>
      </c>
      <c r="V17" s="22">
        <f t="shared" si="3"/>
        <v>3.0341930213560507E-3</v>
      </c>
      <c r="W17" s="22">
        <f t="shared" si="4"/>
        <v>3.8644664753456821E-3</v>
      </c>
      <c r="X17" s="22">
        <f t="shared" si="5"/>
        <v>8.6246598283441483E-3</v>
      </c>
      <c r="Y17" s="22">
        <f t="shared" si="6"/>
        <v>3.552397868561279E-3</v>
      </c>
      <c r="Z17" s="22">
        <f t="shared" si="7"/>
        <v>4.6012735451052287E-3</v>
      </c>
    </row>
    <row r="18" spans="1:26" x14ac:dyDescent="0.25">
      <c r="A18">
        <v>204</v>
      </c>
      <c r="B18">
        <v>46</v>
      </c>
      <c r="C18">
        <v>28</v>
      </c>
      <c r="D18">
        <v>872</v>
      </c>
      <c r="E18">
        <v>280</v>
      </c>
      <c r="F18">
        <v>6</v>
      </c>
      <c r="G18">
        <f t="shared" si="1"/>
        <v>1232</v>
      </c>
      <c r="H18" s="19">
        <v>6.2372881355932212E-3</v>
      </c>
      <c r="I18" s="19">
        <v>3.2675924845372854E-3</v>
      </c>
      <c r="J18" s="19">
        <v>7.1093138533785535E-3</v>
      </c>
      <c r="K18" s="19">
        <v>1.1722838601632823E-2</v>
      </c>
      <c r="L18" s="19">
        <v>2.6642984014209592E-3</v>
      </c>
      <c r="M18" s="19">
        <v>7.4785870812264397E-3</v>
      </c>
      <c r="O18">
        <v>0.62372881355932208</v>
      </c>
      <c r="P18">
        <v>0.32675924845372856</v>
      </c>
      <c r="Q18">
        <v>0.71093138533785538</v>
      </c>
      <c r="R18">
        <v>1.1722838601632823</v>
      </c>
      <c r="S18">
        <v>0.26642984014209592</v>
      </c>
      <c r="T18">
        <v>0.74785870812264399</v>
      </c>
      <c r="U18" s="22">
        <f t="shared" si="2"/>
        <v>6.2372881355932212E-3</v>
      </c>
      <c r="V18" s="22">
        <f t="shared" si="3"/>
        <v>3.2675924845372854E-3</v>
      </c>
      <c r="W18" s="22">
        <f t="shared" si="4"/>
        <v>7.1093138533785535E-3</v>
      </c>
      <c r="X18" s="22">
        <f t="shared" si="5"/>
        <v>1.1722838601632823E-2</v>
      </c>
      <c r="Y18" s="22">
        <f t="shared" si="6"/>
        <v>2.6642984014209592E-3</v>
      </c>
      <c r="Z18" s="22">
        <f t="shared" si="7"/>
        <v>7.4785870812264397E-3</v>
      </c>
    </row>
    <row r="19" spans="1:26" x14ac:dyDescent="0.25">
      <c r="A19">
        <v>205</v>
      </c>
      <c r="B19">
        <v>30</v>
      </c>
      <c r="C19">
        <v>37</v>
      </c>
      <c r="D19">
        <v>655</v>
      </c>
      <c r="E19">
        <v>177</v>
      </c>
      <c r="F19">
        <v>11</v>
      </c>
      <c r="G19">
        <f t="shared" si="1"/>
        <v>910</v>
      </c>
      <c r="H19" s="19">
        <v>4.0677966101694916E-3</v>
      </c>
      <c r="I19" s="19">
        <v>4.3178900688528414E-3</v>
      </c>
      <c r="J19" s="19">
        <v>5.340138272893296E-3</v>
      </c>
      <c r="K19" s="19">
        <v>7.4105086874607495E-3</v>
      </c>
      <c r="L19" s="19">
        <v>4.8845470692717588E-3</v>
      </c>
      <c r="M19" s="19">
        <v>5.5239563668149838E-3</v>
      </c>
      <c r="O19">
        <v>0.40677966101694918</v>
      </c>
      <c r="P19">
        <v>0.43178900688528415</v>
      </c>
      <c r="Q19">
        <v>0.53401382728932956</v>
      </c>
      <c r="R19">
        <v>0.74105086874607495</v>
      </c>
      <c r="S19">
        <v>0.48845470692717591</v>
      </c>
      <c r="T19">
        <v>0.55239563668149838</v>
      </c>
      <c r="U19" s="22">
        <f t="shared" si="2"/>
        <v>4.0677966101694916E-3</v>
      </c>
      <c r="V19" s="22">
        <f t="shared" si="3"/>
        <v>4.3178900688528414E-3</v>
      </c>
      <c r="W19" s="22">
        <f t="shared" si="4"/>
        <v>5.340138272893296E-3</v>
      </c>
      <c r="X19" s="22">
        <f t="shared" si="5"/>
        <v>7.4105086874607495E-3</v>
      </c>
      <c r="Y19" s="22">
        <f t="shared" si="6"/>
        <v>4.8845470692717588E-3</v>
      </c>
      <c r="Z19" s="22">
        <f t="shared" si="7"/>
        <v>5.5239563668149838E-3</v>
      </c>
    </row>
    <row r="20" spans="1:26" x14ac:dyDescent="0.25">
      <c r="A20">
        <v>206</v>
      </c>
      <c r="B20">
        <v>46</v>
      </c>
      <c r="C20">
        <v>43</v>
      </c>
      <c r="D20">
        <v>571</v>
      </c>
      <c r="E20">
        <v>172</v>
      </c>
      <c r="F20">
        <v>22</v>
      </c>
      <c r="G20">
        <f t="shared" si="1"/>
        <v>854</v>
      </c>
      <c r="H20" s="19">
        <v>6.2372881355932212E-3</v>
      </c>
      <c r="I20" s="19">
        <v>5.018088458396546E-3</v>
      </c>
      <c r="J20" s="19">
        <v>4.6552961127054523E-3</v>
      </c>
      <c r="K20" s="19">
        <v>7.2011722838601633E-3</v>
      </c>
      <c r="L20" s="19">
        <v>9.7690941385435177E-3</v>
      </c>
      <c r="M20" s="19">
        <v>5.1840205903956006E-3</v>
      </c>
      <c r="O20">
        <v>0.62372881355932208</v>
      </c>
      <c r="P20">
        <v>0.50180884583965457</v>
      </c>
      <c r="Q20">
        <v>0.46552961127054526</v>
      </c>
      <c r="R20">
        <v>0.72011722838601633</v>
      </c>
      <c r="S20">
        <v>0.97690941385435182</v>
      </c>
      <c r="T20">
        <v>0.51840205903956005</v>
      </c>
      <c r="U20" s="22">
        <f t="shared" si="2"/>
        <v>6.2372881355932212E-3</v>
      </c>
      <c r="V20" s="22">
        <f t="shared" si="3"/>
        <v>5.018088458396546E-3</v>
      </c>
      <c r="W20" s="22">
        <f t="shared" si="4"/>
        <v>4.6552961127054523E-3</v>
      </c>
      <c r="X20" s="22">
        <f t="shared" si="5"/>
        <v>7.2011722838601633E-3</v>
      </c>
      <c r="Y20" s="22">
        <f t="shared" si="6"/>
        <v>9.7690941385435177E-3</v>
      </c>
      <c r="Z20" s="22">
        <f t="shared" si="7"/>
        <v>5.1840205903956006E-3</v>
      </c>
    </row>
    <row r="21" spans="1:26" x14ac:dyDescent="0.25">
      <c r="A21">
        <v>207</v>
      </c>
      <c r="B21">
        <v>35</v>
      </c>
      <c r="C21">
        <v>24</v>
      </c>
      <c r="D21">
        <v>769</v>
      </c>
      <c r="E21">
        <v>201</v>
      </c>
      <c r="F21">
        <v>8</v>
      </c>
      <c r="G21">
        <f t="shared" si="1"/>
        <v>1037</v>
      </c>
      <c r="H21" s="19">
        <v>4.7457627118644066E-3</v>
      </c>
      <c r="I21" s="19">
        <v>2.800793558174816E-3</v>
      </c>
      <c r="J21" s="19">
        <v>6.2695669188625094E-3</v>
      </c>
      <c r="K21" s="19">
        <v>8.4153234247435621E-3</v>
      </c>
      <c r="L21" s="19">
        <v>3.552397868561279E-3</v>
      </c>
      <c r="M21" s="19">
        <v>6.2948821454803716E-3</v>
      </c>
      <c r="O21">
        <v>0.47457627118644063</v>
      </c>
      <c r="P21">
        <v>0.28007935581748161</v>
      </c>
      <c r="Q21">
        <v>0.62695669188625092</v>
      </c>
      <c r="R21">
        <v>0.84153234247435615</v>
      </c>
      <c r="S21">
        <v>0.35523978685612789</v>
      </c>
      <c r="T21">
        <v>0.62948821454803716</v>
      </c>
      <c r="U21" s="22">
        <f t="shared" si="2"/>
        <v>4.7457627118644066E-3</v>
      </c>
      <c r="V21" s="22">
        <f t="shared" si="3"/>
        <v>2.800793558174816E-3</v>
      </c>
      <c r="W21" s="22">
        <f t="shared" si="4"/>
        <v>6.2695669188625094E-3</v>
      </c>
      <c r="X21" s="22">
        <f t="shared" si="5"/>
        <v>8.4153234247435621E-3</v>
      </c>
      <c r="Y21" s="22">
        <f t="shared" si="6"/>
        <v>3.552397868561279E-3</v>
      </c>
      <c r="Z21" s="22">
        <f t="shared" si="7"/>
        <v>6.2948821454803716E-3</v>
      </c>
    </row>
    <row r="22" spans="1:26" x14ac:dyDescent="0.25">
      <c r="A22">
        <v>208</v>
      </c>
      <c r="B22">
        <v>52</v>
      </c>
      <c r="C22">
        <v>45</v>
      </c>
      <c r="D22">
        <v>866</v>
      </c>
      <c r="E22">
        <v>216</v>
      </c>
      <c r="F22">
        <v>10</v>
      </c>
      <c r="G22">
        <f t="shared" si="1"/>
        <v>1189</v>
      </c>
      <c r="H22" s="19">
        <v>7.0508474576271183E-3</v>
      </c>
      <c r="I22" s="19">
        <v>5.2514879215777802E-3</v>
      </c>
      <c r="J22" s="19">
        <v>7.0603965562222801E-3</v>
      </c>
      <c r="K22" s="19">
        <v>9.0433326355453206E-3</v>
      </c>
      <c r="L22" s="19">
        <v>4.4404973357015983E-3</v>
      </c>
      <c r="M22" s="19">
        <v>7.2175649671901276E-3</v>
      </c>
      <c r="O22">
        <v>0.70508474576271185</v>
      </c>
      <c r="P22">
        <v>0.52514879215777799</v>
      </c>
      <c r="Q22">
        <v>0.70603965562222804</v>
      </c>
      <c r="R22">
        <v>0.90433326355453203</v>
      </c>
      <c r="S22">
        <v>0.44404973357015981</v>
      </c>
      <c r="T22">
        <v>0.72175649671901276</v>
      </c>
      <c r="U22" s="22">
        <f t="shared" si="2"/>
        <v>7.0508474576271183E-3</v>
      </c>
      <c r="V22" s="22">
        <f t="shared" si="3"/>
        <v>5.2514879215777802E-3</v>
      </c>
      <c r="W22" s="22">
        <f t="shared" si="4"/>
        <v>7.0603965562222801E-3</v>
      </c>
      <c r="X22" s="22">
        <f t="shared" si="5"/>
        <v>9.0433326355453206E-3</v>
      </c>
      <c r="Y22" s="22">
        <f t="shared" si="6"/>
        <v>4.4404973357015983E-3</v>
      </c>
      <c r="Z22" s="22">
        <f t="shared" si="7"/>
        <v>7.2175649671901276E-3</v>
      </c>
    </row>
    <row r="23" spans="1:26" x14ac:dyDescent="0.25">
      <c r="A23">
        <v>209</v>
      </c>
      <c r="B23">
        <v>55</v>
      </c>
      <c r="C23">
        <v>47</v>
      </c>
      <c r="D23">
        <v>815</v>
      </c>
      <c r="E23">
        <v>225</v>
      </c>
      <c r="F23">
        <v>8</v>
      </c>
      <c r="G23">
        <f t="shared" si="1"/>
        <v>1150</v>
      </c>
      <c r="H23" s="19">
        <v>7.4576271186440682E-3</v>
      </c>
      <c r="I23" s="19">
        <v>5.4848873847590154E-3</v>
      </c>
      <c r="J23" s="19">
        <v>6.6445995303939477E-3</v>
      </c>
      <c r="K23" s="19">
        <v>9.4201381620263765E-3</v>
      </c>
      <c r="L23" s="19">
        <v>3.552397868561279E-3</v>
      </c>
      <c r="M23" s="19">
        <v>6.9808239800409136E-3</v>
      </c>
      <c r="O23">
        <v>0.74576271186440679</v>
      </c>
      <c r="P23">
        <v>0.54848873847590152</v>
      </c>
      <c r="Q23">
        <v>0.66445995303939476</v>
      </c>
      <c r="R23">
        <v>0.94201381620263769</v>
      </c>
      <c r="S23">
        <v>0.35523978685612789</v>
      </c>
      <c r="T23">
        <v>0.69808239800409133</v>
      </c>
      <c r="U23" s="22">
        <f t="shared" si="2"/>
        <v>7.4576271186440682E-3</v>
      </c>
      <c r="V23" s="22">
        <f t="shared" si="3"/>
        <v>5.4848873847590154E-3</v>
      </c>
      <c r="W23" s="22">
        <f t="shared" si="4"/>
        <v>6.6445995303939477E-3</v>
      </c>
      <c r="X23" s="22">
        <f t="shared" si="5"/>
        <v>9.4201381620263765E-3</v>
      </c>
      <c r="Y23" s="22">
        <f t="shared" si="6"/>
        <v>3.552397868561279E-3</v>
      </c>
      <c r="Z23" s="22">
        <f t="shared" si="7"/>
        <v>6.9808239800409136E-3</v>
      </c>
    </row>
    <row r="24" spans="1:26" x14ac:dyDescent="0.25">
      <c r="A24">
        <v>210</v>
      </c>
      <c r="B24">
        <v>90</v>
      </c>
      <c r="C24">
        <v>60</v>
      </c>
      <c r="D24">
        <v>638</v>
      </c>
      <c r="E24">
        <v>119</v>
      </c>
      <c r="F24">
        <v>15</v>
      </c>
      <c r="G24">
        <f t="shared" si="1"/>
        <v>922</v>
      </c>
      <c r="H24" s="19">
        <v>1.2203389830508475E-2</v>
      </c>
      <c r="I24" s="19">
        <v>7.0019838954370403E-3</v>
      </c>
      <c r="J24" s="19">
        <v>5.2015392642838507E-3</v>
      </c>
      <c r="K24" s="19">
        <v>4.9822064056939501E-3</v>
      </c>
      <c r="L24" s="19">
        <v>6.6607460035523983E-3</v>
      </c>
      <c r="M24" s="19">
        <v>5.59679974747628E-3</v>
      </c>
      <c r="O24">
        <v>1.2203389830508475</v>
      </c>
      <c r="P24">
        <v>0.70019838954370406</v>
      </c>
      <c r="Q24">
        <v>0.52015392642838509</v>
      </c>
      <c r="R24">
        <v>0.49822064056939502</v>
      </c>
      <c r="S24">
        <v>0.6660746003552398</v>
      </c>
      <c r="T24">
        <v>0.55967997474762798</v>
      </c>
      <c r="U24" s="22">
        <f t="shared" si="2"/>
        <v>1.2203389830508475E-2</v>
      </c>
      <c r="V24" s="22">
        <f t="shared" si="3"/>
        <v>7.0019838954370403E-3</v>
      </c>
      <c r="W24" s="22">
        <f t="shared" si="4"/>
        <v>5.2015392642838507E-3</v>
      </c>
      <c r="X24" s="22">
        <f t="shared" si="5"/>
        <v>4.9822064056939501E-3</v>
      </c>
      <c r="Y24" s="22">
        <f t="shared" si="6"/>
        <v>6.6607460035523983E-3</v>
      </c>
      <c r="Z24" s="22">
        <f t="shared" si="7"/>
        <v>5.59679974747628E-3</v>
      </c>
    </row>
    <row r="25" spans="1:26" x14ac:dyDescent="0.25">
      <c r="A25">
        <v>211</v>
      </c>
      <c r="B25">
        <v>46</v>
      </c>
      <c r="C25">
        <v>47</v>
      </c>
      <c r="D25">
        <v>648</v>
      </c>
      <c r="E25">
        <v>178</v>
      </c>
      <c r="F25">
        <v>21</v>
      </c>
      <c r="G25">
        <f t="shared" si="1"/>
        <v>940</v>
      </c>
      <c r="H25" s="19">
        <v>6.2372881355932212E-3</v>
      </c>
      <c r="I25" s="19">
        <v>5.4848873847590154E-3</v>
      </c>
      <c r="J25" s="19">
        <v>5.2830680928776415E-3</v>
      </c>
      <c r="K25" s="19">
        <v>7.4523759681808669E-3</v>
      </c>
      <c r="L25" s="19">
        <v>9.3250444049733563E-3</v>
      </c>
      <c r="M25" s="19">
        <v>5.7060648184682249E-3</v>
      </c>
      <c r="O25">
        <v>0.62372881355932208</v>
      </c>
      <c r="P25">
        <v>0.54848873847590152</v>
      </c>
      <c r="Q25">
        <v>0.52830680928776419</v>
      </c>
      <c r="R25">
        <v>0.74523759681808666</v>
      </c>
      <c r="S25">
        <v>0.93250444049733561</v>
      </c>
      <c r="T25">
        <v>0.5706064818468225</v>
      </c>
      <c r="U25" s="22">
        <f t="shared" si="2"/>
        <v>6.2372881355932212E-3</v>
      </c>
      <c r="V25" s="22">
        <f t="shared" si="3"/>
        <v>5.4848873847590154E-3</v>
      </c>
      <c r="W25" s="22">
        <f t="shared" si="4"/>
        <v>5.2830680928776415E-3</v>
      </c>
      <c r="X25" s="22">
        <f t="shared" si="5"/>
        <v>7.4523759681808669E-3</v>
      </c>
      <c r="Y25" s="22">
        <f t="shared" si="6"/>
        <v>9.3250444049733563E-3</v>
      </c>
      <c r="Z25" s="22">
        <f t="shared" si="7"/>
        <v>5.7060648184682249E-3</v>
      </c>
    </row>
    <row r="26" spans="1:26" x14ac:dyDescent="0.25">
      <c r="A26">
        <v>212</v>
      </c>
      <c r="B26">
        <v>94</v>
      </c>
      <c r="C26">
        <v>60</v>
      </c>
      <c r="D26">
        <v>720</v>
      </c>
      <c r="E26">
        <v>128</v>
      </c>
      <c r="F26">
        <v>13</v>
      </c>
      <c r="G26">
        <f t="shared" si="1"/>
        <v>1015</v>
      </c>
      <c r="H26" s="19">
        <v>1.2745762711864405E-2</v>
      </c>
      <c r="I26" s="19">
        <v>7.0019838954370403E-3</v>
      </c>
      <c r="J26" s="19">
        <v>5.8700756587529348E-3</v>
      </c>
      <c r="K26" s="19">
        <v>5.3590119321750051E-3</v>
      </c>
      <c r="L26" s="19">
        <v>5.7726465364120782E-3</v>
      </c>
      <c r="M26" s="19">
        <v>6.1613359476013286E-3</v>
      </c>
      <c r="O26">
        <v>1.2745762711864406</v>
      </c>
      <c r="P26">
        <v>0.70019838954370406</v>
      </c>
      <c r="Q26">
        <v>0.58700756587529346</v>
      </c>
      <c r="R26">
        <v>0.53590119321750052</v>
      </c>
      <c r="S26">
        <v>0.57726465364120783</v>
      </c>
      <c r="T26">
        <v>0.61613359476013285</v>
      </c>
      <c r="U26" s="22">
        <f t="shared" si="2"/>
        <v>1.2745762711864405E-2</v>
      </c>
      <c r="V26" s="22">
        <f t="shared" si="3"/>
        <v>7.0019838954370403E-3</v>
      </c>
      <c r="W26" s="22">
        <f t="shared" si="4"/>
        <v>5.8700756587529348E-3</v>
      </c>
      <c r="X26" s="22">
        <f t="shared" si="5"/>
        <v>5.3590119321750051E-3</v>
      </c>
      <c r="Y26" s="22">
        <f t="shared" si="6"/>
        <v>5.7726465364120782E-3</v>
      </c>
      <c r="Z26" s="22">
        <f t="shared" si="7"/>
        <v>6.1613359476013286E-3</v>
      </c>
    </row>
    <row r="27" spans="1:26" x14ac:dyDescent="0.25">
      <c r="A27">
        <v>226</v>
      </c>
      <c r="B27">
        <v>0</v>
      </c>
      <c r="C27">
        <v>0</v>
      </c>
      <c r="D27">
        <v>2</v>
      </c>
      <c r="E27">
        <v>0</v>
      </c>
      <c r="F27">
        <v>0</v>
      </c>
      <c r="G27">
        <f t="shared" si="1"/>
        <v>2</v>
      </c>
      <c r="H27" s="19">
        <v>0</v>
      </c>
      <c r="I27" s="19">
        <v>0</v>
      </c>
      <c r="J27" s="19">
        <v>1.6305765718758152E-5</v>
      </c>
      <c r="K27" s="19">
        <v>0</v>
      </c>
      <c r="L27" s="19">
        <v>0</v>
      </c>
      <c r="M27" s="19">
        <v>1.2140563443549415E-5</v>
      </c>
      <c r="O27">
        <v>0</v>
      </c>
      <c r="P27">
        <v>0</v>
      </c>
      <c r="Q27">
        <v>1.6305765718758153E-3</v>
      </c>
      <c r="R27">
        <v>0</v>
      </c>
      <c r="S27">
        <v>0</v>
      </c>
      <c r="T27">
        <v>1.2140563443549415E-3</v>
      </c>
      <c r="U27" s="22">
        <f t="shared" si="2"/>
        <v>0</v>
      </c>
      <c r="V27" s="22">
        <f t="shared" si="3"/>
        <v>0</v>
      </c>
      <c r="W27" s="22">
        <f t="shared" si="4"/>
        <v>1.6305765718758152E-5</v>
      </c>
      <c r="X27" s="22">
        <f t="shared" si="5"/>
        <v>0</v>
      </c>
      <c r="Y27" s="22">
        <f t="shared" si="6"/>
        <v>0</v>
      </c>
      <c r="Z27" s="22">
        <f t="shared" si="7"/>
        <v>1.2140563443549415E-5</v>
      </c>
    </row>
    <row r="28" spans="1:26" x14ac:dyDescent="0.25">
      <c r="A28">
        <v>227</v>
      </c>
      <c r="B28">
        <v>0</v>
      </c>
      <c r="C28">
        <v>0</v>
      </c>
      <c r="D28">
        <v>0</v>
      </c>
      <c r="E28">
        <v>0</v>
      </c>
      <c r="F28">
        <v>0</v>
      </c>
      <c r="G28">
        <f t="shared" si="1"/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22">
        <f t="shared" si="2"/>
        <v>0</v>
      </c>
      <c r="V28" s="22">
        <f t="shared" si="3"/>
        <v>0</v>
      </c>
      <c r="W28" s="22">
        <f t="shared" si="4"/>
        <v>0</v>
      </c>
      <c r="X28" s="22">
        <f t="shared" si="5"/>
        <v>0</v>
      </c>
      <c r="Y28" s="22">
        <f t="shared" si="6"/>
        <v>0</v>
      </c>
      <c r="Z28" s="22">
        <f t="shared" si="7"/>
        <v>0</v>
      </c>
    </row>
    <row r="29" spans="1:26" x14ac:dyDescent="0.25">
      <c r="A29">
        <v>228</v>
      </c>
      <c r="B29">
        <v>0</v>
      </c>
      <c r="C29">
        <v>0</v>
      </c>
      <c r="D29">
        <v>2</v>
      </c>
      <c r="E29">
        <v>1</v>
      </c>
      <c r="F29">
        <v>0</v>
      </c>
      <c r="G29">
        <f t="shared" si="1"/>
        <v>3</v>
      </c>
      <c r="H29" s="19">
        <v>0</v>
      </c>
      <c r="I29" s="19">
        <v>0</v>
      </c>
      <c r="J29" s="19">
        <v>1.6305765718758152E-5</v>
      </c>
      <c r="K29" s="19">
        <v>4.1867280720117227E-5</v>
      </c>
      <c r="L29" s="19">
        <v>0</v>
      </c>
      <c r="M29" s="19">
        <v>1.8210845165324123E-5</v>
      </c>
      <c r="O29">
        <v>0</v>
      </c>
      <c r="P29">
        <v>0</v>
      </c>
      <c r="Q29">
        <v>1.6305765718758153E-3</v>
      </c>
      <c r="R29">
        <v>4.1867280720117228E-3</v>
      </c>
      <c r="S29">
        <v>0</v>
      </c>
      <c r="T29">
        <v>1.8210845165324123E-3</v>
      </c>
      <c r="U29" s="22">
        <f t="shared" si="2"/>
        <v>0</v>
      </c>
      <c r="V29" s="22">
        <f t="shared" si="3"/>
        <v>0</v>
      </c>
      <c r="W29" s="22">
        <f t="shared" si="4"/>
        <v>1.6305765718758152E-5</v>
      </c>
      <c r="X29" s="22">
        <f t="shared" si="5"/>
        <v>4.1867280720117227E-5</v>
      </c>
      <c r="Y29" s="22">
        <f t="shared" si="6"/>
        <v>0</v>
      </c>
      <c r="Z29" s="22">
        <f t="shared" si="7"/>
        <v>1.8210845165324123E-5</v>
      </c>
    </row>
    <row r="30" spans="1:26" x14ac:dyDescent="0.25">
      <c r="A30">
        <v>301</v>
      </c>
      <c r="B30">
        <v>394</v>
      </c>
      <c r="C30">
        <v>343</v>
      </c>
      <c r="D30">
        <v>2818</v>
      </c>
      <c r="E30">
        <v>904</v>
      </c>
      <c r="F30">
        <v>91</v>
      </c>
      <c r="G30">
        <f t="shared" si="1"/>
        <v>4550</v>
      </c>
      <c r="H30" s="19">
        <v>5.3423728813559321E-2</v>
      </c>
      <c r="I30" s="19">
        <v>4.0028007935581741E-2</v>
      </c>
      <c r="J30" s="19">
        <v>2.2974823897730236E-2</v>
      </c>
      <c r="K30" s="19">
        <v>3.7848021770985972E-2</v>
      </c>
      <c r="L30" s="19">
        <v>4.0408525754884544E-2</v>
      </c>
      <c r="M30" s="19">
        <v>2.761978183407492E-2</v>
      </c>
      <c r="O30">
        <v>5.3423728813559324</v>
      </c>
      <c r="P30">
        <v>4.0028007935581744</v>
      </c>
      <c r="Q30">
        <v>2.2974823897730237</v>
      </c>
      <c r="R30">
        <v>3.7848021770985971</v>
      </c>
      <c r="S30">
        <v>4.0408525754884543</v>
      </c>
      <c r="T30">
        <v>2.7619781834074919</v>
      </c>
      <c r="U30" s="22">
        <f t="shared" si="2"/>
        <v>5.3423728813559321E-2</v>
      </c>
      <c r="V30" s="22">
        <f t="shared" si="3"/>
        <v>4.0028007935581741E-2</v>
      </c>
      <c r="W30" s="22">
        <f t="shared" si="4"/>
        <v>2.2974823897730236E-2</v>
      </c>
      <c r="X30" s="22">
        <f t="shared" si="5"/>
        <v>3.7848021770985972E-2</v>
      </c>
      <c r="Y30" s="22">
        <f t="shared" si="6"/>
        <v>4.0408525754884544E-2</v>
      </c>
      <c r="Z30" s="22">
        <f t="shared" si="7"/>
        <v>2.761978183407492E-2</v>
      </c>
    </row>
    <row r="31" spans="1:26" x14ac:dyDescent="0.25">
      <c r="A31">
        <v>302</v>
      </c>
      <c r="B31">
        <v>211</v>
      </c>
      <c r="C31">
        <v>270</v>
      </c>
      <c r="D31">
        <v>3457</v>
      </c>
      <c r="E31">
        <v>927</v>
      </c>
      <c r="F31">
        <v>60</v>
      </c>
      <c r="G31">
        <f t="shared" si="1"/>
        <v>4925</v>
      </c>
      <c r="H31" s="19">
        <v>2.8610169491525422E-2</v>
      </c>
      <c r="I31" s="19">
        <v>3.1508927529466685E-2</v>
      </c>
      <c r="J31" s="19">
        <v>2.8184516044873466E-2</v>
      </c>
      <c r="K31" s="19">
        <v>3.8810969227548668E-2</v>
      </c>
      <c r="L31" s="19">
        <v>2.6642984014209593E-2</v>
      </c>
      <c r="M31" s="19">
        <v>2.9896137479740435E-2</v>
      </c>
      <c r="O31">
        <v>2.8610169491525421</v>
      </c>
      <c r="P31">
        <v>3.1508927529466684</v>
      </c>
      <c r="Q31">
        <v>2.8184516044873464</v>
      </c>
      <c r="R31">
        <v>3.8810969227548666</v>
      </c>
      <c r="S31">
        <v>2.6642984014209592</v>
      </c>
      <c r="T31">
        <v>2.9896137479740434</v>
      </c>
      <c r="U31" s="22">
        <f t="shared" si="2"/>
        <v>2.8610169491525422E-2</v>
      </c>
      <c r="V31" s="22">
        <f t="shared" si="3"/>
        <v>3.1508927529466685E-2</v>
      </c>
      <c r="W31" s="22">
        <f t="shared" si="4"/>
        <v>2.8184516044873466E-2</v>
      </c>
      <c r="X31" s="22">
        <f t="shared" si="5"/>
        <v>3.8810969227548668E-2</v>
      </c>
      <c r="Y31" s="22">
        <f t="shared" si="6"/>
        <v>2.6642984014209593E-2</v>
      </c>
      <c r="Z31" s="22">
        <f t="shared" si="7"/>
        <v>2.9896137479740435E-2</v>
      </c>
    </row>
    <row r="32" spans="1:26" x14ac:dyDescent="0.25">
      <c r="A32">
        <v>303</v>
      </c>
      <c r="B32">
        <v>286</v>
      </c>
      <c r="C32">
        <v>298</v>
      </c>
      <c r="D32">
        <v>2390</v>
      </c>
      <c r="E32">
        <v>609</v>
      </c>
      <c r="F32">
        <v>80</v>
      </c>
      <c r="G32">
        <f t="shared" si="1"/>
        <v>3663</v>
      </c>
      <c r="H32" s="19">
        <v>3.877966101694915E-2</v>
      </c>
      <c r="I32" s="19">
        <v>3.477652001400397E-2</v>
      </c>
      <c r="J32" s="19">
        <v>1.9485390033915993E-2</v>
      </c>
      <c r="K32" s="19">
        <v>2.5497173958551392E-2</v>
      </c>
      <c r="L32" s="19">
        <v>3.5523978685612786E-2</v>
      </c>
      <c r="M32" s="19">
        <v>2.2235441946860758E-2</v>
      </c>
      <c r="O32">
        <v>3.877966101694915</v>
      </c>
      <c r="P32">
        <v>3.4776520014003971</v>
      </c>
      <c r="Q32">
        <v>1.9485390033915992</v>
      </c>
      <c r="R32">
        <v>2.5497173958551391</v>
      </c>
      <c r="S32">
        <v>3.5523978685612785</v>
      </c>
      <c r="T32">
        <v>2.2235441946860757</v>
      </c>
      <c r="U32" s="22">
        <f t="shared" si="2"/>
        <v>3.877966101694915E-2</v>
      </c>
      <c r="V32" s="22">
        <f t="shared" si="3"/>
        <v>3.477652001400397E-2</v>
      </c>
      <c r="W32" s="22">
        <f t="shared" si="4"/>
        <v>1.9485390033915993E-2</v>
      </c>
      <c r="X32" s="22">
        <f t="shared" si="5"/>
        <v>2.5497173958551392E-2</v>
      </c>
      <c r="Y32" s="22">
        <f t="shared" si="6"/>
        <v>3.5523978685612786E-2</v>
      </c>
      <c r="Z32" s="22">
        <f t="shared" si="7"/>
        <v>2.2235441946860758E-2</v>
      </c>
    </row>
    <row r="33" spans="1:26" x14ac:dyDescent="0.25">
      <c r="A33">
        <v>304</v>
      </c>
      <c r="B33">
        <v>189</v>
      </c>
      <c r="C33">
        <v>182</v>
      </c>
      <c r="D33">
        <v>1475</v>
      </c>
      <c r="E33">
        <v>326</v>
      </c>
      <c r="F33">
        <v>80</v>
      </c>
      <c r="G33">
        <f t="shared" si="1"/>
        <v>2252</v>
      </c>
      <c r="H33" s="19">
        <v>2.5627118644067796E-2</v>
      </c>
      <c r="I33" s="19">
        <v>2.123935114949236E-2</v>
      </c>
      <c r="J33" s="19">
        <v>1.2025502217584137E-2</v>
      </c>
      <c r="K33" s="19">
        <v>1.3648733514758215E-2</v>
      </c>
      <c r="L33" s="19">
        <v>3.5523978685612786E-2</v>
      </c>
      <c r="M33" s="19">
        <v>1.3670274437436642E-2</v>
      </c>
      <c r="O33">
        <v>2.5627118644067797</v>
      </c>
      <c r="P33">
        <v>2.1239351149492358</v>
      </c>
      <c r="Q33">
        <v>1.2025502217584136</v>
      </c>
      <c r="R33">
        <v>1.3648733514758216</v>
      </c>
      <c r="S33">
        <v>3.5523978685612785</v>
      </c>
      <c r="T33">
        <v>1.3670274437436643</v>
      </c>
      <c r="U33" s="22">
        <f t="shared" si="2"/>
        <v>2.5627118644067796E-2</v>
      </c>
      <c r="V33" s="22">
        <f t="shared" si="3"/>
        <v>2.123935114949236E-2</v>
      </c>
      <c r="W33" s="22">
        <f t="shared" si="4"/>
        <v>1.2025502217584137E-2</v>
      </c>
      <c r="X33" s="22">
        <f t="shared" si="5"/>
        <v>1.3648733514758215E-2</v>
      </c>
      <c r="Y33" s="22">
        <f t="shared" si="6"/>
        <v>3.5523978685612786E-2</v>
      </c>
      <c r="Z33" s="22">
        <f t="shared" si="7"/>
        <v>1.3670274437436642E-2</v>
      </c>
    </row>
    <row r="34" spans="1:26" x14ac:dyDescent="0.25">
      <c r="A34">
        <v>305</v>
      </c>
      <c r="B34">
        <v>180</v>
      </c>
      <c r="C34">
        <v>53</v>
      </c>
      <c r="D34">
        <v>1303</v>
      </c>
      <c r="E34">
        <v>310</v>
      </c>
      <c r="F34">
        <v>28</v>
      </c>
      <c r="G34">
        <f t="shared" si="1"/>
        <v>1874</v>
      </c>
      <c r="H34" s="19">
        <v>2.4406779661016949E-2</v>
      </c>
      <c r="I34" s="19">
        <v>6.1850857743027191E-3</v>
      </c>
      <c r="J34" s="19">
        <v>1.0623206365770939E-2</v>
      </c>
      <c r="K34" s="19">
        <v>1.2978857023236342E-2</v>
      </c>
      <c r="L34" s="19">
        <v>1.2433392539964476E-2</v>
      </c>
      <c r="M34" s="19">
        <v>1.1375707946605801E-2</v>
      </c>
      <c r="O34">
        <v>2.4406779661016951</v>
      </c>
      <c r="P34">
        <v>0.61850857743027188</v>
      </c>
      <c r="Q34">
        <v>1.0623206365770939</v>
      </c>
      <c r="R34">
        <v>1.2978857023236341</v>
      </c>
      <c r="S34">
        <v>1.2433392539964476</v>
      </c>
      <c r="T34">
        <v>1.1375707946605802</v>
      </c>
      <c r="U34" s="22">
        <f t="shared" si="2"/>
        <v>2.4406779661016949E-2</v>
      </c>
      <c r="V34" s="22">
        <f t="shared" si="3"/>
        <v>6.1850857743027191E-3</v>
      </c>
      <c r="W34" s="22">
        <f t="shared" si="4"/>
        <v>1.0623206365770939E-2</v>
      </c>
      <c r="X34" s="22">
        <f t="shared" si="5"/>
        <v>1.2978857023236342E-2</v>
      </c>
      <c r="Y34" s="22">
        <f t="shared" si="6"/>
        <v>1.2433392539964476E-2</v>
      </c>
      <c r="Z34" s="22">
        <f t="shared" si="7"/>
        <v>1.1375707946605801E-2</v>
      </c>
    </row>
    <row r="35" spans="1:26" x14ac:dyDescent="0.25">
      <c r="A35">
        <v>306</v>
      </c>
      <c r="B35">
        <v>160</v>
      </c>
      <c r="C35">
        <v>322</v>
      </c>
      <c r="D35">
        <v>2533</v>
      </c>
      <c r="E35">
        <v>681</v>
      </c>
      <c r="F35">
        <v>47</v>
      </c>
      <c r="G35">
        <f t="shared" si="1"/>
        <v>3743</v>
      </c>
      <c r="H35" s="19">
        <v>2.169491525423729E-2</v>
      </c>
      <c r="I35" s="19">
        <v>3.7577313572178785E-2</v>
      </c>
      <c r="J35" s="19">
        <v>2.0651252282807196E-2</v>
      </c>
      <c r="K35" s="19">
        <v>2.8511618170399832E-2</v>
      </c>
      <c r="L35" s="19">
        <v>2.0870337477797513E-2</v>
      </c>
      <c r="M35" s="19">
        <v>2.2721064484602732E-2</v>
      </c>
      <c r="O35">
        <v>2.1694915254237288</v>
      </c>
      <c r="P35">
        <v>3.7577313572178785</v>
      </c>
      <c r="Q35">
        <v>2.0651252282807198</v>
      </c>
      <c r="R35">
        <v>2.8511618170399831</v>
      </c>
      <c r="S35">
        <v>2.0870337477797514</v>
      </c>
      <c r="T35">
        <v>2.2721064484602733</v>
      </c>
      <c r="U35" s="22">
        <f t="shared" si="2"/>
        <v>2.169491525423729E-2</v>
      </c>
      <c r="V35" s="22">
        <f t="shared" si="3"/>
        <v>3.7577313572178785E-2</v>
      </c>
      <c r="W35" s="22">
        <f t="shared" si="4"/>
        <v>2.0651252282807196E-2</v>
      </c>
      <c r="X35" s="22">
        <f t="shared" si="5"/>
        <v>2.8511618170399832E-2</v>
      </c>
      <c r="Y35" s="22">
        <f t="shared" si="6"/>
        <v>2.0870337477797513E-2</v>
      </c>
      <c r="Z35" s="22">
        <f t="shared" si="7"/>
        <v>2.2721064484602732E-2</v>
      </c>
    </row>
    <row r="36" spans="1:26" x14ac:dyDescent="0.25">
      <c r="A36">
        <v>307</v>
      </c>
      <c r="B36">
        <v>77</v>
      </c>
      <c r="C36">
        <v>194</v>
      </c>
      <c r="D36">
        <v>1858</v>
      </c>
      <c r="E36">
        <v>290</v>
      </c>
      <c r="F36">
        <v>72</v>
      </c>
      <c r="G36">
        <f t="shared" si="1"/>
        <v>2491</v>
      </c>
      <c r="H36" s="19">
        <v>1.0440677966101694E-2</v>
      </c>
      <c r="I36" s="19">
        <v>2.2639747928579763E-2</v>
      </c>
      <c r="J36" s="19">
        <v>1.5148056352726324E-2</v>
      </c>
      <c r="K36" s="19">
        <v>1.2141511408833995E-2</v>
      </c>
      <c r="L36" s="19">
        <v>3.1971580817051509E-2</v>
      </c>
      <c r="M36" s="19">
        <v>1.5121071768940796E-2</v>
      </c>
      <c r="O36">
        <v>1.0440677966101695</v>
      </c>
      <c r="P36">
        <v>2.2639747928579763</v>
      </c>
      <c r="Q36">
        <v>1.5148056352726325</v>
      </c>
      <c r="R36">
        <v>1.2141511408833996</v>
      </c>
      <c r="S36">
        <v>3.197158081705151</v>
      </c>
      <c r="T36">
        <v>1.5121071768940797</v>
      </c>
      <c r="U36" s="22">
        <f t="shared" si="2"/>
        <v>1.0440677966101694E-2</v>
      </c>
      <c r="V36" s="22">
        <f t="shared" si="3"/>
        <v>2.2639747928579763E-2</v>
      </c>
      <c r="W36" s="22">
        <f t="shared" si="4"/>
        <v>1.5148056352726324E-2</v>
      </c>
      <c r="X36" s="22">
        <f t="shared" si="5"/>
        <v>1.2141511408833995E-2</v>
      </c>
      <c r="Y36" s="22">
        <f t="shared" si="6"/>
        <v>3.1971580817051509E-2</v>
      </c>
      <c r="Z36" s="22">
        <f t="shared" si="7"/>
        <v>1.5121071768940796E-2</v>
      </c>
    </row>
    <row r="37" spans="1:26" x14ac:dyDescent="0.25">
      <c r="A37">
        <v>308</v>
      </c>
      <c r="B37">
        <v>95</v>
      </c>
      <c r="C37">
        <v>186</v>
      </c>
      <c r="D37">
        <v>1400</v>
      </c>
      <c r="E37">
        <v>366</v>
      </c>
      <c r="F37">
        <v>15</v>
      </c>
      <c r="G37">
        <f t="shared" si="1"/>
        <v>2062</v>
      </c>
      <c r="H37" s="19">
        <v>1.2881355932203388E-2</v>
      </c>
      <c r="I37" s="19">
        <v>2.1706150075854826E-2</v>
      </c>
      <c r="J37" s="19">
        <v>1.1414036003130708E-2</v>
      </c>
      <c r="K37" s="19">
        <v>1.5323424743562906E-2</v>
      </c>
      <c r="L37" s="19">
        <v>6.6607460035523983E-3</v>
      </c>
      <c r="M37" s="19">
        <v>1.2516920910299448E-2</v>
      </c>
      <c r="O37">
        <v>1.2881355932203389</v>
      </c>
      <c r="P37">
        <v>2.1706150075854826</v>
      </c>
      <c r="Q37">
        <v>1.1414036003130708</v>
      </c>
      <c r="R37">
        <v>1.5323424743562906</v>
      </c>
      <c r="S37">
        <v>0.6660746003552398</v>
      </c>
      <c r="T37">
        <v>1.2516920910299447</v>
      </c>
      <c r="U37" s="22">
        <f t="shared" si="2"/>
        <v>1.2881355932203388E-2</v>
      </c>
      <c r="V37" s="22">
        <f t="shared" si="3"/>
        <v>2.1706150075854826E-2</v>
      </c>
      <c r="W37" s="22">
        <f t="shared" si="4"/>
        <v>1.1414036003130708E-2</v>
      </c>
      <c r="X37" s="22">
        <f t="shared" si="5"/>
        <v>1.5323424743562906E-2</v>
      </c>
      <c r="Y37" s="22">
        <f t="shared" si="6"/>
        <v>6.6607460035523983E-3</v>
      </c>
      <c r="Z37" s="22">
        <f t="shared" si="7"/>
        <v>1.2516920910299448E-2</v>
      </c>
    </row>
    <row r="38" spans="1:26" x14ac:dyDescent="0.25">
      <c r="A38">
        <v>309</v>
      </c>
      <c r="B38">
        <v>87</v>
      </c>
      <c r="C38">
        <v>61</v>
      </c>
      <c r="D38">
        <v>936</v>
      </c>
      <c r="E38">
        <v>194</v>
      </c>
      <c r="F38">
        <v>34</v>
      </c>
      <c r="G38">
        <f t="shared" si="1"/>
        <v>1312</v>
      </c>
      <c r="H38" s="19">
        <v>1.1796610169491526E-2</v>
      </c>
      <c r="I38" s="19">
        <v>7.1186836270276579E-3</v>
      </c>
      <c r="J38" s="19">
        <v>7.6310983563788156E-3</v>
      </c>
      <c r="K38" s="19">
        <v>8.1222524597027428E-3</v>
      </c>
      <c r="L38" s="19">
        <v>1.5097690941385435E-2</v>
      </c>
      <c r="M38" s="19">
        <v>7.9642096189684163E-3</v>
      </c>
      <c r="O38">
        <v>1.1796610169491526</v>
      </c>
      <c r="P38">
        <v>0.71186836270276577</v>
      </c>
      <c r="Q38">
        <v>0.7631098356378816</v>
      </c>
      <c r="R38">
        <v>0.81222524597027423</v>
      </c>
      <c r="S38">
        <v>1.5097690941385435</v>
      </c>
      <c r="T38">
        <v>0.79642096189684164</v>
      </c>
      <c r="U38" s="22">
        <f t="shared" si="2"/>
        <v>1.1796610169491526E-2</v>
      </c>
      <c r="V38" s="22">
        <f t="shared" si="3"/>
        <v>7.1186836270276579E-3</v>
      </c>
      <c r="W38" s="22">
        <f t="shared" si="4"/>
        <v>7.6310983563788156E-3</v>
      </c>
      <c r="X38" s="22">
        <f t="shared" si="5"/>
        <v>8.1222524597027428E-3</v>
      </c>
      <c r="Y38" s="22">
        <f t="shared" si="6"/>
        <v>1.5097690941385435E-2</v>
      </c>
      <c r="Z38" s="22">
        <f t="shared" si="7"/>
        <v>7.9642096189684163E-3</v>
      </c>
    </row>
    <row r="39" spans="1:26" x14ac:dyDescent="0.25">
      <c r="A39">
        <v>310</v>
      </c>
      <c r="B39">
        <v>46</v>
      </c>
      <c r="C39">
        <v>108</v>
      </c>
      <c r="D39">
        <v>1525</v>
      </c>
      <c r="E39">
        <v>177</v>
      </c>
      <c r="F39">
        <v>20</v>
      </c>
      <c r="G39">
        <f t="shared" si="1"/>
        <v>1876</v>
      </c>
      <c r="H39" s="19">
        <v>6.2372881355932212E-3</v>
      </c>
      <c r="I39" s="19">
        <v>1.2603571011786673E-2</v>
      </c>
      <c r="J39" s="19">
        <v>1.2433146360553092E-2</v>
      </c>
      <c r="K39" s="19">
        <v>7.4105086874607495E-3</v>
      </c>
      <c r="L39" s="19">
        <v>8.8809946714031966E-3</v>
      </c>
      <c r="M39" s="19">
        <v>1.1387848510049349E-2</v>
      </c>
      <c r="O39">
        <v>0.62372881355932208</v>
      </c>
      <c r="P39">
        <v>1.2603571011786674</v>
      </c>
      <c r="Q39">
        <v>1.2433146360553091</v>
      </c>
      <c r="R39">
        <v>0.74105086874607495</v>
      </c>
      <c r="S39">
        <v>0.88809946714031962</v>
      </c>
      <c r="T39">
        <v>1.138784851004935</v>
      </c>
      <c r="U39" s="22">
        <f t="shared" si="2"/>
        <v>6.2372881355932212E-3</v>
      </c>
      <c r="V39" s="22">
        <f t="shared" si="3"/>
        <v>1.2603571011786673E-2</v>
      </c>
      <c r="W39" s="22">
        <f t="shared" si="4"/>
        <v>1.2433146360553092E-2</v>
      </c>
      <c r="X39" s="22">
        <f t="shared" si="5"/>
        <v>7.4105086874607495E-3</v>
      </c>
      <c r="Y39" s="22">
        <f t="shared" si="6"/>
        <v>8.8809946714031966E-3</v>
      </c>
      <c r="Z39" s="22">
        <f t="shared" si="7"/>
        <v>1.1387848510049349E-2</v>
      </c>
    </row>
    <row r="40" spans="1:26" x14ac:dyDescent="0.25">
      <c r="A40">
        <v>311</v>
      </c>
      <c r="B40">
        <v>47</v>
      </c>
      <c r="C40">
        <v>89</v>
      </c>
      <c r="D40">
        <v>1330</v>
      </c>
      <c r="E40">
        <v>156</v>
      </c>
      <c r="F40">
        <v>36</v>
      </c>
      <c r="G40">
        <f t="shared" si="1"/>
        <v>1658</v>
      </c>
      <c r="H40" s="19">
        <v>6.3728813559322025E-3</v>
      </c>
      <c r="I40" s="19">
        <v>1.0386276111564943E-2</v>
      </c>
      <c r="J40" s="19">
        <v>1.084333420297417E-2</v>
      </c>
      <c r="K40" s="19">
        <v>6.5312957923382873E-3</v>
      </c>
      <c r="L40" s="19">
        <v>1.5985790408525755E-2</v>
      </c>
      <c r="M40" s="19">
        <v>1.0064527094702465E-2</v>
      </c>
      <c r="O40">
        <v>0.63728813559322028</v>
      </c>
      <c r="P40">
        <v>1.0386276111564943</v>
      </c>
      <c r="Q40">
        <v>1.0843334202974171</v>
      </c>
      <c r="R40">
        <v>0.65312957923382875</v>
      </c>
      <c r="S40">
        <v>1.5985790408525755</v>
      </c>
      <c r="T40">
        <v>1.0064527094702465</v>
      </c>
      <c r="U40" s="22">
        <f t="shared" si="2"/>
        <v>6.3728813559322025E-3</v>
      </c>
      <c r="V40" s="22">
        <f t="shared" si="3"/>
        <v>1.0386276111564943E-2</v>
      </c>
      <c r="W40" s="22">
        <f t="shared" si="4"/>
        <v>1.084333420297417E-2</v>
      </c>
      <c r="X40" s="22">
        <f t="shared" si="5"/>
        <v>6.5312957923382873E-3</v>
      </c>
      <c r="Y40" s="22">
        <f t="shared" si="6"/>
        <v>1.5985790408525755E-2</v>
      </c>
      <c r="Z40" s="22">
        <f t="shared" si="7"/>
        <v>1.0064527094702465E-2</v>
      </c>
    </row>
    <row r="41" spans="1:26" x14ac:dyDescent="0.25">
      <c r="A41">
        <v>312</v>
      </c>
      <c r="B41">
        <v>278</v>
      </c>
      <c r="C41">
        <v>288</v>
      </c>
      <c r="D41">
        <v>1396</v>
      </c>
      <c r="E41">
        <v>280</v>
      </c>
      <c r="F41">
        <v>95</v>
      </c>
      <c r="G41">
        <f t="shared" si="1"/>
        <v>2337</v>
      </c>
      <c r="H41" s="19">
        <v>3.7694915254237286E-2</v>
      </c>
      <c r="I41" s="19">
        <v>3.3609522698097798E-2</v>
      </c>
      <c r="J41" s="19">
        <v>1.1381424471693191E-2</v>
      </c>
      <c r="K41" s="19">
        <v>1.1722838601632823E-2</v>
      </c>
      <c r="L41" s="19">
        <v>4.2184724689165183E-2</v>
      </c>
      <c r="M41" s="19">
        <v>1.4186248383787492E-2</v>
      </c>
      <c r="O41">
        <v>3.7694915254237285</v>
      </c>
      <c r="P41">
        <v>3.3609522698097796</v>
      </c>
      <c r="Q41">
        <v>1.1381424471693191</v>
      </c>
      <c r="R41">
        <v>1.1722838601632823</v>
      </c>
      <c r="S41">
        <v>4.2184724689165183</v>
      </c>
      <c r="T41">
        <v>1.4186248383787492</v>
      </c>
      <c r="U41" s="22">
        <f t="shared" si="2"/>
        <v>3.7694915254237286E-2</v>
      </c>
      <c r="V41" s="22">
        <f t="shared" si="3"/>
        <v>3.3609522698097798E-2</v>
      </c>
      <c r="W41" s="22">
        <f t="shared" si="4"/>
        <v>1.1381424471693191E-2</v>
      </c>
      <c r="X41" s="22">
        <f t="shared" si="5"/>
        <v>1.1722838601632823E-2</v>
      </c>
      <c r="Y41" s="22">
        <f t="shared" si="6"/>
        <v>4.2184724689165183E-2</v>
      </c>
      <c r="Z41" s="22">
        <f t="shared" si="7"/>
        <v>1.4186248383787492E-2</v>
      </c>
    </row>
    <row r="42" spans="1:26" x14ac:dyDescent="0.25">
      <c r="A42">
        <v>313</v>
      </c>
      <c r="B42">
        <v>96</v>
      </c>
      <c r="C42">
        <v>52</v>
      </c>
      <c r="D42">
        <v>829</v>
      </c>
      <c r="E42">
        <v>221</v>
      </c>
      <c r="F42">
        <v>23</v>
      </c>
      <c r="G42">
        <f t="shared" si="1"/>
        <v>1221</v>
      </c>
      <c r="H42" s="19">
        <v>1.3016949152542373E-2</v>
      </c>
      <c r="I42" s="19">
        <v>6.0683860427121015E-3</v>
      </c>
      <c r="J42" s="19">
        <v>6.7587398904252541E-3</v>
      </c>
      <c r="K42" s="19">
        <v>9.2526690391459068E-3</v>
      </c>
      <c r="L42" s="19">
        <v>1.0213143872113677E-2</v>
      </c>
      <c r="M42" s="19">
        <v>7.4118139822869182E-3</v>
      </c>
      <c r="O42">
        <v>1.3016949152542372</v>
      </c>
      <c r="P42">
        <v>0.60683860427121017</v>
      </c>
      <c r="Q42">
        <v>0.67587398904252538</v>
      </c>
      <c r="R42">
        <v>0.92526690391459065</v>
      </c>
      <c r="S42">
        <v>1.0213143872113677</v>
      </c>
      <c r="T42">
        <v>0.74118139822869178</v>
      </c>
      <c r="U42" s="22">
        <f t="shared" si="2"/>
        <v>1.3016949152542373E-2</v>
      </c>
      <c r="V42" s="22">
        <f t="shared" si="3"/>
        <v>6.0683860427121015E-3</v>
      </c>
      <c r="W42" s="22">
        <f t="shared" si="4"/>
        <v>6.7587398904252541E-3</v>
      </c>
      <c r="X42" s="22">
        <f t="shared" si="5"/>
        <v>9.2526690391459068E-3</v>
      </c>
      <c r="Y42" s="22">
        <f t="shared" si="6"/>
        <v>1.0213143872113677E-2</v>
      </c>
      <c r="Z42" s="22">
        <f t="shared" si="7"/>
        <v>7.4118139822869182E-3</v>
      </c>
    </row>
    <row r="43" spans="1:26" x14ac:dyDescent="0.25">
      <c r="A43">
        <v>314</v>
      </c>
      <c r="B43">
        <v>89</v>
      </c>
      <c r="C43">
        <v>86</v>
      </c>
      <c r="D43">
        <v>1261</v>
      </c>
      <c r="E43">
        <v>264</v>
      </c>
      <c r="F43">
        <v>49</v>
      </c>
      <c r="G43">
        <f t="shared" si="1"/>
        <v>1749</v>
      </c>
      <c r="H43" s="19">
        <v>1.2067796610169492E-2</v>
      </c>
      <c r="I43" s="19">
        <v>1.0036176916793092E-2</v>
      </c>
      <c r="J43" s="19">
        <v>1.0280785285677017E-2</v>
      </c>
      <c r="K43" s="19">
        <v>1.1052962110110949E-2</v>
      </c>
      <c r="L43" s="19">
        <v>2.1758436944937832E-2</v>
      </c>
      <c r="M43" s="19">
        <v>1.0616922731383961E-2</v>
      </c>
      <c r="O43">
        <v>1.2067796610169492</v>
      </c>
      <c r="P43">
        <v>1.0036176916793091</v>
      </c>
      <c r="Q43">
        <v>1.0280785285677017</v>
      </c>
      <c r="R43">
        <v>1.1052962110110949</v>
      </c>
      <c r="S43">
        <v>2.1758436944937833</v>
      </c>
      <c r="T43">
        <v>1.0616922731383962</v>
      </c>
      <c r="U43" s="22">
        <f t="shared" si="2"/>
        <v>1.2067796610169492E-2</v>
      </c>
      <c r="V43" s="22">
        <f t="shared" si="3"/>
        <v>1.0036176916793092E-2</v>
      </c>
      <c r="W43" s="22">
        <f t="shared" si="4"/>
        <v>1.0280785285677017E-2</v>
      </c>
      <c r="X43" s="22">
        <f t="shared" si="5"/>
        <v>1.1052962110110949E-2</v>
      </c>
      <c r="Y43" s="22">
        <f t="shared" si="6"/>
        <v>2.1758436944937832E-2</v>
      </c>
      <c r="Z43" s="22">
        <f t="shared" si="7"/>
        <v>1.0616922731383961E-2</v>
      </c>
    </row>
    <row r="44" spans="1:26" x14ac:dyDescent="0.25">
      <c r="A44">
        <v>315</v>
      </c>
      <c r="B44">
        <v>138</v>
      </c>
      <c r="C44">
        <v>218</v>
      </c>
      <c r="D44">
        <v>1720</v>
      </c>
      <c r="E44">
        <v>301</v>
      </c>
      <c r="F44">
        <v>77</v>
      </c>
      <c r="G44">
        <f t="shared" si="1"/>
        <v>2454</v>
      </c>
      <c r="H44" s="19">
        <v>1.871186440677966E-2</v>
      </c>
      <c r="I44" s="19">
        <v>2.5440541486754582E-2</v>
      </c>
      <c r="J44" s="19">
        <v>1.4022958518132012E-2</v>
      </c>
      <c r="K44" s="19">
        <v>1.2602051496755286E-2</v>
      </c>
      <c r="L44" s="19">
        <v>3.4191829484902306E-2</v>
      </c>
      <c r="M44" s="19">
        <v>1.4896471345235132E-2</v>
      </c>
      <c r="O44">
        <v>1.8711864406779659</v>
      </c>
      <c r="P44">
        <v>2.5440541486754582</v>
      </c>
      <c r="Q44">
        <v>1.4022958518132012</v>
      </c>
      <c r="R44">
        <v>1.2602051496755287</v>
      </c>
      <c r="S44">
        <v>3.4191829484902305</v>
      </c>
      <c r="T44">
        <v>1.4896471345235132</v>
      </c>
      <c r="U44" s="22">
        <f t="shared" si="2"/>
        <v>1.871186440677966E-2</v>
      </c>
      <c r="V44" s="22">
        <f t="shared" si="3"/>
        <v>2.5440541486754582E-2</v>
      </c>
      <c r="W44" s="22">
        <f t="shared" si="4"/>
        <v>1.4022958518132012E-2</v>
      </c>
      <c r="X44" s="22">
        <f t="shared" si="5"/>
        <v>1.2602051496755286E-2</v>
      </c>
      <c r="Y44" s="22">
        <f t="shared" si="6"/>
        <v>3.4191829484902306E-2</v>
      </c>
      <c r="Z44" s="22">
        <f t="shared" si="7"/>
        <v>1.4896471345235132E-2</v>
      </c>
    </row>
    <row r="45" spans="1:26" x14ac:dyDescent="0.25">
      <c r="A45">
        <v>316</v>
      </c>
      <c r="B45">
        <v>71</v>
      </c>
      <c r="C45">
        <v>48</v>
      </c>
      <c r="D45">
        <v>968</v>
      </c>
      <c r="E45">
        <v>167</v>
      </c>
      <c r="F45">
        <v>7</v>
      </c>
      <c r="G45">
        <f t="shared" si="1"/>
        <v>1261</v>
      </c>
      <c r="H45" s="19">
        <v>9.6271186440677961E-3</v>
      </c>
      <c r="I45" s="19">
        <v>5.6015871163496321E-3</v>
      </c>
      <c r="J45" s="19">
        <v>7.8919906078789466E-3</v>
      </c>
      <c r="K45" s="19">
        <v>6.9918358802595771E-3</v>
      </c>
      <c r="L45" s="19">
        <v>3.1083481349911189E-3</v>
      </c>
      <c r="M45" s="19">
        <v>7.6546252511579061E-3</v>
      </c>
      <c r="O45">
        <v>0.96271186440677958</v>
      </c>
      <c r="P45">
        <v>0.56015871163496322</v>
      </c>
      <c r="Q45">
        <v>0.7891990607878947</v>
      </c>
      <c r="R45">
        <v>0.6991835880259577</v>
      </c>
      <c r="S45">
        <v>0.31083481349911191</v>
      </c>
      <c r="T45">
        <v>0.7654625251157906</v>
      </c>
      <c r="U45" s="22">
        <f t="shared" si="2"/>
        <v>9.6271186440677961E-3</v>
      </c>
      <c r="V45" s="22">
        <f t="shared" si="3"/>
        <v>5.6015871163496321E-3</v>
      </c>
      <c r="W45" s="22">
        <f t="shared" si="4"/>
        <v>7.8919906078789466E-3</v>
      </c>
      <c r="X45" s="22">
        <f t="shared" si="5"/>
        <v>6.9918358802595771E-3</v>
      </c>
      <c r="Y45" s="22">
        <f t="shared" si="6"/>
        <v>3.1083481349911189E-3</v>
      </c>
      <c r="Z45" s="22">
        <f t="shared" si="7"/>
        <v>7.6546252511579061E-3</v>
      </c>
    </row>
    <row r="46" spans="1:26" x14ac:dyDescent="0.25">
      <c r="A46">
        <v>317</v>
      </c>
      <c r="B46">
        <v>68</v>
      </c>
      <c r="C46">
        <v>68</v>
      </c>
      <c r="D46">
        <v>773</v>
      </c>
      <c r="E46">
        <v>156</v>
      </c>
      <c r="F46">
        <v>35</v>
      </c>
      <c r="G46">
        <f t="shared" si="1"/>
        <v>1100</v>
      </c>
      <c r="H46" s="19">
        <v>9.2203389830508471E-3</v>
      </c>
      <c r="I46" s="19">
        <v>7.9355817481619791E-3</v>
      </c>
      <c r="J46" s="19">
        <v>6.3021784503000259E-3</v>
      </c>
      <c r="K46" s="19">
        <v>6.5312957923382873E-3</v>
      </c>
      <c r="L46" s="19">
        <v>1.5541740674955595E-2</v>
      </c>
      <c r="M46" s="19">
        <v>6.6773098939521781E-3</v>
      </c>
      <c r="O46">
        <v>0.92203389830508475</v>
      </c>
      <c r="P46">
        <v>0.79355817481619795</v>
      </c>
      <c r="Q46">
        <v>0.63021784503000255</v>
      </c>
      <c r="R46">
        <v>0.65312957923382875</v>
      </c>
      <c r="S46">
        <v>1.5541740674955595</v>
      </c>
      <c r="T46">
        <v>0.6677309893952178</v>
      </c>
      <c r="U46" s="22">
        <f t="shared" si="2"/>
        <v>9.2203389830508471E-3</v>
      </c>
      <c r="V46" s="22">
        <f t="shared" si="3"/>
        <v>7.9355817481619791E-3</v>
      </c>
      <c r="W46" s="22">
        <f t="shared" si="4"/>
        <v>6.3021784503000259E-3</v>
      </c>
      <c r="X46" s="22">
        <f t="shared" si="5"/>
        <v>6.5312957923382873E-3</v>
      </c>
      <c r="Y46" s="22">
        <f t="shared" si="6"/>
        <v>1.5541740674955595E-2</v>
      </c>
      <c r="Z46" s="22">
        <f t="shared" si="7"/>
        <v>6.6773098939521781E-3</v>
      </c>
    </row>
    <row r="47" spans="1:26" x14ac:dyDescent="0.25">
      <c r="A47">
        <v>318</v>
      </c>
      <c r="B47">
        <v>89</v>
      </c>
      <c r="C47">
        <v>108</v>
      </c>
      <c r="D47">
        <v>1086</v>
      </c>
      <c r="E47">
        <v>185</v>
      </c>
      <c r="F47">
        <v>13</v>
      </c>
      <c r="G47">
        <f t="shared" si="1"/>
        <v>1481</v>
      </c>
      <c r="H47" s="19">
        <v>1.2067796610169492E-2</v>
      </c>
      <c r="I47" s="19">
        <v>1.2603571011786673E-2</v>
      </c>
      <c r="J47" s="19">
        <v>8.8540307852856773E-3</v>
      </c>
      <c r="K47" s="19">
        <v>7.745446933221687E-3</v>
      </c>
      <c r="L47" s="19">
        <v>5.7726465364120782E-3</v>
      </c>
      <c r="M47" s="19">
        <v>8.9900872299483424E-3</v>
      </c>
      <c r="O47">
        <v>1.2067796610169492</v>
      </c>
      <c r="P47">
        <v>1.2603571011786674</v>
      </c>
      <c r="Q47">
        <v>0.8854030785285677</v>
      </c>
      <c r="R47">
        <v>0.77454469332216869</v>
      </c>
      <c r="S47">
        <v>0.57726465364120783</v>
      </c>
      <c r="T47">
        <v>0.89900872299483425</v>
      </c>
      <c r="U47" s="22">
        <f t="shared" si="2"/>
        <v>1.2067796610169492E-2</v>
      </c>
      <c r="V47" s="22">
        <f t="shared" si="3"/>
        <v>1.2603571011786673E-2</v>
      </c>
      <c r="W47" s="22">
        <f t="shared" si="4"/>
        <v>8.8540307852856773E-3</v>
      </c>
      <c r="X47" s="22">
        <f t="shared" si="5"/>
        <v>7.745446933221687E-3</v>
      </c>
      <c r="Y47" s="22">
        <f t="shared" si="6"/>
        <v>5.7726465364120782E-3</v>
      </c>
      <c r="Z47" s="22">
        <f t="shared" si="7"/>
        <v>8.9900872299483424E-3</v>
      </c>
    </row>
    <row r="48" spans="1:26" x14ac:dyDescent="0.25">
      <c r="A48">
        <v>355</v>
      </c>
      <c r="B48">
        <v>1</v>
      </c>
      <c r="C48">
        <v>1</v>
      </c>
      <c r="D48">
        <v>10</v>
      </c>
      <c r="E48">
        <v>10</v>
      </c>
      <c r="F48">
        <v>0</v>
      </c>
      <c r="G48">
        <f t="shared" si="1"/>
        <v>22</v>
      </c>
      <c r="H48" s="19">
        <v>1.3559322033898305E-4</v>
      </c>
      <c r="I48" s="19">
        <v>1.1669973159061734E-4</v>
      </c>
      <c r="J48" s="19">
        <v>8.1528828593790744E-5</v>
      </c>
      <c r="K48" s="19">
        <v>4.1867280720117231E-4</v>
      </c>
      <c r="L48" s="19">
        <v>0</v>
      </c>
      <c r="M48" s="19">
        <v>1.3354619787904357E-4</v>
      </c>
      <c r="O48">
        <v>1.3559322033898305E-2</v>
      </c>
      <c r="P48">
        <v>1.1669973159061734E-2</v>
      </c>
      <c r="Q48">
        <v>8.152882859379075E-3</v>
      </c>
      <c r="R48">
        <v>4.186728072011723E-2</v>
      </c>
      <c r="S48">
        <v>0</v>
      </c>
      <c r="T48">
        <v>1.3354619787904356E-2</v>
      </c>
      <c r="U48" s="22">
        <f t="shared" si="2"/>
        <v>1.3559322033898305E-4</v>
      </c>
      <c r="V48" s="22">
        <f t="shared" si="3"/>
        <v>1.1669973159061734E-4</v>
      </c>
      <c r="W48" s="22">
        <f t="shared" si="4"/>
        <v>8.1528828593790744E-5</v>
      </c>
      <c r="X48" s="22">
        <f t="shared" si="5"/>
        <v>4.1867280720117231E-4</v>
      </c>
      <c r="Y48" s="22">
        <f t="shared" si="6"/>
        <v>0</v>
      </c>
      <c r="Z48" s="22">
        <f t="shared" si="7"/>
        <v>1.3354619787904357E-4</v>
      </c>
    </row>
    <row r="49" spans="1:26" x14ac:dyDescent="0.25">
      <c r="A49">
        <v>356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si="1"/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s="22">
        <f t="shared" si="2"/>
        <v>0</v>
      </c>
      <c r="V49" s="22">
        <f t="shared" si="3"/>
        <v>0</v>
      </c>
      <c r="W49" s="22">
        <f t="shared" si="4"/>
        <v>0</v>
      </c>
      <c r="X49" s="22">
        <f t="shared" si="5"/>
        <v>0</v>
      </c>
      <c r="Y49" s="22">
        <f t="shared" si="6"/>
        <v>0</v>
      </c>
      <c r="Z49" s="22">
        <f t="shared" si="7"/>
        <v>0</v>
      </c>
    </row>
    <row r="50" spans="1:26" x14ac:dyDescent="0.25">
      <c r="A50">
        <v>401</v>
      </c>
      <c r="B50">
        <v>226</v>
      </c>
      <c r="C50">
        <v>219</v>
      </c>
      <c r="D50">
        <v>1888</v>
      </c>
      <c r="E50">
        <v>593</v>
      </c>
      <c r="F50">
        <v>97</v>
      </c>
      <c r="G50">
        <f t="shared" si="1"/>
        <v>3023</v>
      </c>
      <c r="H50" s="19">
        <v>3.0644067796610171E-2</v>
      </c>
      <c r="I50" s="19">
        <v>2.5557241218345197E-2</v>
      </c>
      <c r="J50" s="19">
        <v>1.5392642838507697E-2</v>
      </c>
      <c r="K50" s="19">
        <v>2.4827297467029517E-2</v>
      </c>
      <c r="L50" s="19">
        <v>4.3072824156305506E-2</v>
      </c>
      <c r="M50" s="19">
        <v>1.8350461644924942E-2</v>
      </c>
      <c r="O50">
        <v>3.064406779661017</v>
      </c>
      <c r="P50">
        <v>2.5557241218345199</v>
      </c>
      <c r="Q50">
        <v>1.5392642838507697</v>
      </c>
      <c r="R50">
        <v>2.4827297467029519</v>
      </c>
      <c r="S50">
        <v>4.3072824156305503</v>
      </c>
      <c r="T50">
        <v>1.8350461644924942</v>
      </c>
      <c r="U50" s="22">
        <f t="shared" si="2"/>
        <v>3.0644067796610171E-2</v>
      </c>
      <c r="V50" s="22">
        <f t="shared" si="3"/>
        <v>2.5557241218345197E-2</v>
      </c>
      <c r="W50" s="22">
        <f t="shared" si="4"/>
        <v>1.5392642838507697E-2</v>
      </c>
      <c r="X50" s="22">
        <f t="shared" si="5"/>
        <v>2.4827297467029517E-2</v>
      </c>
      <c r="Y50" s="22">
        <f t="shared" si="6"/>
        <v>4.3072824156305506E-2</v>
      </c>
      <c r="Z50" s="22">
        <f t="shared" si="7"/>
        <v>1.8350461644924942E-2</v>
      </c>
    </row>
    <row r="51" spans="1:26" x14ac:dyDescent="0.25">
      <c r="A51">
        <v>402</v>
      </c>
      <c r="B51">
        <v>210</v>
      </c>
      <c r="C51">
        <v>129</v>
      </c>
      <c r="D51">
        <v>1549</v>
      </c>
      <c r="E51">
        <v>567</v>
      </c>
      <c r="F51">
        <v>39</v>
      </c>
      <c r="G51">
        <f t="shared" si="1"/>
        <v>2494</v>
      </c>
      <c r="H51" s="19">
        <v>2.8474576271186439E-2</v>
      </c>
      <c r="I51" s="19">
        <v>1.5054265375189637E-2</v>
      </c>
      <c r="J51" s="19">
        <v>1.2628815549178189E-2</v>
      </c>
      <c r="K51" s="19">
        <v>2.373874816830647E-2</v>
      </c>
      <c r="L51" s="19">
        <v>1.7317939609236235E-2</v>
      </c>
      <c r="M51" s="19">
        <v>1.5139282614106121E-2</v>
      </c>
      <c r="O51">
        <v>2.847457627118644</v>
      </c>
      <c r="P51">
        <v>1.5054265375189637</v>
      </c>
      <c r="Q51">
        <v>1.2628815549178189</v>
      </c>
      <c r="R51">
        <v>2.3738748168306469</v>
      </c>
      <c r="S51">
        <v>1.7317939609236235</v>
      </c>
      <c r="T51">
        <v>1.513928261410612</v>
      </c>
      <c r="U51" s="22">
        <f t="shared" si="2"/>
        <v>2.8474576271186439E-2</v>
      </c>
      <c r="V51" s="22">
        <f t="shared" si="3"/>
        <v>1.5054265375189637E-2</v>
      </c>
      <c r="W51" s="22">
        <f t="shared" si="4"/>
        <v>1.2628815549178189E-2</v>
      </c>
      <c r="X51" s="22">
        <f t="shared" si="5"/>
        <v>2.373874816830647E-2</v>
      </c>
      <c r="Y51" s="22">
        <f t="shared" si="6"/>
        <v>1.7317939609236235E-2</v>
      </c>
      <c r="Z51" s="22">
        <f t="shared" si="7"/>
        <v>1.5139282614106121E-2</v>
      </c>
    </row>
    <row r="52" spans="1:26" x14ac:dyDescent="0.25">
      <c r="A52">
        <v>403</v>
      </c>
      <c r="B52">
        <v>69</v>
      </c>
      <c r="C52">
        <v>116</v>
      </c>
      <c r="D52">
        <v>989</v>
      </c>
      <c r="E52">
        <v>234</v>
      </c>
      <c r="F52">
        <v>46</v>
      </c>
      <c r="G52">
        <f t="shared" si="1"/>
        <v>1454</v>
      </c>
      <c r="H52" s="19">
        <v>9.3559322033898301E-3</v>
      </c>
      <c r="I52" s="19">
        <v>1.3537168864511612E-2</v>
      </c>
      <c r="J52" s="19">
        <v>8.0632011479259066E-3</v>
      </c>
      <c r="K52" s="19">
        <v>9.7969436885074323E-3</v>
      </c>
      <c r="L52" s="19">
        <v>2.0426287744227355E-2</v>
      </c>
      <c r="M52" s="19">
        <v>8.8261896234604256E-3</v>
      </c>
      <c r="O52">
        <v>0.93559322033898296</v>
      </c>
      <c r="P52">
        <v>1.3537168864511613</v>
      </c>
      <c r="Q52">
        <v>0.80632011479259069</v>
      </c>
      <c r="R52">
        <v>0.97969436885074324</v>
      </c>
      <c r="S52">
        <v>2.0426287744227354</v>
      </c>
      <c r="T52">
        <v>0.88261896234604253</v>
      </c>
      <c r="U52" s="22">
        <f t="shared" si="2"/>
        <v>9.3559322033898301E-3</v>
      </c>
      <c r="V52" s="22">
        <f t="shared" si="3"/>
        <v>1.3537168864511612E-2</v>
      </c>
      <c r="W52" s="22">
        <f t="shared" si="4"/>
        <v>8.0632011479259066E-3</v>
      </c>
      <c r="X52" s="22">
        <f t="shared" si="5"/>
        <v>9.7969436885074323E-3</v>
      </c>
      <c r="Y52" s="22">
        <f t="shared" si="6"/>
        <v>2.0426287744227355E-2</v>
      </c>
      <c r="Z52" s="22">
        <f t="shared" si="7"/>
        <v>8.8261896234604256E-3</v>
      </c>
    </row>
    <row r="53" spans="1:26" x14ac:dyDescent="0.25">
      <c r="A53">
        <v>404</v>
      </c>
      <c r="B53">
        <v>158</v>
      </c>
      <c r="C53">
        <v>125</v>
      </c>
      <c r="D53">
        <v>1035</v>
      </c>
      <c r="E53">
        <v>196</v>
      </c>
      <c r="F53">
        <v>66</v>
      </c>
      <c r="G53">
        <f t="shared" si="1"/>
        <v>1580</v>
      </c>
      <c r="H53" s="19">
        <v>2.142372881355932E-2</v>
      </c>
      <c r="I53" s="19">
        <v>1.4587466448827168E-2</v>
      </c>
      <c r="J53" s="19">
        <v>8.4382337594573441E-3</v>
      </c>
      <c r="K53" s="19">
        <v>8.2059870211429759E-3</v>
      </c>
      <c r="L53" s="19">
        <v>2.9307282415630551E-2</v>
      </c>
      <c r="M53" s="19">
        <v>9.5910451204040386E-3</v>
      </c>
      <c r="O53">
        <v>2.1423728813559322</v>
      </c>
      <c r="P53">
        <v>1.4587466448827169</v>
      </c>
      <c r="Q53">
        <v>0.84382337594573442</v>
      </c>
      <c r="R53">
        <v>0.82059870211429764</v>
      </c>
      <c r="S53">
        <v>2.9307282415630551</v>
      </c>
      <c r="T53">
        <v>0.95910451204040381</v>
      </c>
      <c r="U53" s="22">
        <f t="shared" si="2"/>
        <v>2.142372881355932E-2</v>
      </c>
      <c r="V53" s="22">
        <f t="shared" si="3"/>
        <v>1.4587466448827168E-2</v>
      </c>
      <c r="W53" s="22">
        <f t="shared" si="4"/>
        <v>8.4382337594573441E-3</v>
      </c>
      <c r="X53" s="22">
        <f t="shared" si="5"/>
        <v>8.2059870211429759E-3</v>
      </c>
      <c r="Y53" s="22">
        <f t="shared" si="6"/>
        <v>2.9307282415630551E-2</v>
      </c>
      <c r="Z53" s="22">
        <f t="shared" si="7"/>
        <v>9.5910451204040386E-3</v>
      </c>
    </row>
    <row r="54" spans="1:26" x14ac:dyDescent="0.25">
      <c r="A54">
        <v>405</v>
      </c>
      <c r="B54">
        <v>66</v>
      </c>
      <c r="C54">
        <v>166</v>
      </c>
      <c r="D54">
        <v>1662</v>
      </c>
      <c r="E54">
        <v>205</v>
      </c>
      <c r="F54">
        <v>23</v>
      </c>
      <c r="G54">
        <f t="shared" si="1"/>
        <v>2122</v>
      </c>
      <c r="H54" s="19">
        <v>8.9491525423728811E-3</v>
      </c>
      <c r="I54" s="19">
        <v>1.9372155444042478E-2</v>
      </c>
      <c r="J54" s="19">
        <v>1.3550091312288026E-2</v>
      </c>
      <c r="K54" s="19">
        <v>8.5827925476240317E-3</v>
      </c>
      <c r="L54" s="19">
        <v>1.0213143872113677E-2</v>
      </c>
      <c r="M54" s="19">
        <v>1.288113781360593E-2</v>
      </c>
      <c r="O54">
        <v>0.89491525423728813</v>
      </c>
      <c r="P54">
        <v>1.9372155444042478</v>
      </c>
      <c r="Q54">
        <v>1.3550091312288026</v>
      </c>
      <c r="R54">
        <v>0.85827925476240319</v>
      </c>
      <c r="S54">
        <v>1.0213143872113677</v>
      </c>
      <c r="T54">
        <v>1.288113781360593</v>
      </c>
      <c r="U54" s="22">
        <f t="shared" si="2"/>
        <v>8.9491525423728811E-3</v>
      </c>
      <c r="V54" s="22">
        <f t="shared" si="3"/>
        <v>1.9372155444042478E-2</v>
      </c>
      <c r="W54" s="22">
        <f t="shared" si="4"/>
        <v>1.3550091312288026E-2</v>
      </c>
      <c r="X54" s="22">
        <f t="shared" si="5"/>
        <v>8.5827925476240317E-3</v>
      </c>
      <c r="Y54" s="22">
        <f t="shared" si="6"/>
        <v>1.0213143872113677E-2</v>
      </c>
      <c r="Z54" s="22">
        <f t="shared" si="7"/>
        <v>1.288113781360593E-2</v>
      </c>
    </row>
    <row r="55" spans="1:26" x14ac:dyDescent="0.25">
      <c r="A55">
        <v>406</v>
      </c>
      <c r="B55">
        <v>44</v>
      </c>
      <c r="C55">
        <v>91</v>
      </c>
      <c r="D55">
        <v>1029</v>
      </c>
      <c r="E55">
        <v>224</v>
      </c>
      <c r="F55">
        <v>16</v>
      </c>
      <c r="G55">
        <f t="shared" si="1"/>
        <v>1404</v>
      </c>
      <c r="H55" s="19">
        <v>5.9661016949152544E-3</v>
      </c>
      <c r="I55" s="19">
        <v>1.061967557474618E-2</v>
      </c>
      <c r="J55" s="19">
        <v>8.3893164623010698E-3</v>
      </c>
      <c r="K55" s="19">
        <v>9.3782708813062599E-3</v>
      </c>
      <c r="L55" s="19">
        <v>7.104795737122558E-3</v>
      </c>
      <c r="M55" s="19">
        <v>8.5226755373716892E-3</v>
      </c>
      <c r="O55">
        <v>0.59661016949152545</v>
      </c>
      <c r="P55">
        <v>1.0619675574746179</v>
      </c>
      <c r="Q55">
        <v>0.83893164623010696</v>
      </c>
      <c r="R55">
        <v>0.93782708813062599</v>
      </c>
      <c r="S55">
        <v>0.71047957371225579</v>
      </c>
      <c r="T55">
        <v>0.85226755373716889</v>
      </c>
      <c r="U55" s="22">
        <f t="shared" si="2"/>
        <v>5.9661016949152544E-3</v>
      </c>
      <c r="V55" s="22">
        <f t="shared" si="3"/>
        <v>1.061967557474618E-2</v>
      </c>
      <c r="W55" s="22">
        <f t="shared" si="4"/>
        <v>8.3893164623010698E-3</v>
      </c>
      <c r="X55" s="22">
        <f t="shared" si="5"/>
        <v>9.3782708813062599E-3</v>
      </c>
      <c r="Y55" s="22">
        <f t="shared" si="6"/>
        <v>7.104795737122558E-3</v>
      </c>
      <c r="Z55" s="22">
        <f t="shared" si="7"/>
        <v>8.5226755373716892E-3</v>
      </c>
    </row>
    <row r="56" spans="1:26" x14ac:dyDescent="0.25">
      <c r="A56">
        <v>407</v>
      </c>
      <c r="B56">
        <v>376</v>
      </c>
      <c r="C56">
        <v>404</v>
      </c>
      <c r="D56">
        <v>2440</v>
      </c>
      <c r="E56">
        <v>446</v>
      </c>
      <c r="F56">
        <v>135</v>
      </c>
      <c r="G56">
        <f t="shared" si="1"/>
        <v>3801</v>
      </c>
      <c r="H56" s="19">
        <v>5.098305084745762E-2</v>
      </c>
      <c r="I56" s="19">
        <v>4.7146691562609408E-2</v>
      </c>
      <c r="J56" s="19">
        <v>1.9893034176884948E-2</v>
      </c>
      <c r="K56" s="19">
        <v>1.8672807201172283E-2</v>
      </c>
      <c r="L56" s="19">
        <v>5.9946714031971583E-2</v>
      </c>
      <c r="M56" s="19">
        <v>2.3073140824465665E-2</v>
      </c>
      <c r="O56">
        <v>5.0983050847457623</v>
      </c>
      <c r="P56">
        <v>4.7146691562609409</v>
      </c>
      <c r="Q56">
        <v>1.9893034176884947</v>
      </c>
      <c r="R56">
        <v>1.8672807201172283</v>
      </c>
      <c r="S56">
        <v>5.9946714031971586</v>
      </c>
      <c r="T56">
        <v>2.3073140824465663</v>
      </c>
      <c r="U56" s="22">
        <f t="shared" si="2"/>
        <v>5.098305084745762E-2</v>
      </c>
      <c r="V56" s="22">
        <f t="shared" si="3"/>
        <v>4.7146691562609408E-2</v>
      </c>
      <c r="W56" s="22">
        <f t="shared" si="4"/>
        <v>1.9893034176884948E-2</v>
      </c>
      <c r="X56" s="22">
        <f t="shared" si="5"/>
        <v>1.8672807201172283E-2</v>
      </c>
      <c r="Y56" s="22">
        <f t="shared" si="6"/>
        <v>5.9946714031971583E-2</v>
      </c>
      <c r="Z56" s="22">
        <f t="shared" si="7"/>
        <v>2.3073140824465665E-2</v>
      </c>
    </row>
    <row r="57" spans="1:26" x14ac:dyDescent="0.25">
      <c r="A57">
        <v>408</v>
      </c>
      <c r="B57">
        <v>102</v>
      </c>
      <c r="C57">
        <v>227</v>
      </c>
      <c r="D57">
        <v>1114</v>
      </c>
      <c r="E57">
        <v>340</v>
      </c>
      <c r="F57">
        <v>33</v>
      </c>
      <c r="G57">
        <f t="shared" si="1"/>
        <v>1816</v>
      </c>
      <c r="H57" s="19">
        <v>1.3830508474576271E-2</v>
      </c>
      <c r="I57" s="19">
        <v>2.6490839071070135E-2</v>
      </c>
      <c r="J57" s="19">
        <v>9.0823115053482919E-3</v>
      </c>
      <c r="K57" s="19">
        <v>1.4234875444839857E-2</v>
      </c>
      <c r="L57" s="19">
        <v>1.4653641207815276E-2</v>
      </c>
      <c r="M57" s="19">
        <v>1.1023631606742867E-2</v>
      </c>
      <c r="O57">
        <v>1.3830508474576271</v>
      </c>
      <c r="P57">
        <v>2.6490839071070136</v>
      </c>
      <c r="Q57">
        <v>0.90823115053482917</v>
      </c>
      <c r="R57">
        <v>1.4234875444839856</v>
      </c>
      <c r="S57">
        <v>1.4653641207815276</v>
      </c>
      <c r="T57">
        <v>1.1023631606742867</v>
      </c>
      <c r="U57" s="22">
        <f t="shared" si="2"/>
        <v>1.3830508474576271E-2</v>
      </c>
      <c r="V57" s="22">
        <f t="shared" si="3"/>
        <v>2.6490839071070135E-2</v>
      </c>
      <c r="W57" s="22">
        <f t="shared" si="4"/>
        <v>9.0823115053482919E-3</v>
      </c>
      <c r="X57" s="22">
        <f t="shared" si="5"/>
        <v>1.4234875444839857E-2</v>
      </c>
      <c r="Y57" s="22">
        <f t="shared" si="6"/>
        <v>1.4653641207815276E-2</v>
      </c>
      <c r="Z57" s="22">
        <f t="shared" si="7"/>
        <v>1.1023631606742867E-2</v>
      </c>
    </row>
    <row r="58" spans="1:26" x14ac:dyDescent="0.25">
      <c r="A58">
        <v>409</v>
      </c>
      <c r="B58">
        <v>41</v>
      </c>
      <c r="C58">
        <v>88</v>
      </c>
      <c r="D58">
        <v>889</v>
      </c>
      <c r="E58">
        <v>115</v>
      </c>
      <c r="F58">
        <v>15</v>
      </c>
      <c r="G58">
        <f t="shared" si="1"/>
        <v>1148</v>
      </c>
      <c r="H58" s="19">
        <v>5.5593220338983054E-3</v>
      </c>
      <c r="I58" s="19">
        <v>1.0269576379974325E-2</v>
      </c>
      <c r="J58" s="19">
        <v>7.2479128619879988E-3</v>
      </c>
      <c r="K58" s="19">
        <v>4.8147372828134813E-3</v>
      </c>
      <c r="L58" s="19">
        <v>6.6607460035523983E-3</v>
      </c>
      <c r="M58" s="19">
        <v>6.9686834165973641E-3</v>
      </c>
      <c r="O58">
        <v>0.55593220338983051</v>
      </c>
      <c r="P58">
        <v>1.0269576379974326</v>
      </c>
      <c r="Q58">
        <v>0.72479128619879984</v>
      </c>
      <c r="R58">
        <v>0.48147372828134816</v>
      </c>
      <c r="S58">
        <v>0.6660746003552398</v>
      </c>
      <c r="T58">
        <v>0.69686834165973643</v>
      </c>
      <c r="U58" s="22">
        <f t="shared" si="2"/>
        <v>5.5593220338983054E-3</v>
      </c>
      <c r="V58" s="22">
        <f t="shared" si="3"/>
        <v>1.0269576379974325E-2</v>
      </c>
      <c r="W58" s="22">
        <f t="shared" si="4"/>
        <v>7.2479128619879988E-3</v>
      </c>
      <c r="X58" s="22">
        <f t="shared" si="5"/>
        <v>4.8147372828134813E-3</v>
      </c>
      <c r="Y58" s="22">
        <f t="shared" si="6"/>
        <v>6.6607460035523983E-3</v>
      </c>
      <c r="Z58" s="22">
        <f t="shared" si="7"/>
        <v>6.9686834165973641E-3</v>
      </c>
    </row>
    <row r="59" spans="1:26" x14ac:dyDescent="0.25">
      <c r="A59">
        <v>410</v>
      </c>
      <c r="B59">
        <v>68</v>
      </c>
      <c r="C59">
        <v>107</v>
      </c>
      <c r="D59">
        <v>978</v>
      </c>
      <c r="E59">
        <v>107</v>
      </c>
      <c r="F59">
        <v>22</v>
      </c>
      <c r="G59">
        <f t="shared" si="1"/>
        <v>1282</v>
      </c>
      <c r="H59" s="19">
        <v>9.2203389830508471E-3</v>
      </c>
      <c r="I59" s="19">
        <v>1.2486871280196054E-2</v>
      </c>
      <c r="J59" s="19">
        <v>7.9735194364727365E-3</v>
      </c>
      <c r="K59" s="19">
        <v>4.4797990370525438E-3</v>
      </c>
      <c r="L59" s="19">
        <v>9.7690941385435177E-3</v>
      </c>
      <c r="M59" s="19">
        <v>7.7821011673151752E-3</v>
      </c>
      <c r="O59">
        <v>0.92203389830508475</v>
      </c>
      <c r="P59">
        <v>1.2486871280196055</v>
      </c>
      <c r="Q59">
        <v>0.79735194364727369</v>
      </c>
      <c r="R59">
        <v>0.44797990370525437</v>
      </c>
      <c r="S59">
        <v>0.97690941385435182</v>
      </c>
      <c r="T59">
        <v>0.77821011673151752</v>
      </c>
      <c r="U59" s="22">
        <f t="shared" si="2"/>
        <v>9.2203389830508471E-3</v>
      </c>
      <c r="V59" s="22">
        <f t="shared" si="3"/>
        <v>1.2486871280196054E-2</v>
      </c>
      <c r="W59" s="22">
        <f t="shared" si="4"/>
        <v>7.9735194364727365E-3</v>
      </c>
      <c r="X59" s="22">
        <f t="shared" si="5"/>
        <v>4.4797990370525438E-3</v>
      </c>
      <c r="Y59" s="22">
        <f t="shared" si="6"/>
        <v>9.7690941385435177E-3</v>
      </c>
      <c r="Z59" s="22">
        <f t="shared" si="7"/>
        <v>7.7821011673151752E-3</v>
      </c>
    </row>
    <row r="60" spans="1:26" x14ac:dyDescent="0.25">
      <c r="A60">
        <v>411</v>
      </c>
      <c r="B60">
        <v>233</v>
      </c>
      <c r="C60">
        <v>233</v>
      </c>
      <c r="D60">
        <v>1218</v>
      </c>
      <c r="E60">
        <v>151</v>
      </c>
      <c r="F60">
        <v>68</v>
      </c>
      <c r="G60">
        <f t="shared" si="1"/>
        <v>1903</v>
      </c>
      <c r="H60" s="19">
        <v>3.1593220338983048E-2</v>
      </c>
      <c r="I60" s="19">
        <v>2.719103746061384E-2</v>
      </c>
      <c r="J60" s="19">
        <v>9.9302113227237154E-3</v>
      </c>
      <c r="K60" s="19">
        <v>6.3219593887377011E-3</v>
      </c>
      <c r="L60" s="19">
        <v>3.0195381882770871E-2</v>
      </c>
      <c r="M60" s="19">
        <v>1.1551746116537269E-2</v>
      </c>
      <c r="O60">
        <v>3.159322033898305</v>
      </c>
      <c r="P60">
        <v>2.7191037460613838</v>
      </c>
      <c r="Q60">
        <v>0.99302113227237154</v>
      </c>
      <c r="R60">
        <v>0.63219593887377012</v>
      </c>
      <c r="S60">
        <v>3.0195381882770871</v>
      </c>
      <c r="T60">
        <v>1.1551746116537269</v>
      </c>
      <c r="U60" s="22">
        <f t="shared" si="2"/>
        <v>3.1593220338983048E-2</v>
      </c>
      <c r="V60" s="22">
        <f t="shared" si="3"/>
        <v>2.719103746061384E-2</v>
      </c>
      <c r="W60" s="22">
        <f t="shared" si="4"/>
        <v>9.9302113227237154E-3</v>
      </c>
      <c r="X60" s="22">
        <f t="shared" si="5"/>
        <v>6.3219593887377011E-3</v>
      </c>
      <c r="Y60" s="22">
        <f t="shared" si="6"/>
        <v>3.0195381882770871E-2</v>
      </c>
      <c r="Z60" s="22">
        <f t="shared" si="7"/>
        <v>1.1551746116537269E-2</v>
      </c>
    </row>
    <row r="61" spans="1:26" x14ac:dyDescent="0.25">
      <c r="A61">
        <v>412</v>
      </c>
      <c r="B61">
        <v>214</v>
      </c>
      <c r="C61">
        <v>193</v>
      </c>
      <c r="D61">
        <v>1649</v>
      </c>
      <c r="E61">
        <v>334</v>
      </c>
      <c r="F61">
        <v>54</v>
      </c>
      <c r="G61">
        <f t="shared" si="1"/>
        <v>2444</v>
      </c>
      <c r="H61" s="19">
        <v>2.9016949152542371E-2</v>
      </c>
      <c r="I61" s="19">
        <v>2.2523048196989148E-2</v>
      </c>
      <c r="J61" s="19">
        <v>1.3444103835116097E-2</v>
      </c>
      <c r="K61" s="19">
        <v>1.3983671760519154E-2</v>
      </c>
      <c r="L61" s="19">
        <v>2.3978685612788632E-2</v>
      </c>
      <c r="M61" s="19">
        <v>1.4835768528017386E-2</v>
      </c>
      <c r="O61">
        <v>2.9016949152542373</v>
      </c>
      <c r="P61">
        <v>2.2523048196989146</v>
      </c>
      <c r="Q61">
        <v>1.3444103835116097</v>
      </c>
      <c r="R61">
        <v>1.3983671760519154</v>
      </c>
      <c r="S61">
        <v>2.3978685612788633</v>
      </c>
      <c r="T61">
        <v>1.4835768528017386</v>
      </c>
      <c r="U61" s="22">
        <f t="shared" si="2"/>
        <v>2.9016949152542371E-2</v>
      </c>
      <c r="V61" s="22">
        <f t="shared" si="3"/>
        <v>2.2523048196989148E-2</v>
      </c>
      <c r="W61" s="22">
        <f t="shared" si="4"/>
        <v>1.3444103835116097E-2</v>
      </c>
      <c r="X61" s="22">
        <f t="shared" si="5"/>
        <v>1.3983671760519154E-2</v>
      </c>
      <c r="Y61" s="22">
        <f t="shared" si="6"/>
        <v>2.3978685612788632E-2</v>
      </c>
      <c r="Z61" s="22">
        <f t="shared" si="7"/>
        <v>1.4835768528017386E-2</v>
      </c>
    </row>
    <row r="62" spans="1:26" x14ac:dyDescent="0.25">
      <c r="A62">
        <v>413</v>
      </c>
      <c r="B62">
        <v>108</v>
      </c>
      <c r="C62">
        <v>211</v>
      </c>
      <c r="D62">
        <v>1680</v>
      </c>
      <c r="E62">
        <v>114</v>
      </c>
      <c r="F62">
        <v>21</v>
      </c>
      <c r="G62">
        <f t="shared" si="1"/>
        <v>2134</v>
      </c>
      <c r="H62" s="19">
        <v>1.464406779661017E-2</v>
      </c>
      <c r="I62" s="19">
        <v>2.4623643365620264E-2</v>
      </c>
      <c r="J62" s="19">
        <v>1.3696843203756848E-2</v>
      </c>
      <c r="K62" s="19">
        <v>4.7728700020933639E-3</v>
      </c>
      <c r="L62" s="19">
        <v>9.3250444049733563E-3</v>
      </c>
      <c r="M62" s="19">
        <v>1.2953981194267225E-2</v>
      </c>
      <c r="O62">
        <v>1.464406779661017</v>
      </c>
      <c r="P62">
        <v>2.4623643365620262</v>
      </c>
      <c r="Q62">
        <v>1.3696843203756848</v>
      </c>
      <c r="R62">
        <v>0.4772870002093364</v>
      </c>
      <c r="S62">
        <v>0.93250444049733561</v>
      </c>
      <c r="T62">
        <v>1.2953981194267226</v>
      </c>
      <c r="U62" s="22">
        <f t="shared" si="2"/>
        <v>1.464406779661017E-2</v>
      </c>
      <c r="V62" s="22">
        <f t="shared" si="3"/>
        <v>2.4623643365620264E-2</v>
      </c>
      <c r="W62" s="22">
        <f t="shared" si="4"/>
        <v>1.3696843203756848E-2</v>
      </c>
      <c r="X62" s="22">
        <f t="shared" si="5"/>
        <v>4.7728700020933639E-3</v>
      </c>
      <c r="Y62" s="22">
        <f t="shared" si="6"/>
        <v>9.3250444049733563E-3</v>
      </c>
      <c r="Z62" s="22">
        <f t="shared" si="7"/>
        <v>1.2953981194267225E-2</v>
      </c>
    </row>
    <row r="63" spans="1:26" x14ac:dyDescent="0.25">
      <c r="A63">
        <v>414</v>
      </c>
      <c r="B63">
        <v>340</v>
      </c>
      <c r="C63">
        <v>131</v>
      </c>
      <c r="D63">
        <v>1763</v>
      </c>
      <c r="E63">
        <v>330</v>
      </c>
      <c r="F63">
        <v>94</v>
      </c>
      <c r="G63">
        <f t="shared" si="1"/>
        <v>2658</v>
      </c>
      <c r="H63" s="19">
        <v>4.6101694915254239E-2</v>
      </c>
      <c r="I63" s="19">
        <v>1.5287664838370872E-2</v>
      </c>
      <c r="J63" s="19">
        <v>1.4373532481085312E-2</v>
      </c>
      <c r="K63" s="19">
        <v>1.3816202637638685E-2</v>
      </c>
      <c r="L63" s="19">
        <v>4.1740674955595025E-2</v>
      </c>
      <c r="M63" s="19">
        <v>1.6134808816477171E-2</v>
      </c>
      <c r="O63">
        <v>4.6101694915254239</v>
      </c>
      <c r="P63">
        <v>1.5287664838370871</v>
      </c>
      <c r="Q63">
        <v>1.4373532481085312</v>
      </c>
      <c r="R63">
        <v>1.3816202637638684</v>
      </c>
      <c r="S63">
        <v>4.1740674955595027</v>
      </c>
      <c r="T63">
        <v>1.6134808816477171</v>
      </c>
      <c r="U63" s="22">
        <f t="shared" si="2"/>
        <v>4.6101694915254239E-2</v>
      </c>
      <c r="V63" s="22">
        <f t="shared" si="3"/>
        <v>1.5287664838370872E-2</v>
      </c>
      <c r="W63" s="22">
        <f t="shared" si="4"/>
        <v>1.4373532481085312E-2</v>
      </c>
      <c r="X63" s="22">
        <f t="shared" si="5"/>
        <v>1.3816202637638685E-2</v>
      </c>
      <c r="Y63" s="22">
        <f t="shared" si="6"/>
        <v>4.1740674955595025E-2</v>
      </c>
      <c r="Z63" s="22">
        <f t="shared" si="7"/>
        <v>1.6134808816477171E-2</v>
      </c>
    </row>
    <row r="64" spans="1:26" x14ac:dyDescent="0.25">
      <c r="A64">
        <v>480</v>
      </c>
      <c r="B64">
        <v>0</v>
      </c>
      <c r="C64">
        <v>0</v>
      </c>
      <c r="D64">
        <v>0</v>
      </c>
      <c r="E64">
        <v>0</v>
      </c>
      <c r="F64">
        <v>0</v>
      </c>
      <c r="G64">
        <f t="shared" si="1"/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 s="22">
        <f t="shared" si="2"/>
        <v>0</v>
      </c>
      <c r="V64" s="22">
        <f t="shared" si="3"/>
        <v>0</v>
      </c>
      <c r="W64" s="22">
        <f t="shared" si="4"/>
        <v>0</v>
      </c>
      <c r="X64" s="22">
        <f t="shared" si="5"/>
        <v>0</v>
      </c>
      <c r="Y64" s="22">
        <f t="shared" si="6"/>
        <v>0</v>
      </c>
      <c r="Z64" s="22">
        <f t="shared" si="7"/>
        <v>0</v>
      </c>
    </row>
    <row r="65" spans="1:26" x14ac:dyDescent="0.25">
      <c r="A65">
        <v>481</v>
      </c>
      <c r="B65">
        <v>0</v>
      </c>
      <c r="C65">
        <v>0</v>
      </c>
      <c r="D65">
        <v>37</v>
      </c>
      <c r="E65">
        <v>23</v>
      </c>
      <c r="F65">
        <v>2</v>
      </c>
      <c r="G65">
        <f t="shared" si="1"/>
        <v>62</v>
      </c>
      <c r="H65" s="19">
        <v>0</v>
      </c>
      <c r="I65" s="19">
        <v>0</v>
      </c>
      <c r="J65" s="19">
        <v>3.0165666579702583E-4</v>
      </c>
      <c r="K65" s="19">
        <v>9.629474565626962E-4</v>
      </c>
      <c r="L65" s="19">
        <v>8.8809946714031975E-4</v>
      </c>
      <c r="M65" s="19">
        <v>3.7635746675003192E-4</v>
      </c>
      <c r="O65">
        <v>0</v>
      </c>
      <c r="P65">
        <v>0</v>
      </c>
      <c r="Q65">
        <v>3.0165666579702582E-2</v>
      </c>
      <c r="R65">
        <v>9.6294745656269623E-2</v>
      </c>
      <c r="S65">
        <v>8.8809946714031973E-2</v>
      </c>
      <c r="T65">
        <v>3.763574667500319E-2</v>
      </c>
      <c r="U65" s="22">
        <f t="shared" si="2"/>
        <v>0</v>
      </c>
      <c r="V65" s="22">
        <f t="shared" si="3"/>
        <v>0</v>
      </c>
      <c r="W65" s="22">
        <f t="shared" si="4"/>
        <v>3.0165666579702583E-4</v>
      </c>
      <c r="X65" s="22">
        <f t="shared" si="5"/>
        <v>9.629474565626962E-4</v>
      </c>
      <c r="Y65" s="22">
        <f t="shared" si="6"/>
        <v>8.8809946714031975E-4</v>
      </c>
      <c r="Z65" s="22">
        <f t="shared" si="7"/>
        <v>3.7635746675003192E-4</v>
      </c>
    </row>
    <row r="66" spans="1:26" x14ac:dyDescent="0.25">
      <c r="A66">
        <v>482</v>
      </c>
      <c r="B66">
        <v>0</v>
      </c>
      <c r="C66">
        <v>0</v>
      </c>
      <c r="D66">
        <v>4</v>
      </c>
      <c r="E66">
        <v>0</v>
      </c>
      <c r="F66">
        <v>0</v>
      </c>
      <c r="G66">
        <f t="shared" si="1"/>
        <v>4</v>
      </c>
      <c r="H66" s="19">
        <v>0</v>
      </c>
      <c r="I66" s="19">
        <v>0</v>
      </c>
      <c r="J66" s="19">
        <v>3.2611531437516305E-5</v>
      </c>
      <c r="K66" s="19">
        <v>0</v>
      </c>
      <c r="L66" s="19">
        <v>0</v>
      </c>
      <c r="M66" s="19">
        <v>2.428112688709883E-5</v>
      </c>
      <c r="O66">
        <v>0</v>
      </c>
      <c r="P66">
        <v>0</v>
      </c>
      <c r="Q66">
        <v>3.2611531437516305E-3</v>
      </c>
      <c r="R66">
        <v>0</v>
      </c>
      <c r="S66">
        <v>0</v>
      </c>
      <c r="T66">
        <v>2.428112688709883E-3</v>
      </c>
      <c r="U66" s="22">
        <f t="shared" si="2"/>
        <v>0</v>
      </c>
      <c r="V66" s="22">
        <f t="shared" si="3"/>
        <v>0</v>
      </c>
      <c r="W66" s="22">
        <f t="shared" si="4"/>
        <v>3.2611531437516305E-5</v>
      </c>
      <c r="X66" s="22">
        <f t="shared" si="5"/>
        <v>0</v>
      </c>
      <c r="Y66" s="22">
        <f t="shared" si="6"/>
        <v>0</v>
      </c>
      <c r="Z66" s="22">
        <f t="shared" si="7"/>
        <v>2.428112688709883E-5</v>
      </c>
    </row>
    <row r="67" spans="1:26" x14ac:dyDescent="0.25">
      <c r="A67">
        <v>483</v>
      </c>
      <c r="B67">
        <v>0</v>
      </c>
      <c r="C67">
        <v>0</v>
      </c>
      <c r="D67">
        <v>0</v>
      </c>
      <c r="E67">
        <v>0</v>
      </c>
      <c r="F67">
        <v>0</v>
      </c>
      <c r="G67">
        <f t="shared" ref="G67:G73" si="8">SUM(B67:F67)</f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 s="22">
        <f t="shared" ref="U67:U73" si="9">O67/100</f>
        <v>0</v>
      </c>
      <c r="V67" s="22">
        <f t="shared" ref="V67:V73" si="10">P67/100</f>
        <v>0</v>
      </c>
      <c r="W67" s="22">
        <f t="shared" ref="W67:W73" si="11">Q67/100</f>
        <v>0</v>
      </c>
      <c r="X67" s="22">
        <f t="shared" ref="X67:X73" si="12">R67/100</f>
        <v>0</v>
      </c>
      <c r="Y67" s="22">
        <f t="shared" ref="Y67:Y73" si="13">S67/100</f>
        <v>0</v>
      </c>
      <c r="Z67" s="22">
        <f t="shared" ref="Z67:Z73" si="14">T67/100</f>
        <v>0</v>
      </c>
    </row>
    <row r="68" spans="1:26" x14ac:dyDescent="0.25">
      <c r="A68">
        <v>484</v>
      </c>
      <c r="B68">
        <v>0</v>
      </c>
      <c r="C68">
        <v>0</v>
      </c>
      <c r="D68">
        <v>0</v>
      </c>
      <c r="E68">
        <v>0</v>
      </c>
      <c r="F68">
        <v>0</v>
      </c>
      <c r="G68">
        <f t="shared" si="8"/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 s="22">
        <f t="shared" si="9"/>
        <v>0</v>
      </c>
      <c r="V68" s="22">
        <f t="shared" si="10"/>
        <v>0</v>
      </c>
      <c r="W68" s="22">
        <f t="shared" si="11"/>
        <v>0</v>
      </c>
      <c r="X68" s="22">
        <f t="shared" si="12"/>
        <v>0</v>
      </c>
      <c r="Y68" s="22">
        <f t="shared" si="13"/>
        <v>0</v>
      </c>
      <c r="Z68" s="22">
        <f t="shared" si="14"/>
        <v>0</v>
      </c>
    </row>
    <row r="69" spans="1:26" x14ac:dyDescent="0.25">
      <c r="A69">
        <v>501</v>
      </c>
      <c r="B69">
        <v>288</v>
      </c>
      <c r="C69">
        <v>111</v>
      </c>
      <c r="D69">
        <v>1376</v>
      </c>
      <c r="E69">
        <v>252</v>
      </c>
      <c r="F69">
        <v>52</v>
      </c>
      <c r="G69">
        <f t="shared" si="8"/>
        <v>2079</v>
      </c>
      <c r="H69" s="19">
        <v>3.9050847457627116E-2</v>
      </c>
      <c r="I69" s="19">
        <v>1.2953670206558526E-2</v>
      </c>
      <c r="J69" s="19">
        <v>1.1218366814505609E-2</v>
      </c>
      <c r="K69" s="19">
        <v>1.0550554741469542E-2</v>
      </c>
      <c r="L69" s="19">
        <v>2.3090586145648313E-2</v>
      </c>
      <c r="M69" s="19">
        <v>1.2620115699569617E-2</v>
      </c>
      <c r="O69">
        <v>3.9050847457627116</v>
      </c>
      <c r="P69">
        <v>1.2953670206558525</v>
      </c>
      <c r="Q69">
        <v>1.1218366814505609</v>
      </c>
      <c r="R69">
        <v>1.0550554741469542</v>
      </c>
      <c r="S69">
        <v>2.3090586145648313</v>
      </c>
      <c r="T69">
        <v>1.2620115699569616</v>
      </c>
      <c r="U69" s="22">
        <f t="shared" si="9"/>
        <v>3.9050847457627116E-2</v>
      </c>
      <c r="V69" s="22">
        <f t="shared" si="10"/>
        <v>1.2953670206558526E-2</v>
      </c>
      <c r="W69" s="22">
        <f t="shared" si="11"/>
        <v>1.1218366814505609E-2</v>
      </c>
      <c r="X69" s="22">
        <f t="shared" si="12"/>
        <v>1.0550554741469542E-2</v>
      </c>
      <c r="Y69" s="22">
        <f t="shared" si="13"/>
        <v>2.3090586145648313E-2</v>
      </c>
      <c r="Z69" s="22">
        <f t="shared" si="14"/>
        <v>1.2620115699569617E-2</v>
      </c>
    </row>
    <row r="70" spans="1:26" x14ac:dyDescent="0.25">
      <c r="A70">
        <v>502</v>
      </c>
      <c r="B70">
        <v>380</v>
      </c>
      <c r="C70">
        <v>177</v>
      </c>
      <c r="D70">
        <v>1538</v>
      </c>
      <c r="E70">
        <v>185</v>
      </c>
      <c r="F70">
        <v>109</v>
      </c>
      <c r="G70">
        <f t="shared" si="8"/>
        <v>2389</v>
      </c>
      <c r="H70" s="19">
        <v>5.1525423728813552E-2</v>
      </c>
      <c r="I70" s="19">
        <v>2.065585249153927E-2</v>
      </c>
      <c r="J70" s="19">
        <v>1.2539133837725019E-2</v>
      </c>
      <c r="K70" s="19">
        <v>7.745446933221687E-3</v>
      </c>
      <c r="L70" s="19">
        <v>4.8401420959147422E-2</v>
      </c>
      <c r="M70" s="19">
        <v>1.4501903033319776E-2</v>
      </c>
      <c r="O70">
        <v>5.1525423728813555</v>
      </c>
      <c r="P70">
        <v>2.0655852491539268</v>
      </c>
      <c r="Q70">
        <v>1.2539133837725018</v>
      </c>
      <c r="R70">
        <v>0.77454469332216869</v>
      </c>
      <c r="S70">
        <v>4.8401420959147421</v>
      </c>
      <c r="T70">
        <v>1.4501903033319776</v>
      </c>
      <c r="U70" s="22">
        <f t="shared" si="9"/>
        <v>5.1525423728813552E-2</v>
      </c>
      <c r="V70" s="22">
        <f t="shared" si="10"/>
        <v>2.065585249153927E-2</v>
      </c>
      <c r="W70" s="22">
        <f t="shared" si="11"/>
        <v>1.2539133837725019E-2</v>
      </c>
      <c r="X70" s="22">
        <f t="shared" si="12"/>
        <v>7.745446933221687E-3</v>
      </c>
      <c r="Y70" s="22">
        <f t="shared" si="13"/>
        <v>4.8401420959147422E-2</v>
      </c>
      <c r="Z70" s="22">
        <f t="shared" si="14"/>
        <v>1.4501903033319776E-2</v>
      </c>
    </row>
    <row r="71" spans="1:26" x14ac:dyDescent="0.25">
      <c r="A71">
        <v>503</v>
      </c>
      <c r="B71">
        <v>518</v>
      </c>
      <c r="C71">
        <v>134</v>
      </c>
      <c r="D71">
        <v>1393</v>
      </c>
      <c r="E71">
        <v>114</v>
      </c>
      <c r="F71">
        <v>77</v>
      </c>
      <c r="G71">
        <f t="shared" si="8"/>
        <v>2236</v>
      </c>
      <c r="H71" s="19">
        <v>7.0237288135593226E-2</v>
      </c>
      <c r="I71" s="19">
        <v>1.5637764033142723E-2</v>
      </c>
      <c r="J71" s="19">
        <v>1.1356965823115052E-2</v>
      </c>
      <c r="K71" s="19">
        <v>4.7728700020933639E-3</v>
      </c>
      <c r="L71" s="19">
        <v>3.4191829484902306E-2</v>
      </c>
      <c r="M71" s="19">
        <v>1.3573149929888246E-2</v>
      </c>
      <c r="O71">
        <v>7.0237288135593223</v>
      </c>
      <c r="P71">
        <v>1.5637764033142723</v>
      </c>
      <c r="Q71">
        <v>1.1356965823115053</v>
      </c>
      <c r="R71">
        <v>0.4772870002093364</v>
      </c>
      <c r="S71">
        <v>3.4191829484902305</v>
      </c>
      <c r="T71">
        <v>1.3573149929888246</v>
      </c>
      <c r="U71" s="22">
        <f t="shared" si="9"/>
        <v>7.0237288135593226E-2</v>
      </c>
      <c r="V71" s="22">
        <f t="shared" si="10"/>
        <v>1.5637764033142723E-2</v>
      </c>
      <c r="W71" s="22">
        <f t="shared" si="11"/>
        <v>1.1356965823115052E-2</v>
      </c>
      <c r="X71" s="22">
        <f t="shared" si="12"/>
        <v>4.7728700020933639E-3</v>
      </c>
      <c r="Y71" s="22">
        <f t="shared" si="13"/>
        <v>3.4191829484902306E-2</v>
      </c>
      <c r="Z71" s="22">
        <f t="shared" si="14"/>
        <v>1.3573149929888246E-2</v>
      </c>
    </row>
    <row r="72" spans="1:26" x14ac:dyDescent="0.25">
      <c r="A72">
        <v>595</v>
      </c>
      <c r="B72">
        <v>0</v>
      </c>
      <c r="C72">
        <v>0</v>
      </c>
      <c r="D72">
        <v>2</v>
      </c>
      <c r="E72">
        <v>0</v>
      </c>
      <c r="F72">
        <v>0</v>
      </c>
      <c r="G72">
        <f t="shared" si="8"/>
        <v>2</v>
      </c>
      <c r="H72" s="19">
        <v>0</v>
      </c>
      <c r="I72" s="19">
        <v>0</v>
      </c>
      <c r="J72" s="19">
        <v>1.6305765718758152E-5</v>
      </c>
      <c r="K72" s="19">
        <v>0</v>
      </c>
      <c r="L72" s="19">
        <v>0</v>
      </c>
      <c r="M72" s="19">
        <v>1.2140563443549415E-5</v>
      </c>
      <c r="O72">
        <v>0</v>
      </c>
      <c r="P72">
        <v>0</v>
      </c>
      <c r="Q72">
        <v>1.6305765718758153E-3</v>
      </c>
      <c r="R72">
        <v>0</v>
      </c>
      <c r="S72">
        <v>0</v>
      </c>
      <c r="T72">
        <v>1.2140563443549415E-3</v>
      </c>
      <c r="U72" s="22">
        <f t="shared" si="9"/>
        <v>0</v>
      </c>
      <c r="V72" s="22">
        <f t="shared" si="10"/>
        <v>0</v>
      </c>
      <c r="W72" s="22">
        <f t="shared" si="11"/>
        <v>1.6305765718758152E-5</v>
      </c>
      <c r="X72" s="22">
        <f t="shared" si="12"/>
        <v>0</v>
      </c>
      <c r="Y72" s="22">
        <f t="shared" si="13"/>
        <v>0</v>
      </c>
      <c r="Z72" s="22">
        <f t="shared" si="14"/>
        <v>1.2140563443549415E-5</v>
      </c>
    </row>
    <row r="73" spans="1:26" x14ac:dyDescent="0.25">
      <c r="A73" t="s">
        <v>16</v>
      </c>
      <c r="B73">
        <f t="shared" ref="B73:F73" si="15">SUM(B2:B72)</f>
        <v>7375</v>
      </c>
      <c r="C73">
        <f t="shared" si="15"/>
        <v>8569</v>
      </c>
      <c r="D73">
        <f t="shared" si="15"/>
        <v>122656</v>
      </c>
      <c r="E73">
        <f t="shared" si="15"/>
        <v>23885</v>
      </c>
      <c r="F73">
        <f t="shared" si="15"/>
        <v>2252</v>
      </c>
      <c r="G73">
        <f t="shared" si="8"/>
        <v>164737</v>
      </c>
      <c r="H73" s="19">
        <v>1</v>
      </c>
      <c r="I73" s="19">
        <v>1</v>
      </c>
      <c r="J73" s="19">
        <v>1</v>
      </c>
      <c r="K73" s="19">
        <v>1</v>
      </c>
      <c r="L73" s="19">
        <v>1</v>
      </c>
      <c r="M73" s="19">
        <v>1</v>
      </c>
      <c r="O73">
        <v>100</v>
      </c>
      <c r="P73">
        <v>100</v>
      </c>
      <c r="Q73">
        <v>100</v>
      </c>
      <c r="R73">
        <v>100</v>
      </c>
      <c r="S73">
        <v>100</v>
      </c>
      <c r="T73">
        <v>100</v>
      </c>
      <c r="U73" s="22">
        <f t="shared" si="9"/>
        <v>1</v>
      </c>
      <c r="V73" s="22">
        <f t="shared" si="10"/>
        <v>1</v>
      </c>
      <c r="W73" s="22">
        <f t="shared" si="11"/>
        <v>1</v>
      </c>
      <c r="X73" s="22">
        <f t="shared" si="12"/>
        <v>1</v>
      </c>
      <c r="Y73" s="22">
        <f t="shared" si="13"/>
        <v>1</v>
      </c>
      <c r="Z73" s="22">
        <f t="shared" si="1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Permits issued and renewed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Permits issued and renewed</dc:title>
  <dc:creator>Joshua Florsheim</dc:creator>
  <cp:lastModifiedBy>Department of Buildings</cp:lastModifiedBy>
  <dcterms:created xsi:type="dcterms:W3CDTF">2017-01-09T17:17:28Z</dcterms:created>
  <dcterms:modified xsi:type="dcterms:W3CDTF">2017-01-31T16:30:10Z</dcterms:modified>
</cp:coreProperties>
</file>