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DCP\db-pluto-research\lotarea 2020-04\output\"/>
    </mc:Choice>
  </mc:AlternateContent>
  <xr:revisionPtr revIDLastSave="0" documentId="8_{8BF7012C-9125-4D92-819B-9614E118E6A8}" xr6:coauthVersionLast="45" xr6:coauthVersionMax="45" xr10:uidLastSave="{00000000-0000-0000-0000-000000000000}"/>
  <bookViews>
    <workbookView xWindow="368" yWindow="368" windowWidth="16199" windowHeight="9397" activeTab="2"/>
  </bookViews>
  <sheets>
    <sheet name="summary" sheetId="1" r:id="rId1"/>
    <sheet name="boro" sheetId="2" r:id="rId2"/>
    <sheet name="landuse" sheetId="3" r:id="rId3"/>
  </sheets>
  <calcPr calcId="0"/>
</workbook>
</file>

<file path=xl/calcChain.xml><?xml version="1.0" encoding="utf-8"?>
<calcChain xmlns="http://schemas.openxmlformats.org/spreadsheetml/2006/main">
  <c r="E14" i="3" l="1"/>
  <c r="D7" i="2"/>
</calcChain>
</file>

<file path=xl/sharedStrings.xml><?xml version="1.0" encoding="utf-8"?>
<sst xmlns="http://schemas.openxmlformats.org/spreadsheetml/2006/main" count="29" uniqueCount="23">
  <si>
    <t>lotarea_sum</t>
  </si>
  <si>
    <t>replacement_sum</t>
  </si>
  <si>
    <t>difference</t>
  </si>
  <si>
    <t>Borough</t>
  </si>
  <si>
    <t>SI</t>
  </si>
  <si>
    <t>BX</t>
  </si>
  <si>
    <t>BK</t>
  </si>
  <si>
    <t>MN</t>
  </si>
  <si>
    <t>QN</t>
  </si>
  <si>
    <t>LandUse</t>
  </si>
  <si>
    <t>def</t>
  </si>
  <si>
    <t>Vacant Land</t>
  </si>
  <si>
    <t>Transportation and Utility</t>
  </si>
  <si>
    <t>NULL</t>
  </si>
  <si>
    <t>Multi-Family Walkup Buildings</t>
  </si>
  <si>
    <t>One and Two Family Buildings</t>
  </si>
  <si>
    <t>Multi-Family Elevator Buildings</t>
  </si>
  <si>
    <t>Mixed Residential and Commercial</t>
  </si>
  <si>
    <t>Industrial and Manufacturing</t>
  </si>
  <si>
    <t>Parking Facilities</t>
  </si>
  <si>
    <t>Commercial and Office</t>
  </si>
  <si>
    <t>Public Facilities and Institutions</t>
  </si>
  <si>
    <t>Open Space and Outdoor Recreation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</si>
</sst>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4.25" x14ac:dyDescent="0.45"/>
  <cols>
    <col min="1" max="1" width="10.53125" bestFit="1" customWidth="1"/>
    <col min="2" max="2" width="14.86328125" bestFit="1" customWidth="1"/>
    <col min="3" max="3" width="8.66406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163349455</v>
      </c>
      <c r="B2">
        <v>158619283</v>
      </c>
      <c r="C2">
        <v>4730172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:D7"/>
    </sheetView>
  </sheetViews>
  <sheetFormatPr defaultRowHeight="14.25" x14ac:dyDescent="0.45"/>
  <sheetData>
    <row r="1" spans="1:4" x14ac:dyDescent="0.45">
      <c r="A1" t="s">
        <v>3</v>
      </c>
      <c r="B1" t="s">
        <v>0</v>
      </c>
      <c r="C1" t="s">
        <v>1</v>
      </c>
      <c r="D1" t="s">
        <v>2</v>
      </c>
    </row>
    <row r="2" spans="1:4" x14ac:dyDescent="0.45">
      <c r="A2" t="s">
        <v>4</v>
      </c>
      <c r="B2">
        <v>29763392</v>
      </c>
      <c r="C2">
        <v>28182252</v>
      </c>
      <c r="D2">
        <v>1581140</v>
      </c>
    </row>
    <row r="3" spans="1:4" x14ac:dyDescent="0.45">
      <c r="A3" t="s">
        <v>5</v>
      </c>
      <c r="B3">
        <v>22926391</v>
      </c>
      <c r="C3">
        <v>21511683</v>
      </c>
      <c r="D3">
        <v>1414708</v>
      </c>
    </row>
    <row r="4" spans="1:4" x14ac:dyDescent="0.45">
      <c r="A4" t="s">
        <v>6</v>
      </c>
      <c r="B4">
        <v>17798081</v>
      </c>
      <c r="C4">
        <v>16432817</v>
      </c>
      <c r="D4">
        <v>1365264</v>
      </c>
    </row>
    <row r="5" spans="1:4" x14ac:dyDescent="0.45">
      <c r="A5" t="s">
        <v>7</v>
      </c>
      <c r="B5">
        <v>13587755</v>
      </c>
      <c r="C5">
        <v>13119958</v>
      </c>
      <c r="D5">
        <v>467797</v>
      </c>
    </row>
    <row r="6" spans="1:4" x14ac:dyDescent="0.45">
      <c r="A6" t="s">
        <v>8</v>
      </c>
      <c r="B6">
        <v>79273836</v>
      </c>
      <c r="C6">
        <v>79372573</v>
      </c>
      <c r="D6">
        <v>-98737</v>
      </c>
    </row>
    <row r="7" spans="1:4" x14ac:dyDescent="0.45">
      <c r="D7">
        <f>SUM(D2:D6)</f>
        <v>4730172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2" sqref="E2:E14"/>
    </sheetView>
  </sheetViews>
  <sheetFormatPr defaultRowHeight="14.25" x14ac:dyDescent="0.45"/>
  <cols>
    <col min="2" max="2" width="29.6640625" bestFit="1" customWidth="1"/>
    <col min="3" max="3" width="10.53125" bestFit="1" customWidth="1"/>
    <col min="4" max="4" width="14.86328125" bestFit="1" customWidth="1"/>
  </cols>
  <sheetData>
    <row r="1" spans="1:5" x14ac:dyDescent="0.45">
      <c r="A1" t="s">
        <v>9</v>
      </c>
      <c r="B1" t="s">
        <v>10</v>
      </c>
      <c r="C1" t="s">
        <v>0</v>
      </c>
      <c r="D1" t="s">
        <v>1</v>
      </c>
      <c r="E1" t="s">
        <v>2</v>
      </c>
    </row>
    <row r="2" spans="1:5" x14ac:dyDescent="0.45">
      <c r="A2">
        <v>11</v>
      </c>
      <c r="B2" t="s">
        <v>11</v>
      </c>
      <c r="C2">
        <v>18421440</v>
      </c>
      <c r="D2">
        <v>4487831</v>
      </c>
      <c r="E2">
        <v>13933609</v>
      </c>
    </row>
    <row r="3" spans="1:5" x14ac:dyDescent="0.45">
      <c r="A3">
        <v>7</v>
      </c>
      <c r="B3" t="s">
        <v>12</v>
      </c>
      <c r="C3">
        <v>61649490</v>
      </c>
      <c r="D3">
        <v>57810811</v>
      </c>
      <c r="E3">
        <v>3838679</v>
      </c>
    </row>
    <row r="4" spans="1:5" x14ac:dyDescent="0.45">
      <c r="B4" t="s">
        <v>13</v>
      </c>
      <c r="C4">
        <v>3948429</v>
      </c>
      <c r="D4">
        <v>1916550</v>
      </c>
      <c r="E4">
        <v>2031879</v>
      </c>
    </row>
    <row r="5" spans="1:5" x14ac:dyDescent="0.45">
      <c r="A5">
        <v>2</v>
      </c>
      <c r="B5" t="s">
        <v>14</v>
      </c>
      <c r="C5">
        <v>10461073</v>
      </c>
      <c r="D5">
        <v>9748114</v>
      </c>
      <c r="E5">
        <v>712959</v>
      </c>
    </row>
    <row r="6" spans="1:5" x14ac:dyDescent="0.45">
      <c r="A6">
        <v>1</v>
      </c>
      <c r="B6" t="s">
        <v>15</v>
      </c>
      <c r="C6">
        <v>3723184</v>
      </c>
      <c r="D6">
        <v>3498858</v>
      </c>
      <c r="E6">
        <v>224326</v>
      </c>
    </row>
    <row r="7" spans="1:5" x14ac:dyDescent="0.45">
      <c r="A7">
        <v>3</v>
      </c>
      <c r="B7" t="s">
        <v>16</v>
      </c>
      <c r="C7">
        <v>7670067</v>
      </c>
      <c r="D7">
        <v>7567230</v>
      </c>
      <c r="E7">
        <v>102837</v>
      </c>
    </row>
    <row r="8" spans="1:5" x14ac:dyDescent="0.45">
      <c r="A8">
        <v>4</v>
      </c>
      <c r="B8" t="s">
        <v>17</v>
      </c>
      <c r="C8">
        <v>4882329</v>
      </c>
      <c r="D8">
        <v>4849565</v>
      </c>
      <c r="E8">
        <v>32764</v>
      </c>
    </row>
    <row r="9" spans="1:5" x14ac:dyDescent="0.45">
      <c r="A9">
        <v>6</v>
      </c>
      <c r="B9" t="s">
        <v>18</v>
      </c>
      <c r="C9">
        <v>1775769</v>
      </c>
      <c r="D9">
        <v>1752958</v>
      </c>
      <c r="E9">
        <v>22811</v>
      </c>
    </row>
    <row r="10" spans="1:5" x14ac:dyDescent="0.45">
      <c r="A10">
        <v>10</v>
      </c>
      <c r="B10" t="s">
        <v>19</v>
      </c>
      <c r="C10">
        <v>1409762</v>
      </c>
      <c r="D10">
        <v>1407242</v>
      </c>
      <c r="E10">
        <v>2520</v>
      </c>
    </row>
    <row r="11" spans="1:5" x14ac:dyDescent="0.45">
      <c r="A11">
        <v>5</v>
      </c>
      <c r="B11" t="s">
        <v>20</v>
      </c>
      <c r="C11">
        <v>3351808</v>
      </c>
      <c r="D11">
        <v>3392685</v>
      </c>
      <c r="E11">
        <v>-40877</v>
      </c>
    </row>
    <row r="12" spans="1:5" x14ac:dyDescent="0.45">
      <c r="A12">
        <v>8</v>
      </c>
      <c r="B12" t="s">
        <v>21</v>
      </c>
      <c r="C12">
        <v>12827649</v>
      </c>
      <c r="D12">
        <v>13154652</v>
      </c>
      <c r="E12">
        <v>-327003</v>
      </c>
    </row>
    <row r="13" spans="1:5" x14ac:dyDescent="0.45">
      <c r="A13">
        <v>9</v>
      </c>
      <c r="B13" t="s">
        <v>22</v>
      </c>
      <c r="C13">
        <v>33228455</v>
      </c>
      <c r="D13">
        <v>49032787</v>
      </c>
      <c r="E13">
        <v>-15804332</v>
      </c>
    </row>
    <row r="14" spans="1:5" x14ac:dyDescent="0.45">
      <c r="E14">
        <f>SUM(E2:E13)</f>
        <v>4730172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boro</vt:lpstr>
      <vt:lpstr>landuse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annmorris</dc:creator>
  <cp:lastModifiedBy>annmorris</cp:lastModifiedBy>
  <dcterms:created xsi:type="dcterms:W3CDTF">2020-04-02T16:27:23Z</dcterms:created>
  <dcterms:modified xsi:type="dcterms:W3CDTF">2020-04-02T16:27:23Z</dcterms:modified>
</cp:coreProperties>
</file>