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morris\Documents\DCP\plutofix\Lotarea\"/>
    </mc:Choice>
  </mc:AlternateContent>
  <xr:revisionPtr revIDLastSave="0" documentId="13_ncr:1_{8CF82CDA-6D95-47B3-B2CA-E4FC44910433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land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3" i="1"/>
  <c r="D4" i="1"/>
  <c r="D5" i="1"/>
  <c r="D6" i="1"/>
  <c r="D7" i="1"/>
  <c r="D8" i="1"/>
  <c r="D9" i="1"/>
  <c r="D10" i="1"/>
  <c r="D13" i="1"/>
  <c r="D2" i="1"/>
</calcChain>
</file>

<file path=xl/sharedStrings.xml><?xml version="1.0" encoding="utf-8"?>
<sst xmlns="http://schemas.openxmlformats.org/spreadsheetml/2006/main" count="16" uniqueCount="16">
  <si>
    <t>landuse</t>
  </si>
  <si>
    <t>NULL</t>
  </si>
  <si>
    <t>total_lotarea_before</t>
  </si>
  <si>
    <t>total_lotarea_after</t>
  </si>
  <si>
    <t>Difference</t>
  </si>
  <si>
    <t xml:space="preserve">One and Two Family </t>
  </si>
  <si>
    <t>Multi-Family Walk-Up</t>
  </si>
  <si>
    <t>Multi-Family Elevator</t>
  </si>
  <si>
    <t>Mixed Residential &amp; Commercial</t>
  </si>
  <si>
    <t>Commercial &amp; Office</t>
  </si>
  <si>
    <t>Industrial &amp; Manufacturing</t>
  </si>
  <si>
    <t>Transportation &amp; Utility</t>
  </si>
  <si>
    <t>Public Facilities &amp; Institutions</t>
  </si>
  <si>
    <t>Open Space &amp; Outdoor Recreation</t>
  </si>
  <si>
    <t>Parking Facilities</t>
  </si>
  <si>
    <t>Vacant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</si>
</sst>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landuse!$A$2:$A$12</c:f>
              <c:strCache>
                <c:ptCount val="11"/>
                <c:pt idx="0">
                  <c:v>One and Two Family </c:v>
                </c:pt>
                <c:pt idx="1">
                  <c:v>Multi-Family Walk-Up</c:v>
                </c:pt>
                <c:pt idx="2">
                  <c:v>Multi-Family Elevator</c:v>
                </c:pt>
                <c:pt idx="3">
                  <c:v>Mixed Residential &amp; Commercial</c:v>
                </c:pt>
                <c:pt idx="4">
                  <c:v>Commercial &amp; Office</c:v>
                </c:pt>
                <c:pt idx="5">
                  <c:v>Industrial &amp; Manufacturing</c:v>
                </c:pt>
                <c:pt idx="6">
                  <c:v>Transportation &amp; Utility</c:v>
                </c:pt>
                <c:pt idx="7">
                  <c:v>Public Facilities &amp; Institutions</c:v>
                </c:pt>
                <c:pt idx="8">
                  <c:v>Open Space &amp; Outdoor Recreation</c:v>
                </c:pt>
                <c:pt idx="9">
                  <c:v>Parking Facilities</c:v>
                </c:pt>
                <c:pt idx="10">
                  <c:v>Vacant Land</c:v>
                </c:pt>
              </c:strCache>
            </c:strRef>
          </c:cat>
          <c:val>
            <c:numRef>
              <c:f>landuse!$B$2:$B$12</c:f>
              <c:numCache>
                <c:formatCode>#,##0</c:formatCode>
                <c:ptCount val="11"/>
                <c:pt idx="0">
                  <c:v>1825362112</c:v>
                </c:pt>
                <c:pt idx="1">
                  <c:v>482237901</c:v>
                </c:pt>
                <c:pt idx="2">
                  <c:v>349955314</c:v>
                </c:pt>
                <c:pt idx="3">
                  <c:v>245435254</c:v>
                </c:pt>
                <c:pt idx="4">
                  <c:v>271222784</c:v>
                </c:pt>
                <c:pt idx="5">
                  <c:v>230599165</c:v>
                </c:pt>
                <c:pt idx="6">
                  <c:v>543650111</c:v>
                </c:pt>
                <c:pt idx="7">
                  <c:v>532373794</c:v>
                </c:pt>
                <c:pt idx="8">
                  <c:v>1613790153</c:v>
                </c:pt>
                <c:pt idx="9">
                  <c:v>84455690</c:v>
                </c:pt>
                <c:pt idx="10">
                  <c:v>563262511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2-4C6A-935A-1BA483E5F4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landuse!$A$2:$A$12</c:f>
              <c:strCache>
                <c:ptCount val="11"/>
                <c:pt idx="0">
                  <c:v>One and Two Family </c:v>
                </c:pt>
                <c:pt idx="1">
                  <c:v>Multi-Family Walk-Up</c:v>
                </c:pt>
                <c:pt idx="2">
                  <c:v>Multi-Family Elevator</c:v>
                </c:pt>
                <c:pt idx="3">
                  <c:v>Mixed Residential &amp; Commercial</c:v>
                </c:pt>
                <c:pt idx="4">
                  <c:v>Commercial &amp; Office</c:v>
                </c:pt>
                <c:pt idx="5">
                  <c:v>Industrial &amp; Manufacturing</c:v>
                </c:pt>
                <c:pt idx="6">
                  <c:v>Transportation &amp; Utility</c:v>
                </c:pt>
                <c:pt idx="7">
                  <c:v>Public Facilities &amp; Institutions</c:v>
                </c:pt>
                <c:pt idx="8">
                  <c:v>Open Space &amp; Outdoor Recreation</c:v>
                </c:pt>
                <c:pt idx="9">
                  <c:v>Parking Facilities</c:v>
                </c:pt>
                <c:pt idx="10">
                  <c:v>Vacant Land</c:v>
                </c:pt>
              </c:strCache>
            </c:strRef>
          </c:cat>
          <c:val>
            <c:numRef>
              <c:f>landuse!$C$2:$C$12</c:f>
              <c:numCache>
                <c:formatCode>#,##0</c:formatCode>
                <c:ptCount val="11"/>
                <c:pt idx="0">
                  <c:v>1825541660</c:v>
                </c:pt>
                <c:pt idx="1">
                  <c:v>482286279</c:v>
                </c:pt>
                <c:pt idx="2">
                  <c:v>349960978</c:v>
                </c:pt>
                <c:pt idx="3">
                  <c:v>245453595</c:v>
                </c:pt>
                <c:pt idx="4">
                  <c:v>271235278</c:v>
                </c:pt>
                <c:pt idx="5">
                  <c:v>230607245</c:v>
                </c:pt>
                <c:pt idx="6">
                  <c:v>545150847</c:v>
                </c:pt>
                <c:pt idx="7">
                  <c:v>532388073</c:v>
                </c:pt>
                <c:pt idx="8">
                  <c:v>1613805576</c:v>
                </c:pt>
                <c:pt idx="9">
                  <c:v>84476089</c:v>
                </c:pt>
                <c:pt idx="10">
                  <c:v>563435233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2-4C6A-935A-1BA483E5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36480"/>
        <c:axId val="621637136"/>
      </c:barChart>
      <c:catAx>
        <c:axId val="6216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7136"/>
        <c:crosses val="autoZero"/>
        <c:auto val="1"/>
        <c:lblAlgn val="ctr"/>
        <c:lblOffset val="100"/>
        <c:noMultiLvlLbl val="0"/>
      </c:catAx>
      <c:valAx>
        <c:axId val="6216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592930</xdr:colOff>
      <xdr:row>1</xdr:row>
      <xdr:rowOff>154781</xdr:rowOff>
    </xdr:from>
    <xdr:to>
      <xdr:col>12</xdr:col>
      <xdr:colOff>631030</xdr:colOff>
      <xdr:row>17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FEBE3-24BE-47B7-B578-68E792144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15" zoomScaleNormal="115" workbookViewId="0">
      <selection activeCell="A13" sqref="A13"/>
    </sheetView>
  </sheetViews>
  <sheetFormatPr defaultRowHeight="14.25" x14ac:dyDescent="0.45"/>
  <cols>
    <col min="1" max="1" width="29.33203125" bestFit="1" customWidth="1"/>
    <col min="2" max="2" width="19.265625" style="3" customWidth="1"/>
    <col min="3" max="3" width="17.19921875" style="3" customWidth="1"/>
    <col min="4" max="4" width="13.86328125" customWidth="1"/>
  </cols>
  <sheetData>
    <row r="1" spans="1:4" s="1" customFormat="1" x14ac:dyDescent="0.45">
      <c r="A1" s="1" t="s">
        <v>0</v>
      </c>
      <c r="B1" s="2" t="s">
        <v>2</v>
      </c>
      <c r="C1" s="2" t="s">
        <v>3</v>
      </c>
      <c r="D1" s="1" t="s">
        <v>4</v>
      </c>
    </row>
    <row r="2" spans="1:4" x14ac:dyDescent="0.45">
      <c r="A2" t="s">
        <v>5</v>
      </c>
      <c r="B2" s="3">
        <v>1825362112</v>
      </c>
      <c r="C2" s="3">
        <v>1825541660</v>
      </c>
      <c r="D2">
        <f>C2-B2</f>
        <v>179548</v>
      </c>
    </row>
    <row r="3" spans="1:4" x14ac:dyDescent="0.45">
      <c r="A3" t="s">
        <v>6</v>
      </c>
      <c r="B3" s="3">
        <v>482237901</v>
      </c>
      <c r="C3" s="3">
        <v>482286279</v>
      </c>
      <c r="D3">
        <f t="shared" ref="D3:D13" si="0">C3-B3</f>
        <v>48378</v>
      </c>
    </row>
    <row r="4" spans="1:4" x14ac:dyDescent="0.45">
      <c r="A4" t="s">
        <v>7</v>
      </c>
      <c r="B4" s="3">
        <v>349955314</v>
      </c>
      <c r="C4" s="3">
        <v>349960978</v>
      </c>
      <c r="D4">
        <f t="shared" si="0"/>
        <v>5664</v>
      </c>
    </row>
    <row r="5" spans="1:4" x14ac:dyDescent="0.45">
      <c r="A5" t="s">
        <v>8</v>
      </c>
      <c r="B5" s="3">
        <v>245435254</v>
      </c>
      <c r="C5" s="3">
        <v>245453595</v>
      </c>
      <c r="D5">
        <f t="shared" si="0"/>
        <v>18341</v>
      </c>
    </row>
    <row r="6" spans="1:4" x14ac:dyDescent="0.45">
      <c r="A6" t="s">
        <v>9</v>
      </c>
      <c r="B6" s="3">
        <v>271222784</v>
      </c>
      <c r="C6" s="3">
        <v>271235278</v>
      </c>
      <c r="D6">
        <f t="shared" si="0"/>
        <v>12494</v>
      </c>
    </row>
    <row r="7" spans="1:4" x14ac:dyDescent="0.45">
      <c r="A7" t="s">
        <v>10</v>
      </c>
      <c r="B7" s="3">
        <v>230599165</v>
      </c>
      <c r="C7" s="3">
        <v>230607245</v>
      </c>
      <c r="D7">
        <f t="shared" si="0"/>
        <v>8080</v>
      </c>
    </row>
    <row r="8" spans="1:4" x14ac:dyDescent="0.45">
      <c r="A8" t="s">
        <v>11</v>
      </c>
      <c r="B8" s="3">
        <v>543650111</v>
      </c>
      <c r="C8" s="3">
        <v>545150847</v>
      </c>
      <c r="D8">
        <f t="shared" si="0"/>
        <v>1500736</v>
      </c>
    </row>
    <row r="9" spans="1:4" x14ac:dyDescent="0.45">
      <c r="A9" t="s">
        <v>12</v>
      </c>
      <c r="B9" s="3">
        <v>532373794</v>
      </c>
      <c r="C9" s="3">
        <v>532388073</v>
      </c>
      <c r="D9">
        <f t="shared" si="0"/>
        <v>14279</v>
      </c>
    </row>
    <row r="10" spans="1:4" x14ac:dyDescent="0.45">
      <c r="A10" t="s">
        <v>13</v>
      </c>
      <c r="B10" s="3">
        <v>1613790153</v>
      </c>
      <c r="C10" s="3">
        <v>1613805576</v>
      </c>
      <c r="D10">
        <f t="shared" si="0"/>
        <v>15423</v>
      </c>
    </row>
    <row r="11" spans="1:4" x14ac:dyDescent="0.45">
      <c r="A11" t="s">
        <v>14</v>
      </c>
      <c r="B11" s="3">
        <v>84455690</v>
      </c>
      <c r="C11" s="3">
        <v>84476089</v>
      </c>
      <c r="D11">
        <f>C11-B11</f>
        <v>20399</v>
      </c>
    </row>
    <row r="12" spans="1:4" x14ac:dyDescent="0.45">
      <c r="A12" t="s">
        <v>15</v>
      </c>
      <c r="B12" s="3">
        <v>563262511</v>
      </c>
      <c r="C12" s="3">
        <v>563435233</v>
      </c>
      <c r="D12">
        <f>C12-B12</f>
        <v>172722</v>
      </c>
    </row>
    <row r="13" spans="1:4" x14ac:dyDescent="0.45">
      <c r="A13" t="s">
        <v>1</v>
      </c>
      <c r="B13" s="3">
        <v>71726284</v>
      </c>
      <c r="C13" s="3">
        <v>71791753</v>
      </c>
      <c r="D13">
        <f t="shared" si="0"/>
        <v>65469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dcterms:created xsi:type="dcterms:W3CDTF">2019-11-06T17:37:27Z</dcterms:created>
  <dcterms:modified xsi:type="dcterms:W3CDTF">2019-11-07T14:25:13Z</dcterms:modified>
</cp:coreProperties>
</file>