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u/Workspace/EDM/EDDT/db-equitable-development-tool/resources/housing_security/"/>
    </mc:Choice>
  </mc:AlternateContent>
  <xr:revisionPtr revIDLastSave="0" documentId="8_{2832C9B9-D9F1-DC48-B603-D83E328BE793}" xr6:coauthVersionLast="47" xr6:coauthVersionMax="47" xr10:uidLastSave="{00000000-0000-0000-0000-000000000000}"/>
  <bookViews>
    <workbookView xWindow="0" yWindow="500" windowWidth="33740" windowHeight="16440" activeTab="1" xr2:uid="{00000000-000D-0000-FFFF-FFFF00000000}"/>
  </bookViews>
  <sheets>
    <sheet name="2017 HVS Occupied Units" sheetId="1" r:id="rId1"/>
    <sheet name="2017 HVS Occupied Rental Units" sheetId="2" r:id="rId2"/>
  </sheets>
  <definedNames>
    <definedName name="_xlnm._FilterDatabase" localSheetId="1" hidden="1">'2017 HVS Occupied Rental Units'!$A$2:$J$2</definedName>
    <definedName name="_xlnm._FilterDatabase" localSheetId="0" hidden="1">'2017 HVS Occupied Units'!$A$2:$G$2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2" l="1"/>
  <c r="F64" i="2"/>
  <c r="F63" i="2"/>
  <c r="F62" i="2"/>
  <c r="F61" i="2"/>
  <c r="F60" i="2"/>
  <c r="F58" i="2"/>
  <c r="F59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<sst xmlns="http://schemas.openxmlformats.org/spreadsheetml/2006/main" count="145" uniqueCount="77">
  <si>
    <t>Total Occupied Units</t>
  </si>
  <si>
    <t>SBA</t>
  </si>
  <si>
    <t>CD Name</t>
  </si>
  <si>
    <t>PUMA</t>
  </si>
  <si>
    <t>N</t>
  </si>
  <si>
    <t>SE</t>
  </si>
  <si>
    <t>CV</t>
  </si>
  <si>
    <t>MOE
(95% CI)</t>
  </si>
  <si>
    <t xml:space="preserve">BX01 and BX02: Mott Haven, Melrose, Port Morris; Hunts Point, Longwood </t>
  </si>
  <si>
    <t xml:space="preserve">BX03 and BX06: Melrose, Morrisania, Claremont, Crotona Park East;
East Tremont, Bathgate, Belmont, West Farms </t>
  </si>
  <si>
    <t xml:space="preserve">BX04: Highbridge, Concourse </t>
  </si>
  <si>
    <t xml:space="preserve">BX05: Morris Heights, University Heights, Fordham, Mt. Hope </t>
  </si>
  <si>
    <t xml:space="preserve">BX07: Kingsbridge Heights, Bedford Park, Fordham, University Heights </t>
  </si>
  <si>
    <t xml:space="preserve">BX08: Kingsbridge, Riverdale, Marble Hill, Fieldston </t>
  </si>
  <si>
    <t xml:space="preserve">BX09: Soundview, Castle Hill, Union Port, Parkchester </t>
  </si>
  <si>
    <t xml:space="preserve">BX10: Throgs Neck, Pelham Bay, Co-op City, Westchester Square, City Island </t>
  </si>
  <si>
    <t xml:space="preserve">BX11: Morris Park, Pelham Parkway, Bronxdale, Van Nest, Laconia </t>
  </si>
  <si>
    <t xml:space="preserve">BX12: Williamsbridge, Baychester, Woodlawn, Wakefield, Eastchester </t>
  </si>
  <si>
    <t xml:space="preserve">BK01: Greenpoint, Williamsburg </t>
  </si>
  <si>
    <t xml:space="preserve">BK02: Downtown Brooklyn, Fort Greene, Brooklyn Heights, Boerum Hill </t>
  </si>
  <si>
    <t xml:space="preserve">BK03: Bedford Stuyvesant, Tompkins Park North, Stuyvesant Heights </t>
  </si>
  <si>
    <t xml:space="preserve">BK04: Bushwick </t>
  </si>
  <si>
    <t xml:space="preserve">BK05: East New York, New Lots, City Line, Starrett City </t>
  </si>
  <si>
    <t xml:space="preserve">BK06: Red Hook, Park Slope, Gowanus, Carroll Gardens, Cobble Hill </t>
  </si>
  <si>
    <t xml:space="preserve">BK07: Sunset Park, Windsor Terrace </t>
  </si>
  <si>
    <t xml:space="preserve">BK08: Crown Heights, Prospect Heights, Weeksville </t>
  </si>
  <si>
    <t xml:space="preserve">BK09: Crown Heights South, Prospect Lefferts Gardens, Wingate </t>
  </si>
  <si>
    <t xml:space="preserve">BK10: Bay Ridge, Dyker Heights, Fort Hamilton </t>
  </si>
  <si>
    <t xml:space="preserve">BK11: Bensonhurst, Mapleton, Bath Beach, Gravesend </t>
  </si>
  <si>
    <t xml:space="preserve">BK12: Borough Park, Ocean Parkway, Kensington </t>
  </si>
  <si>
    <t xml:space="preserve">BK13: Coney Island, Brighton Beach, Gravesend, Homecrest, Seagate </t>
  </si>
  <si>
    <t xml:space="preserve">BK14: Flatbush, Ocean Parkway, Midwood </t>
  </si>
  <si>
    <t>BK15: Sheepshead Bay, Manhattan Beach, Kings Highway, Gravesend</t>
  </si>
  <si>
    <t xml:space="preserve">BK16: Ocean Hill, Brownsville </t>
  </si>
  <si>
    <t xml:space="preserve">BK17: Flatbush, Rugby, Farragut, Northeast Flatbush </t>
  </si>
  <si>
    <t xml:space="preserve">BK18: Canarsie, Flatlands, Marine Park, Mill Basin, Bergen Beach </t>
  </si>
  <si>
    <t xml:space="preserve">MN01 and MN02: Civic Center, Wall Street, Governors Island, Liberty Island,
Ellis Island, Tribeca; Greenwich Village, Noho, Soho, Little Italy </t>
  </si>
  <si>
    <t xml:space="preserve">MN03: Lower East Side, Chinatown, Two Bridges </t>
  </si>
  <si>
    <t xml:space="preserve">MN04 and MN 05: Chelsea, Clinton; Midtown, Times Square, Herald Square, Midtown South </t>
  </si>
  <si>
    <t xml:space="preserve">MN06: Murray Hill, East Midtown, Stuyvesant Town </t>
  </si>
  <si>
    <t xml:space="preserve">MN07: Lincoln Square, Upper West Side </t>
  </si>
  <si>
    <t xml:space="preserve">MN08: Upper East Side, Lenox Hill, Yorkville, Roosevelt Island </t>
  </si>
  <si>
    <t xml:space="preserve">MN09: West Harlem, Morningside Heights, Manhattanville, Hamilton Heights </t>
  </si>
  <si>
    <t>MN10: Central Harlem</t>
  </si>
  <si>
    <t xml:space="preserve">MN11: East Harlem </t>
  </si>
  <si>
    <t xml:space="preserve">MN12: Washington Heights, Inwood </t>
  </si>
  <si>
    <t xml:space="preserve">QN01: Astoria &amp; Long Island City </t>
  </si>
  <si>
    <t xml:space="preserve">QN02: Sunnyside &amp; Woodside </t>
  </si>
  <si>
    <t xml:space="preserve">QN03: Jackson Heights, East Elmhurst, North Corona </t>
  </si>
  <si>
    <t xml:space="preserve">QN04: Elmhurst &amp; Corona </t>
  </si>
  <si>
    <t xml:space="preserve">QN05: Maspeth, Middle Village, Ridgewood, Glendale </t>
  </si>
  <si>
    <t xml:space="preserve">QN06: Rego Park &amp; Forest Hills </t>
  </si>
  <si>
    <t xml:space="preserve">QN07: Flushing, Whitestone, College Point </t>
  </si>
  <si>
    <t xml:space="preserve">QN08: Fresh Meadows, Kew Gardens Hills, Jamaica Hills </t>
  </si>
  <si>
    <t xml:space="preserve">QN09: Woodhaven, Richmond Hill, Kew Gardens </t>
  </si>
  <si>
    <t xml:space="preserve">QN10: Howard Beach, Ozone Park, South Ozone Park </t>
  </si>
  <si>
    <t xml:space="preserve">QN11: Bayside, Douglaston, Little Neck, Auburndale </t>
  </si>
  <si>
    <t xml:space="preserve">QN12: Jamaica, South Jamaica, Hollis, St. Albans </t>
  </si>
  <si>
    <t xml:space="preserve">QN13: Laurelton, Cambria Heights, Queens Village, Glen Oaks </t>
  </si>
  <si>
    <t xml:space="preserve">QN14: The Rockaways, Broad Channel </t>
  </si>
  <si>
    <t xml:space="preserve">SI01: North Island </t>
  </si>
  <si>
    <t xml:space="preserve">SI02: Mid-Island </t>
  </si>
  <si>
    <t xml:space="preserve">SI03: South Island </t>
  </si>
  <si>
    <t>Bronx</t>
  </si>
  <si>
    <t>Brooklyn</t>
  </si>
  <si>
    <t>Manhattan</t>
  </si>
  <si>
    <t>Queens</t>
  </si>
  <si>
    <t>Staten Island</t>
  </si>
  <si>
    <t>NYC</t>
  </si>
  <si>
    <t>Renter Occupied</t>
  </si>
  <si>
    <t>Percent</t>
  </si>
  <si>
    <t>Percent SE</t>
  </si>
  <si>
    <t>Percent MOE
(95% CI)</t>
  </si>
  <si>
    <t>103 / 104</t>
  </si>
  <si>
    <t>BX04/BX05: Jerome Ave Combined CDs</t>
  </si>
  <si>
    <t>101 / 102</t>
  </si>
  <si>
    <t>BX01/BX02/BX03/BX06: Southern Boulevard Combined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</si>
</sst>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3" fontId="18" fillId="0" borderId="0" xfId="0" applyNumberFormat="1" applyFont="1"/>
    <xf numFmtId="164" fontId="18" fillId="0" borderId="0" xfId="0" applyNumberFormat="1" applyFont="1"/>
    <xf numFmtId="0" fontId="18" fillId="0" borderId="0" xfId="0" applyFont="1" applyAlignment="1">
      <alignment wrapText="1"/>
    </xf>
    <xf numFmtId="0" fontId="20" fillId="0" borderId="0" xfId="0" applyFont="1"/>
    <xf numFmtId="164" fontId="18" fillId="0" borderId="0" xfId="1" applyNumberFormat="1" applyFont="1"/>
    <xf numFmtId="0" fontId="18" fillId="0" borderId="10" xfId="0" applyFont="1" applyBorder="1"/>
    <xf numFmtId="3" fontId="18" fillId="0" borderId="10" xfId="0" applyNumberFormat="1" applyFont="1" applyBorder="1"/>
    <xf numFmtId="164" fontId="18" fillId="0" borderId="10" xfId="0" applyNumberFormat="1" applyFont="1" applyBorder="1"/>
    <xf numFmtId="0" fontId="18" fillId="0" borderId="10" xfId="0" applyFont="1" applyBorder="1" applyAlignment="1">
      <alignment horizontal="right"/>
    </xf>
    <xf numFmtId="0" fontId="19" fillId="0" borderId="11" xfId="0" applyFont="1" applyBorder="1"/>
    <xf numFmtId="3" fontId="19" fillId="0" borderId="11" xfId="0" applyNumberFormat="1" applyFont="1" applyBorder="1"/>
    <xf numFmtId="164" fontId="19" fillId="0" borderId="11" xfId="0" applyNumberFormat="1" applyFont="1" applyBorder="1"/>
    <xf numFmtId="0" fontId="19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3" fontId="18" fillId="0" borderId="0" xfId="0" applyNumberFormat="1" applyFont="1" applyBorder="1"/>
    <xf numFmtId="164" fontId="18" fillId="0" borderId="0" xfId="0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7" x14ac:dyDescent="0.2">
      <c r="D1" t="s">
        <v>0</v>
      </c>
    </row>
    <row r="2" spans="1:7" ht="3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</row>
    <row r="3" spans="1:7" x14ac:dyDescent="0.2">
      <c r="A3">
        <v>101</v>
      </c>
      <c r="B3" t="s">
        <v>8</v>
      </c>
      <c r="C3">
        <v>3710</v>
      </c>
      <c r="D3" s="2">
        <v>48975</v>
      </c>
      <c r="E3" s="2">
        <v>2261</v>
      </c>
      <c r="F3">
        <v>5</v>
      </c>
      <c r="G3" s="2">
        <v>4501</v>
      </c>
    </row>
    <row r="4" spans="1:7" ht="224" x14ac:dyDescent="0.2">
      <c r="A4">
        <v>102</v>
      </c>
      <c r="B4" s="1" t="s">
        <v>9</v>
      </c>
      <c r="C4">
        <v>3705</v>
      </c>
      <c r="D4" s="2">
        <v>54465</v>
      </c>
      <c r="E4" s="2">
        <v>2896</v>
      </c>
      <c r="F4">
        <v>5</v>
      </c>
      <c r="G4" s="2">
        <v>5764</v>
      </c>
    </row>
    <row r="5" spans="1:7" x14ac:dyDescent="0.2">
      <c r="A5">
        <v>103</v>
      </c>
      <c r="B5" t="s">
        <v>10</v>
      </c>
      <c r="C5">
        <v>3708</v>
      </c>
      <c r="D5" s="2">
        <v>47437</v>
      </c>
      <c r="E5" s="2">
        <v>2236</v>
      </c>
      <c r="F5">
        <v>5</v>
      </c>
      <c r="G5" s="2">
        <v>4451</v>
      </c>
    </row>
    <row r="6" spans="1:7" x14ac:dyDescent="0.2">
      <c r="A6">
        <v>104</v>
      </c>
      <c r="B6" t="s">
        <v>11</v>
      </c>
      <c r="C6">
        <v>3707</v>
      </c>
      <c r="D6" s="2">
        <v>44371</v>
      </c>
      <c r="E6" s="2">
        <v>2157</v>
      </c>
      <c r="F6">
        <v>5</v>
      </c>
      <c r="G6" s="2">
        <v>4293</v>
      </c>
    </row>
    <row r="7" spans="1:7" x14ac:dyDescent="0.2">
      <c r="A7">
        <v>105</v>
      </c>
      <c r="B7" t="s">
        <v>12</v>
      </c>
      <c r="C7">
        <v>3706</v>
      </c>
      <c r="D7" s="2">
        <v>48960</v>
      </c>
      <c r="E7" s="2">
        <v>2137</v>
      </c>
      <c r="F7">
        <v>4</v>
      </c>
      <c r="G7" s="2">
        <v>4254</v>
      </c>
    </row>
    <row r="8" spans="1:7" x14ac:dyDescent="0.2">
      <c r="A8">
        <v>106</v>
      </c>
      <c r="B8" t="s">
        <v>13</v>
      </c>
      <c r="C8">
        <v>3701</v>
      </c>
      <c r="D8" s="2">
        <v>44406</v>
      </c>
      <c r="E8" s="2">
        <v>2610</v>
      </c>
      <c r="F8">
        <v>6</v>
      </c>
      <c r="G8" s="2">
        <v>5195</v>
      </c>
    </row>
    <row r="9" spans="1:7" x14ac:dyDescent="0.2">
      <c r="A9">
        <v>107</v>
      </c>
      <c r="B9" t="s">
        <v>14</v>
      </c>
      <c r="C9">
        <v>3709</v>
      </c>
      <c r="D9" s="2">
        <v>63908</v>
      </c>
      <c r="E9" s="2">
        <v>2894</v>
      </c>
      <c r="F9">
        <v>5</v>
      </c>
      <c r="G9" s="2">
        <v>5761</v>
      </c>
    </row>
    <row r="10" spans="1:7" x14ac:dyDescent="0.2">
      <c r="A10">
        <v>108</v>
      </c>
      <c r="B10" t="s">
        <v>15</v>
      </c>
      <c r="C10">
        <v>3703</v>
      </c>
      <c r="D10" s="2">
        <v>46612</v>
      </c>
      <c r="E10" s="2">
        <v>2940</v>
      </c>
      <c r="F10">
        <v>6</v>
      </c>
      <c r="G10" s="2">
        <v>5852</v>
      </c>
    </row>
    <row r="11" spans="1:7" x14ac:dyDescent="0.2">
      <c r="A11">
        <v>109</v>
      </c>
      <c r="B11" t="s">
        <v>16</v>
      </c>
      <c r="C11">
        <v>3704</v>
      </c>
      <c r="D11" s="2">
        <v>43959</v>
      </c>
      <c r="E11" s="2">
        <v>2861</v>
      </c>
      <c r="F11">
        <v>7</v>
      </c>
      <c r="G11" s="2">
        <v>5694</v>
      </c>
    </row>
    <row r="12" spans="1:7" x14ac:dyDescent="0.2">
      <c r="A12">
        <v>110</v>
      </c>
      <c r="B12" t="s">
        <v>17</v>
      </c>
      <c r="C12">
        <v>3702</v>
      </c>
      <c r="D12" s="2">
        <v>42872</v>
      </c>
      <c r="E12" s="2">
        <v>2829</v>
      </c>
      <c r="F12">
        <v>7</v>
      </c>
      <c r="G12" s="2">
        <v>5631</v>
      </c>
    </row>
    <row r="13" spans="1:7" x14ac:dyDescent="0.2">
      <c r="A13">
        <v>201</v>
      </c>
      <c r="B13" t="s">
        <v>18</v>
      </c>
      <c r="C13">
        <v>4001</v>
      </c>
      <c r="D13" s="2">
        <v>63929</v>
      </c>
      <c r="E13" s="2">
        <v>2984</v>
      </c>
      <c r="F13">
        <v>5</v>
      </c>
      <c r="G13" s="2">
        <v>5940</v>
      </c>
    </row>
    <row r="14" spans="1:7" x14ac:dyDescent="0.2">
      <c r="A14">
        <v>202</v>
      </c>
      <c r="B14" t="s">
        <v>19</v>
      </c>
      <c r="C14">
        <v>4004</v>
      </c>
      <c r="D14" s="2">
        <v>56127</v>
      </c>
      <c r="E14" s="2">
        <v>2854</v>
      </c>
      <c r="F14">
        <v>5</v>
      </c>
      <c r="G14" s="2">
        <v>5680</v>
      </c>
    </row>
    <row r="15" spans="1:7" x14ac:dyDescent="0.2">
      <c r="A15">
        <v>203</v>
      </c>
      <c r="B15" t="s">
        <v>20</v>
      </c>
      <c r="C15">
        <v>4003</v>
      </c>
      <c r="D15" s="2">
        <v>51147</v>
      </c>
      <c r="E15" s="2">
        <v>2518</v>
      </c>
      <c r="F15">
        <v>5</v>
      </c>
      <c r="G15" s="2">
        <v>5012</v>
      </c>
    </row>
    <row r="16" spans="1:7" x14ac:dyDescent="0.2">
      <c r="A16">
        <v>204</v>
      </c>
      <c r="B16" t="s">
        <v>21</v>
      </c>
      <c r="C16">
        <v>4002</v>
      </c>
      <c r="D16" s="2">
        <v>41757</v>
      </c>
      <c r="E16" s="2">
        <v>2198</v>
      </c>
      <c r="F16">
        <v>5</v>
      </c>
      <c r="G16" s="2">
        <v>4375</v>
      </c>
    </row>
    <row r="17" spans="1:7" x14ac:dyDescent="0.2">
      <c r="A17">
        <v>205</v>
      </c>
      <c r="B17" t="s">
        <v>22</v>
      </c>
      <c r="C17">
        <v>4008</v>
      </c>
      <c r="D17" s="2">
        <v>55299</v>
      </c>
      <c r="E17" s="2">
        <v>2274</v>
      </c>
      <c r="F17">
        <v>4</v>
      </c>
      <c r="G17" s="2">
        <v>4527</v>
      </c>
    </row>
    <row r="18" spans="1:7" x14ac:dyDescent="0.2">
      <c r="A18">
        <v>206</v>
      </c>
      <c r="B18" t="s">
        <v>23</v>
      </c>
      <c r="C18">
        <v>4005</v>
      </c>
      <c r="D18" s="2">
        <v>46708</v>
      </c>
      <c r="E18" s="2">
        <v>2447</v>
      </c>
      <c r="F18">
        <v>5</v>
      </c>
      <c r="G18" s="2">
        <v>4872</v>
      </c>
    </row>
    <row r="19" spans="1:7" x14ac:dyDescent="0.2">
      <c r="A19">
        <v>207</v>
      </c>
      <c r="B19" t="s">
        <v>24</v>
      </c>
      <c r="C19">
        <v>4012</v>
      </c>
      <c r="D19" s="2">
        <v>40484</v>
      </c>
      <c r="E19" s="2">
        <v>2447</v>
      </c>
      <c r="F19">
        <v>6</v>
      </c>
      <c r="G19" s="2">
        <v>4871</v>
      </c>
    </row>
    <row r="20" spans="1:7" x14ac:dyDescent="0.2">
      <c r="A20">
        <v>208</v>
      </c>
      <c r="B20" t="s">
        <v>25</v>
      </c>
      <c r="C20">
        <v>4006</v>
      </c>
      <c r="D20" s="2">
        <v>47014</v>
      </c>
      <c r="E20" s="2">
        <v>2873</v>
      </c>
      <c r="F20">
        <v>6</v>
      </c>
      <c r="G20" s="2">
        <v>5719</v>
      </c>
    </row>
    <row r="21" spans="1:7" x14ac:dyDescent="0.2">
      <c r="A21">
        <v>209</v>
      </c>
      <c r="B21" t="s">
        <v>26</v>
      </c>
      <c r="C21">
        <v>4011</v>
      </c>
      <c r="D21" s="2">
        <v>42047</v>
      </c>
      <c r="E21" s="2">
        <v>2179</v>
      </c>
      <c r="F21">
        <v>5</v>
      </c>
      <c r="G21" s="2">
        <v>4338</v>
      </c>
    </row>
    <row r="22" spans="1:7" x14ac:dyDescent="0.2">
      <c r="A22">
        <v>210</v>
      </c>
      <c r="B22" t="s">
        <v>27</v>
      </c>
      <c r="C22">
        <v>4013</v>
      </c>
      <c r="D22" s="2">
        <v>51616</v>
      </c>
      <c r="E22" s="2">
        <v>2442</v>
      </c>
      <c r="F22">
        <v>5</v>
      </c>
      <c r="G22" s="2">
        <v>4860</v>
      </c>
    </row>
    <row r="23" spans="1:7" x14ac:dyDescent="0.2">
      <c r="A23">
        <v>211</v>
      </c>
      <c r="B23" t="s">
        <v>28</v>
      </c>
      <c r="C23">
        <v>4017</v>
      </c>
      <c r="D23" s="2">
        <v>72626</v>
      </c>
      <c r="E23" s="2">
        <v>3197</v>
      </c>
      <c r="F23">
        <v>4</v>
      </c>
      <c r="G23" s="2">
        <v>6363</v>
      </c>
    </row>
    <row r="24" spans="1:7" x14ac:dyDescent="0.2">
      <c r="A24">
        <v>212</v>
      </c>
      <c r="B24" t="s">
        <v>29</v>
      </c>
      <c r="C24">
        <v>4014</v>
      </c>
      <c r="D24" s="2">
        <v>46289</v>
      </c>
      <c r="E24" s="2">
        <v>2225</v>
      </c>
      <c r="F24">
        <v>5</v>
      </c>
      <c r="G24" s="2">
        <v>4428</v>
      </c>
    </row>
    <row r="25" spans="1:7" x14ac:dyDescent="0.2">
      <c r="A25">
        <v>213</v>
      </c>
      <c r="B25" t="s">
        <v>30</v>
      </c>
      <c r="C25">
        <v>4018</v>
      </c>
      <c r="D25" s="2">
        <v>49360</v>
      </c>
      <c r="E25" s="2">
        <v>2938</v>
      </c>
      <c r="F25">
        <v>6</v>
      </c>
      <c r="G25" s="2">
        <v>5848</v>
      </c>
    </row>
    <row r="26" spans="1:7" x14ac:dyDescent="0.2">
      <c r="A26">
        <v>214</v>
      </c>
      <c r="B26" t="s">
        <v>31</v>
      </c>
      <c r="C26">
        <v>4015</v>
      </c>
      <c r="D26" s="2">
        <v>56802</v>
      </c>
      <c r="E26" s="2">
        <v>2401</v>
      </c>
      <c r="F26">
        <v>4</v>
      </c>
      <c r="G26" s="2">
        <v>4778</v>
      </c>
    </row>
    <row r="27" spans="1:7" x14ac:dyDescent="0.2">
      <c r="A27">
        <v>215</v>
      </c>
      <c r="B27" t="s">
        <v>32</v>
      </c>
      <c r="C27">
        <v>4016</v>
      </c>
      <c r="D27" s="2">
        <v>60806</v>
      </c>
      <c r="E27" s="2">
        <v>2665</v>
      </c>
      <c r="F27">
        <v>4</v>
      </c>
      <c r="G27" s="2">
        <v>5305</v>
      </c>
    </row>
    <row r="28" spans="1:7" x14ac:dyDescent="0.2">
      <c r="A28">
        <v>216</v>
      </c>
      <c r="B28" t="s">
        <v>33</v>
      </c>
      <c r="C28">
        <v>4007</v>
      </c>
      <c r="D28" s="2">
        <v>42111</v>
      </c>
      <c r="E28" s="2">
        <v>1990</v>
      </c>
      <c r="F28">
        <v>5</v>
      </c>
      <c r="G28" s="2">
        <v>3961</v>
      </c>
    </row>
    <row r="29" spans="1:7" x14ac:dyDescent="0.2">
      <c r="A29">
        <v>217</v>
      </c>
      <c r="B29" t="s">
        <v>34</v>
      </c>
      <c r="C29">
        <v>4010</v>
      </c>
      <c r="D29" s="2">
        <v>44389</v>
      </c>
      <c r="E29" s="2">
        <v>2009</v>
      </c>
      <c r="F29">
        <v>5</v>
      </c>
      <c r="G29" s="2">
        <v>3998</v>
      </c>
    </row>
    <row r="30" spans="1:7" x14ac:dyDescent="0.2">
      <c r="A30">
        <v>218</v>
      </c>
      <c r="B30" t="s">
        <v>35</v>
      </c>
      <c r="C30">
        <v>4009</v>
      </c>
      <c r="D30" s="2">
        <v>70847</v>
      </c>
      <c r="E30" s="2">
        <v>2689</v>
      </c>
      <c r="F30">
        <v>4</v>
      </c>
      <c r="G30" s="2">
        <v>5352</v>
      </c>
    </row>
    <row r="31" spans="1:7" ht="304" x14ac:dyDescent="0.2">
      <c r="A31">
        <v>301</v>
      </c>
      <c r="B31" s="1" t="s">
        <v>36</v>
      </c>
      <c r="C31">
        <v>3810</v>
      </c>
      <c r="D31" s="2">
        <v>81269</v>
      </c>
      <c r="E31" s="2">
        <v>3001</v>
      </c>
      <c r="F31">
        <v>4</v>
      </c>
      <c r="G31" s="2">
        <v>5973</v>
      </c>
    </row>
    <row r="32" spans="1:7" x14ac:dyDescent="0.2">
      <c r="A32">
        <v>302</v>
      </c>
      <c r="B32" t="s">
        <v>37</v>
      </c>
      <c r="C32">
        <v>3809</v>
      </c>
      <c r="D32" s="2">
        <v>74126</v>
      </c>
      <c r="E32" s="2">
        <v>3319</v>
      </c>
      <c r="F32">
        <v>4</v>
      </c>
      <c r="G32" s="2">
        <v>6606</v>
      </c>
    </row>
    <row r="33" spans="1:7" x14ac:dyDescent="0.2">
      <c r="A33">
        <v>303</v>
      </c>
      <c r="B33" t="s">
        <v>38</v>
      </c>
      <c r="C33">
        <v>3807</v>
      </c>
      <c r="D33" s="2">
        <v>76644</v>
      </c>
      <c r="E33" s="2">
        <v>2930</v>
      </c>
      <c r="F33">
        <v>4</v>
      </c>
      <c r="G33" s="2">
        <v>5832</v>
      </c>
    </row>
    <row r="34" spans="1:7" x14ac:dyDescent="0.2">
      <c r="A34">
        <v>304</v>
      </c>
      <c r="B34" t="s">
        <v>39</v>
      </c>
      <c r="C34">
        <v>3808</v>
      </c>
      <c r="D34" s="2">
        <v>78147</v>
      </c>
      <c r="E34" s="2">
        <v>2950</v>
      </c>
      <c r="F34">
        <v>4</v>
      </c>
      <c r="G34" s="2">
        <v>5872</v>
      </c>
    </row>
    <row r="35" spans="1:7" x14ac:dyDescent="0.2">
      <c r="A35">
        <v>305</v>
      </c>
      <c r="B35" t="s">
        <v>40</v>
      </c>
      <c r="C35">
        <v>3806</v>
      </c>
      <c r="D35" s="2">
        <v>100685</v>
      </c>
      <c r="E35" s="2">
        <v>3860</v>
      </c>
      <c r="F35">
        <v>4</v>
      </c>
      <c r="G35" s="2">
        <v>7684</v>
      </c>
    </row>
    <row r="36" spans="1:7" x14ac:dyDescent="0.2">
      <c r="A36">
        <v>306</v>
      </c>
      <c r="B36" t="s">
        <v>41</v>
      </c>
      <c r="C36">
        <v>3805</v>
      </c>
      <c r="D36" s="2">
        <v>108733</v>
      </c>
      <c r="E36" s="2">
        <v>2909</v>
      </c>
      <c r="F36">
        <v>3</v>
      </c>
      <c r="G36" s="2">
        <v>5791</v>
      </c>
    </row>
    <row r="37" spans="1:7" x14ac:dyDescent="0.2">
      <c r="A37">
        <v>307</v>
      </c>
      <c r="B37" t="s">
        <v>42</v>
      </c>
      <c r="C37">
        <v>3802</v>
      </c>
      <c r="D37" s="2">
        <v>45353</v>
      </c>
      <c r="E37" s="2">
        <v>2544</v>
      </c>
      <c r="F37">
        <v>6</v>
      </c>
      <c r="G37" s="2">
        <v>5063</v>
      </c>
    </row>
    <row r="38" spans="1:7" x14ac:dyDescent="0.2">
      <c r="A38">
        <v>308</v>
      </c>
      <c r="B38" t="s">
        <v>43</v>
      </c>
      <c r="C38">
        <v>3803</v>
      </c>
      <c r="D38" s="2">
        <v>54495</v>
      </c>
      <c r="E38" s="2">
        <v>2490</v>
      </c>
      <c r="F38">
        <v>5</v>
      </c>
      <c r="G38" s="2">
        <v>4956</v>
      </c>
    </row>
    <row r="39" spans="1:7" x14ac:dyDescent="0.2">
      <c r="A39">
        <v>309</v>
      </c>
      <c r="B39" t="s">
        <v>44</v>
      </c>
      <c r="C39">
        <v>3804</v>
      </c>
      <c r="D39" s="2">
        <v>49173</v>
      </c>
      <c r="E39" s="2">
        <v>2355</v>
      </c>
      <c r="F39">
        <v>5</v>
      </c>
      <c r="G39" s="2">
        <v>4688</v>
      </c>
    </row>
    <row r="40" spans="1:7" x14ac:dyDescent="0.2">
      <c r="A40">
        <v>310</v>
      </c>
      <c r="B40" t="s">
        <v>45</v>
      </c>
      <c r="C40">
        <v>3801</v>
      </c>
      <c r="D40" s="2">
        <v>73371</v>
      </c>
      <c r="E40" s="2">
        <v>2960</v>
      </c>
      <c r="F40">
        <v>4</v>
      </c>
      <c r="G40" s="2">
        <v>5892</v>
      </c>
    </row>
    <row r="41" spans="1:7" x14ac:dyDescent="0.2">
      <c r="A41">
        <v>401</v>
      </c>
      <c r="B41" t="s">
        <v>46</v>
      </c>
      <c r="C41">
        <v>4101</v>
      </c>
      <c r="D41" s="2">
        <v>74745</v>
      </c>
      <c r="E41" s="2">
        <v>2710</v>
      </c>
      <c r="F41">
        <v>4</v>
      </c>
      <c r="G41" s="2">
        <v>5395</v>
      </c>
    </row>
    <row r="42" spans="1:7" x14ac:dyDescent="0.2">
      <c r="A42">
        <v>402</v>
      </c>
      <c r="B42" t="s">
        <v>47</v>
      </c>
      <c r="C42">
        <v>4109</v>
      </c>
      <c r="D42" s="2">
        <v>50871</v>
      </c>
      <c r="E42" s="2">
        <v>2298</v>
      </c>
      <c r="F42">
        <v>5</v>
      </c>
      <c r="G42" s="2">
        <v>4574</v>
      </c>
    </row>
    <row r="43" spans="1:7" x14ac:dyDescent="0.2">
      <c r="A43">
        <v>403</v>
      </c>
      <c r="B43" t="s">
        <v>48</v>
      </c>
      <c r="C43">
        <v>4102</v>
      </c>
      <c r="D43" s="2">
        <v>52941</v>
      </c>
      <c r="E43" s="2">
        <v>2006</v>
      </c>
      <c r="F43">
        <v>4</v>
      </c>
      <c r="G43" s="2">
        <v>3992</v>
      </c>
    </row>
    <row r="44" spans="1:7" x14ac:dyDescent="0.2">
      <c r="A44">
        <v>404</v>
      </c>
      <c r="B44" t="s">
        <v>49</v>
      </c>
      <c r="C44">
        <v>4107</v>
      </c>
      <c r="D44" s="2">
        <v>50463</v>
      </c>
      <c r="E44" s="2">
        <v>2371</v>
      </c>
      <c r="F44">
        <v>5</v>
      </c>
      <c r="G44" s="2">
        <v>4720</v>
      </c>
    </row>
    <row r="45" spans="1:7" x14ac:dyDescent="0.2">
      <c r="A45">
        <v>405</v>
      </c>
      <c r="B45" t="s">
        <v>50</v>
      </c>
      <c r="C45">
        <v>4110</v>
      </c>
      <c r="D45" s="2">
        <v>65620</v>
      </c>
      <c r="E45" s="2">
        <v>2267</v>
      </c>
      <c r="F45">
        <v>3</v>
      </c>
      <c r="G45" s="2">
        <v>4512</v>
      </c>
    </row>
    <row r="46" spans="1:7" x14ac:dyDescent="0.2">
      <c r="A46">
        <v>406</v>
      </c>
      <c r="B46" t="s">
        <v>51</v>
      </c>
      <c r="C46">
        <v>4108</v>
      </c>
      <c r="D46" s="2">
        <v>48786</v>
      </c>
      <c r="E46" s="2">
        <v>2532</v>
      </c>
      <c r="F46">
        <v>5</v>
      </c>
      <c r="G46" s="2">
        <v>5040</v>
      </c>
    </row>
    <row r="47" spans="1:7" x14ac:dyDescent="0.2">
      <c r="A47">
        <v>407</v>
      </c>
      <c r="B47" t="s">
        <v>52</v>
      </c>
      <c r="C47">
        <v>4103</v>
      </c>
      <c r="D47" s="2">
        <v>85967</v>
      </c>
      <c r="E47" s="2">
        <v>3087</v>
      </c>
      <c r="F47">
        <v>4</v>
      </c>
      <c r="G47" s="2">
        <v>6144</v>
      </c>
    </row>
    <row r="48" spans="1:7" x14ac:dyDescent="0.2">
      <c r="A48">
        <v>408</v>
      </c>
      <c r="B48" t="s">
        <v>53</v>
      </c>
      <c r="C48">
        <v>4106</v>
      </c>
      <c r="D48" s="2">
        <v>53760</v>
      </c>
      <c r="E48" s="2">
        <v>1989</v>
      </c>
      <c r="F48">
        <v>4</v>
      </c>
      <c r="G48" s="2">
        <v>3959</v>
      </c>
    </row>
    <row r="49" spans="1:7" x14ac:dyDescent="0.2">
      <c r="A49">
        <v>409</v>
      </c>
      <c r="B49" t="s">
        <v>54</v>
      </c>
      <c r="C49">
        <v>4111</v>
      </c>
      <c r="D49" s="2">
        <v>45627</v>
      </c>
      <c r="E49" s="2">
        <v>2505</v>
      </c>
      <c r="F49">
        <v>5</v>
      </c>
      <c r="G49" s="2">
        <v>4986</v>
      </c>
    </row>
    <row r="50" spans="1:7" x14ac:dyDescent="0.2">
      <c r="A50">
        <v>410</v>
      </c>
      <c r="B50" t="s">
        <v>55</v>
      </c>
      <c r="C50">
        <v>4113</v>
      </c>
      <c r="D50" s="2">
        <v>38332</v>
      </c>
      <c r="E50" s="2">
        <v>2051</v>
      </c>
      <c r="F50">
        <v>5</v>
      </c>
      <c r="G50" s="2">
        <v>4082</v>
      </c>
    </row>
    <row r="51" spans="1:7" x14ac:dyDescent="0.2">
      <c r="A51">
        <v>411</v>
      </c>
      <c r="B51" t="s">
        <v>56</v>
      </c>
      <c r="C51">
        <v>4104</v>
      </c>
      <c r="D51" s="2">
        <v>41242</v>
      </c>
      <c r="E51" s="2">
        <v>1806</v>
      </c>
      <c r="F51">
        <v>4</v>
      </c>
      <c r="G51" s="2">
        <v>3594</v>
      </c>
    </row>
    <row r="52" spans="1:7" x14ac:dyDescent="0.2">
      <c r="A52">
        <v>412</v>
      </c>
      <c r="B52" t="s">
        <v>57</v>
      </c>
      <c r="C52">
        <v>4112</v>
      </c>
      <c r="D52" s="2">
        <v>70571</v>
      </c>
      <c r="E52" s="2">
        <v>2742</v>
      </c>
      <c r="F52">
        <v>4</v>
      </c>
      <c r="G52" s="2">
        <v>5458</v>
      </c>
    </row>
    <row r="53" spans="1:7" x14ac:dyDescent="0.2">
      <c r="A53">
        <v>413</v>
      </c>
      <c r="B53" t="s">
        <v>58</v>
      </c>
      <c r="C53">
        <v>4105</v>
      </c>
      <c r="D53" s="2">
        <v>59858</v>
      </c>
      <c r="E53" s="2">
        <v>2093</v>
      </c>
      <c r="F53">
        <v>3</v>
      </c>
      <c r="G53" s="2">
        <v>4165</v>
      </c>
    </row>
    <row r="54" spans="1:7" x14ac:dyDescent="0.2">
      <c r="A54">
        <v>414</v>
      </c>
      <c r="B54" t="s">
        <v>59</v>
      </c>
      <c r="C54">
        <v>4114</v>
      </c>
      <c r="D54" s="2">
        <v>42859</v>
      </c>
      <c r="E54" s="2">
        <v>2816</v>
      </c>
      <c r="F54">
        <v>7</v>
      </c>
      <c r="G54" s="2">
        <v>5605</v>
      </c>
    </row>
    <row r="55" spans="1:7" x14ac:dyDescent="0.2">
      <c r="A55">
        <v>501</v>
      </c>
      <c r="B55" t="s">
        <v>60</v>
      </c>
      <c r="C55">
        <v>3903</v>
      </c>
      <c r="D55" s="2">
        <v>59787</v>
      </c>
      <c r="E55" s="2">
        <v>2995</v>
      </c>
      <c r="F55">
        <v>5</v>
      </c>
      <c r="G55" s="2">
        <v>5961</v>
      </c>
    </row>
    <row r="56" spans="1:7" x14ac:dyDescent="0.2">
      <c r="A56">
        <v>502</v>
      </c>
      <c r="B56" t="s">
        <v>61</v>
      </c>
      <c r="C56">
        <v>3902</v>
      </c>
      <c r="D56" s="2">
        <v>46584</v>
      </c>
      <c r="E56" s="2">
        <v>2207</v>
      </c>
      <c r="F56">
        <v>5</v>
      </c>
      <c r="G56" s="2">
        <v>4393</v>
      </c>
    </row>
    <row r="57" spans="1:7" x14ac:dyDescent="0.2">
      <c r="A57">
        <v>503</v>
      </c>
      <c r="B57" t="s">
        <v>62</v>
      </c>
      <c r="C57">
        <v>3901</v>
      </c>
      <c r="D57" s="2">
        <v>54622</v>
      </c>
      <c r="E57" s="2">
        <v>2229</v>
      </c>
      <c r="F57">
        <v>4</v>
      </c>
      <c r="G57" s="2">
        <v>4436</v>
      </c>
    </row>
    <row r="58" spans="1:7" x14ac:dyDescent="0.2">
      <c r="B58" t="s">
        <v>63</v>
      </c>
      <c r="D58" s="2">
        <v>485965</v>
      </c>
      <c r="E58" s="2">
        <v>2713</v>
      </c>
      <c r="F58">
        <v>1</v>
      </c>
      <c r="G58" s="2">
        <v>5401</v>
      </c>
    </row>
    <row r="59" spans="1:7" x14ac:dyDescent="0.2">
      <c r="B59" t="s">
        <v>64</v>
      </c>
      <c r="D59" s="2">
        <v>939358</v>
      </c>
      <c r="E59" s="2">
        <v>4881</v>
      </c>
      <c r="F59">
        <v>1</v>
      </c>
      <c r="G59" s="2">
        <v>9716</v>
      </c>
    </row>
    <row r="60" spans="1:7" x14ac:dyDescent="0.2">
      <c r="B60" t="s">
        <v>65</v>
      </c>
      <c r="D60" s="2">
        <v>741997</v>
      </c>
      <c r="E60" s="2">
        <v>5336</v>
      </c>
      <c r="F60">
        <v>1</v>
      </c>
      <c r="G60" s="2">
        <v>10620</v>
      </c>
    </row>
    <row r="61" spans="1:7" x14ac:dyDescent="0.2">
      <c r="B61" t="s">
        <v>66</v>
      </c>
      <c r="D61" s="2">
        <v>781642</v>
      </c>
      <c r="E61" s="2">
        <v>3913</v>
      </c>
      <c r="F61">
        <v>1</v>
      </c>
      <c r="G61" s="2">
        <v>7790</v>
      </c>
    </row>
    <row r="62" spans="1:7" x14ac:dyDescent="0.2">
      <c r="B62" t="s">
        <v>67</v>
      </c>
      <c r="D62" s="2">
        <v>160993</v>
      </c>
      <c r="E62" s="2">
        <v>1964</v>
      </c>
      <c r="F62">
        <v>1</v>
      </c>
      <c r="G62" s="2">
        <v>3909</v>
      </c>
    </row>
    <row r="63" spans="1:7" x14ac:dyDescent="0.2">
      <c r="B63" t="s">
        <v>68</v>
      </c>
      <c r="D63" s="2">
        <v>3109955</v>
      </c>
      <c r="E63" s="2">
        <v>8627</v>
      </c>
      <c r="F63">
        <v>0</v>
      </c>
      <c r="G63" s="2">
        <v>17171</v>
      </c>
    </row>
  </sheetData>
  <autoFilter ref="A2:G2" xr:uid="{00000000-0001-0000-0000-000000000000}">
    <sortState xmlns:xlrd2="http://schemas.microsoft.com/office/spreadsheetml/2017/richdata2" ref="A3:G63">
      <sortCondition ref="A2:A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tabSelected="1" workbookViewId="0">
      <selection activeCell="E74" sqref="E74"/>
    </sheetView>
  </sheetViews>
  <sheetFormatPr baseColWidth="10" defaultColWidth="8.83203125" defaultRowHeight="15" x14ac:dyDescent="0.2"/>
  <sheetData>
    <row r="1" spans="1:10" x14ac:dyDescent="0.2">
      <c r="A1" s="3"/>
      <c r="B1" s="3"/>
      <c r="D1" s="19" t="s">
        <v>69</v>
      </c>
      <c r="E1" s="19"/>
      <c r="F1" s="19"/>
      <c r="G1" s="19"/>
      <c r="H1" s="19"/>
      <c r="I1" s="19"/>
      <c r="J1" s="19"/>
    </row>
    <row r="2" spans="1:10" ht="43" x14ac:dyDescent="0.2">
      <c r="A2" s="4" t="s">
        <v>1</v>
      </c>
      <c r="B2" s="4" t="s">
        <v>2</v>
      </c>
      <c r="C2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70</v>
      </c>
      <c r="I2" s="5" t="s">
        <v>71</v>
      </c>
      <c r="J2" s="6" t="s">
        <v>72</v>
      </c>
    </row>
    <row r="3" spans="1:10" x14ac:dyDescent="0.2">
      <c r="A3" s="3">
        <v>101</v>
      </c>
      <c r="B3" s="3" t="s">
        <v>8</v>
      </c>
      <c r="C3">
        <v>3710</v>
      </c>
      <c r="D3" s="7">
        <v>44875.84375</v>
      </c>
      <c r="E3" s="7">
        <v>1804.7152099609375</v>
      </c>
      <c r="F3" s="7">
        <f>E3/D3*100</f>
        <v>4.0215738783985255</v>
      </c>
      <c r="G3" s="7">
        <v>3592.19580078125</v>
      </c>
      <c r="H3" s="8">
        <v>0.91630762815475464</v>
      </c>
      <c r="I3" s="8">
        <v>2.8921991586685181E-2</v>
      </c>
      <c r="J3" s="8">
        <v>5.7567782700061798E-2</v>
      </c>
    </row>
    <row r="4" spans="1:10" ht="225" x14ac:dyDescent="0.2">
      <c r="A4" s="3">
        <v>102</v>
      </c>
      <c r="B4" s="9" t="s">
        <v>9</v>
      </c>
      <c r="C4">
        <v>3705</v>
      </c>
      <c r="D4" s="7">
        <v>48658.765625</v>
      </c>
      <c r="E4" s="7">
        <v>2499.68603515625</v>
      </c>
      <c r="F4" s="7">
        <f>E4/D4*100</f>
        <v>5.1371751894009332</v>
      </c>
      <c r="G4" s="7">
        <v>4975.50048828125</v>
      </c>
      <c r="H4" s="8">
        <v>0.89339381456375122</v>
      </c>
      <c r="I4" s="8">
        <v>2.9185822233557701E-2</v>
      </c>
      <c r="J4" s="8">
        <v>5.8092925697565079E-2</v>
      </c>
    </row>
    <row r="5" spans="1:10" x14ac:dyDescent="0.2">
      <c r="A5" s="3">
        <v>103</v>
      </c>
      <c r="B5" s="10" t="s">
        <v>10</v>
      </c>
      <c r="C5">
        <v>3708</v>
      </c>
      <c r="D5" s="7">
        <v>42981.3515625</v>
      </c>
      <c r="E5" s="7">
        <v>2059.3427734375</v>
      </c>
      <c r="F5" s="7">
        <f>E5/D5*100</f>
        <v>4.7912471306142397</v>
      </c>
      <c r="G5" s="7">
        <v>4099.01904296875</v>
      </c>
      <c r="H5" s="8">
        <v>0.90606290102005005</v>
      </c>
      <c r="I5" s="8">
        <v>2.0191054791212082E-2</v>
      </c>
      <c r="J5" s="8">
        <v>4.0189288556575775E-2</v>
      </c>
    </row>
    <row r="6" spans="1:10" x14ac:dyDescent="0.2">
      <c r="A6" s="3">
        <v>104</v>
      </c>
      <c r="B6" s="10" t="s">
        <v>11</v>
      </c>
      <c r="C6">
        <v>3707</v>
      </c>
      <c r="D6" s="7">
        <v>41990.3359375</v>
      </c>
      <c r="E6" s="7">
        <v>1838.6893310546875</v>
      </c>
      <c r="F6" s="7">
        <f>E6/D6*100</f>
        <v>4.3788392971931973</v>
      </c>
      <c r="G6" s="7">
        <v>3659.819580078125</v>
      </c>
      <c r="H6" s="8">
        <v>0.94633680582046509</v>
      </c>
      <c r="I6" s="8">
        <v>2.445613220334053E-2</v>
      </c>
      <c r="J6" s="8">
        <v>4.8678714781999588E-2</v>
      </c>
    </row>
    <row r="7" spans="1:10" x14ac:dyDescent="0.2">
      <c r="A7" s="3">
        <v>105</v>
      </c>
      <c r="B7" s="3" t="s">
        <v>12</v>
      </c>
      <c r="C7">
        <v>3706</v>
      </c>
      <c r="D7" s="7">
        <v>45100.4921875</v>
      </c>
      <c r="E7" s="7">
        <v>2276.58349609375</v>
      </c>
      <c r="F7" s="7">
        <f>E7/D7*100</f>
        <v>5.047801887902069</v>
      </c>
      <c r="G7" s="7">
        <v>4531.42626953125</v>
      </c>
      <c r="H7" s="8">
        <v>0.92117607593536377</v>
      </c>
      <c r="I7" s="8">
        <v>2.2347463294863701E-2</v>
      </c>
      <c r="J7" s="8">
        <v>4.4481512159109116E-2</v>
      </c>
    </row>
    <row r="8" spans="1:10" x14ac:dyDescent="0.2">
      <c r="A8" s="3">
        <v>106</v>
      </c>
      <c r="B8" s="3" t="s">
        <v>13</v>
      </c>
      <c r="C8">
        <v>3701</v>
      </c>
      <c r="D8" s="7">
        <v>29013.3203125</v>
      </c>
      <c r="E8" s="7">
        <v>2346.775390625</v>
      </c>
      <c r="F8" s="7">
        <f>E8/D8*100</f>
        <v>8.0886136620975542</v>
      </c>
      <c r="G8" s="7">
        <v>4671.1396484375</v>
      </c>
      <c r="H8" s="8">
        <v>0.65336513519287109</v>
      </c>
      <c r="I8" s="8">
        <v>4.2426001280546188E-2</v>
      </c>
      <c r="J8" s="8">
        <v>8.4446839988231659E-2</v>
      </c>
    </row>
    <row r="9" spans="1:10" x14ac:dyDescent="0.2">
      <c r="A9" s="3">
        <v>107</v>
      </c>
      <c r="B9" s="3" t="s">
        <v>14</v>
      </c>
      <c r="C9">
        <v>3709</v>
      </c>
      <c r="D9" s="7">
        <v>47342.23828125</v>
      </c>
      <c r="E9" s="7">
        <v>2794.596923828125</v>
      </c>
      <c r="F9" s="7">
        <f>E9/D9*100</f>
        <v>5.9029674668654852</v>
      </c>
      <c r="G9" s="7">
        <v>5562.505859375</v>
      </c>
      <c r="H9" s="8">
        <v>0.74079149961471558</v>
      </c>
      <c r="I9" s="8">
        <v>3.0026776716113091E-2</v>
      </c>
      <c r="J9" s="8">
        <v>5.9766802936792374E-2</v>
      </c>
    </row>
    <row r="10" spans="1:10" x14ac:dyDescent="0.2">
      <c r="A10" s="3">
        <v>108</v>
      </c>
      <c r="B10" s="3" t="s">
        <v>15</v>
      </c>
      <c r="C10">
        <v>3703</v>
      </c>
      <c r="D10" s="7">
        <v>14550.3212890625</v>
      </c>
      <c r="E10" s="7">
        <v>2016.2120361328125</v>
      </c>
      <c r="F10" s="7">
        <f>E10/D10*100</f>
        <v>13.856821413616496</v>
      </c>
      <c r="G10" s="7">
        <v>4013.169677734375</v>
      </c>
      <c r="H10" s="8">
        <v>0.31215894222259521</v>
      </c>
      <c r="I10" s="8">
        <v>3.4461770206689835E-2</v>
      </c>
      <c r="J10" s="8">
        <v>6.8594440817832947E-2</v>
      </c>
    </row>
    <row r="11" spans="1:10" x14ac:dyDescent="0.2">
      <c r="A11" s="3">
        <v>109</v>
      </c>
      <c r="B11" s="3" t="s">
        <v>16</v>
      </c>
      <c r="C11">
        <v>3704</v>
      </c>
      <c r="D11" s="7">
        <v>30981.552734375</v>
      </c>
      <c r="E11" s="7">
        <v>2463.109619140625</v>
      </c>
      <c r="F11" s="7">
        <f>E11/D11*100</f>
        <v>7.9502458777920708</v>
      </c>
      <c r="G11" s="7">
        <v>4902.697265625</v>
      </c>
      <c r="H11" s="8">
        <v>0.70477664470672607</v>
      </c>
      <c r="I11" s="8">
        <v>3.7053544074296951E-2</v>
      </c>
      <c r="J11" s="8">
        <v>7.3753237724304199E-2</v>
      </c>
    </row>
    <row r="12" spans="1:10" x14ac:dyDescent="0.2">
      <c r="A12" s="3">
        <v>110</v>
      </c>
      <c r="B12" s="3" t="s">
        <v>17</v>
      </c>
      <c r="C12">
        <v>3702</v>
      </c>
      <c r="D12" s="7">
        <v>33257.7109375</v>
      </c>
      <c r="E12" s="7">
        <v>2497.4345703125</v>
      </c>
      <c r="F12" s="7">
        <f>E12/D12*100</f>
        <v>7.5093399392575071</v>
      </c>
      <c r="G12" s="7">
        <v>4971.01904296875</v>
      </c>
      <c r="H12" s="8">
        <v>0.77575039863586426</v>
      </c>
      <c r="I12" s="8">
        <v>3.2105855643749237E-2</v>
      </c>
      <c r="J12" s="8">
        <v>6.3905104994773865E-2</v>
      </c>
    </row>
    <row r="13" spans="1:10" x14ac:dyDescent="0.2">
      <c r="A13" s="3">
        <v>201</v>
      </c>
      <c r="B13" s="3" t="s">
        <v>18</v>
      </c>
      <c r="C13">
        <v>4001</v>
      </c>
      <c r="D13" s="7">
        <v>54281.09375</v>
      </c>
      <c r="E13" s="7">
        <v>2870.15478515625</v>
      </c>
      <c r="F13" s="7">
        <f>E13/D13*100</f>
        <v>5.2875772886508017</v>
      </c>
      <c r="G13" s="7">
        <v>5712.900390625</v>
      </c>
      <c r="H13" s="8">
        <v>0.84908920526504517</v>
      </c>
      <c r="I13" s="8">
        <v>2.2943755611777306E-2</v>
      </c>
      <c r="J13" s="8">
        <v>4.5668404549360275E-2</v>
      </c>
    </row>
    <row r="14" spans="1:10" x14ac:dyDescent="0.2">
      <c r="A14" s="3">
        <v>202</v>
      </c>
      <c r="B14" s="3" t="s">
        <v>19</v>
      </c>
      <c r="C14">
        <v>4004</v>
      </c>
      <c r="D14" s="7">
        <v>33386.1640625</v>
      </c>
      <c r="E14" s="7">
        <v>2915.530029296875</v>
      </c>
      <c r="F14" s="7">
        <f>E14/D14*100</f>
        <v>8.7327493623972696</v>
      </c>
      <c r="G14" s="7">
        <v>5803.21728515625</v>
      </c>
      <c r="H14" s="8">
        <v>0.59483611583709717</v>
      </c>
      <c r="I14" s="8">
        <v>4.0620289742946625E-2</v>
      </c>
      <c r="J14" s="8">
        <v>8.085266500711441E-2</v>
      </c>
    </row>
    <row r="15" spans="1:10" x14ac:dyDescent="0.2">
      <c r="A15" s="3">
        <v>203</v>
      </c>
      <c r="B15" s="3" t="s">
        <v>20</v>
      </c>
      <c r="C15">
        <v>4003</v>
      </c>
      <c r="D15" s="7">
        <v>40897.1953125</v>
      </c>
      <c r="E15" s="7">
        <v>2102.46435546875</v>
      </c>
      <c r="F15" s="7">
        <f>E15/D15*100</f>
        <v>5.1408521767900881</v>
      </c>
      <c r="G15" s="7">
        <v>4184.8505859375</v>
      </c>
      <c r="H15" s="8">
        <v>0.79960036277770996</v>
      </c>
      <c r="I15" s="8">
        <v>2.4804852902889252E-2</v>
      </c>
      <c r="J15" s="8">
        <v>4.9372825771570206E-2</v>
      </c>
    </row>
    <row r="16" spans="1:10" x14ac:dyDescent="0.2">
      <c r="A16" s="3">
        <v>204</v>
      </c>
      <c r="B16" s="3" t="s">
        <v>21</v>
      </c>
      <c r="C16">
        <v>4002</v>
      </c>
      <c r="D16" s="7">
        <v>36870.234375</v>
      </c>
      <c r="E16" s="7">
        <v>2036.447509765625</v>
      </c>
      <c r="F16" s="7">
        <f>E16/D16*100</f>
        <v>5.523283332167928</v>
      </c>
      <c r="G16" s="7">
        <v>4053.447265625</v>
      </c>
      <c r="H16" s="8">
        <v>0.88297945261001587</v>
      </c>
      <c r="I16" s="8">
        <v>2.7310185134410858E-2</v>
      </c>
      <c r="J16" s="8">
        <v>5.4359562695026398E-2</v>
      </c>
    </row>
    <row r="17" spans="1:10" x14ac:dyDescent="0.2">
      <c r="A17" s="3">
        <v>205</v>
      </c>
      <c r="B17" s="3" t="s">
        <v>22</v>
      </c>
      <c r="C17">
        <v>4008</v>
      </c>
      <c r="D17" s="7">
        <v>39740.83984375</v>
      </c>
      <c r="E17" s="7">
        <v>2125.7080078125</v>
      </c>
      <c r="F17" s="7">
        <f>E17/D17*100</f>
        <v>5.3489257302316622</v>
      </c>
      <c r="G17" s="7">
        <v>4231.11572265625</v>
      </c>
      <c r="H17" s="8">
        <v>0.71865367889404297</v>
      </c>
      <c r="I17" s="8">
        <v>2.7674108743667603E-2</v>
      </c>
      <c r="J17" s="8">
        <v>5.5083934217691422E-2</v>
      </c>
    </row>
    <row r="18" spans="1:10" x14ac:dyDescent="0.2">
      <c r="A18" s="3">
        <v>206</v>
      </c>
      <c r="B18" s="3" t="s">
        <v>23</v>
      </c>
      <c r="C18">
        <v>4005</v>
      </c>
      <c r="D18" s="7">
        <v>28204.455078125</v>
      </c>
      <c r="E18" s="7">
        <v>2182.31298828125</v>
      </c>
      <c r="F18" s="7">
        <f>E18/D18*100</f>
        <v>7.7374761619621673</v>
      </c>
      <c r="G18" s="7">
        <v>4343.78515625</v>
      </c>
      <c r="H18" s="8">
        <v>0.6038469672203064</v>
      </c>
      <c r="I18" s="8">
        <v>3.6146383732557297E-2</v>
      </c>
      <c r="J18" s="8">
        <v>7.1947574615478516E-2</v>
      </c>
    </row>
    <row r="19" spans="1:10" x14ac:dyDescent="0.2">
      <c r="A19" s="3">
        <v>207</v>
      </c>
      <c r="B19" s="3" t="s">
        <v>24</v>
      </c>
      <c r="C19">
        <v>4012</v>
      </c>
      <c r="D19" s="7">
        <v>28614.3515625</v>
      </c>
      <c r="E19" s="7">
        <v>1922.910400390625</v>
      </c>
      <c r="F19" s="7">
        <f>E19/D19*100</f>
        <v>6.7200907774917358</v>
      </c>
      <c r="G19" s="7">
        <v>3827.457275390625</v>
      </c>
      <c r="H19" s="8">
        <v>0.70679986476898193</v>
      </c>
      <c r="I19" s="8">
        <v>2.9559865593910217E-2</v>
      </c>
      <c r="J19" s="8">
        <v>5.8837439864873886E-2</v>
      </c>
    </row>
    <row r="20" spans="1:10" x14ac:dyDescent="0.2">
      <c r="A20" s="3">
        <v>208</v>
      </c>
      <c r="B20" s="3" t="s">
        <v>25</v>
      </c>
      <c r="C20">
        <v>4006</v>
      </c>
      <c r="D20" s="7">
        <v>39844.515625</v>
      </c>
      <c r="E20" s="7">
        <v>2763.31787109375</v>
      </c>
      <c r="F20" s="7">
        <f>E20/D20*100</f>
        <v>6.9352527637704222</v>
      </c>
      <c r="G20" s="7">
        <v>5500.24658203125</v>
      </c>
      <c r="H20" s="8">
        <v>0.84749501943588257</v>
      </c>
      <c r="I20" s="8">
        <v>2.5662366300821304E-2</v>
      </c>
      <c r="J20" s="8">
        <v>5.1079660654067993E-2</v>
      </c>
    </row>
    <row r="21" spans="1:10" x14ac:dyDescent="0.2">
      <c r="A21" s="3">
        <v>209</v>
      </c>
      <c r="B21" s="3" t="s">
        <v>26</v>
      </c>
      <c r="C21">
        <v>4011</v>
      </c>
      <c r="D21" s="7">
        <v>37415.1484375</v>
      </c>
      <c r="E21" s="7">
        <v>2107.66259765625</v>
      </c>
      <c r="F21" s="7">
        <f>E21/D21*100</f>
        <v>5.6331798367096884</v>
      </c>
      <c r="G21" s="7">
        <v>4195.197265625</v>
      </c>
      <c r="H21" s="8">
        <v>0.88983064889907837</v>
      </c>
      <c r="I21" s="8">
        <v>2.4692848324775696E-2</v>
      </c>
      <c r="J21" s="8">
        <v>4.9149885773658752E-2</v>
      </c>
    </row>
    <row r="22" spans="1:10" x14ac:dyDescent="0.2">
      <c r="A22" s="3">
        <v>210</v>
      </c>
      <c r="B22" s="3" t="s">
        <v>27</v>
      </c>
      <c r="C22">
        <v>4013</v>
      </c>
      <c r="D22" s="7">
        <v>33083.20703125</v>
      </c>
      <c r="E22" s="7">
        <v>2167.16748046875</v>
      </c>
      <c r="F22" s="7">
        <f>E22/D22*100</f>
        <v>6.5506571911896865</v>
      </c>
      <c r="G22" s="7">
        <v>4313.63916015625</v>
      </c>
      <c r="H22" s="8">
        <v>0.64094382524490356</v>
      </c>
      <c r="I22" s="8">
        <v>2.9935276135802269E-2</v>
      </c>
      <c r="J22" s="8">
        <v>5.9584677219390869E-2</v>
      </c>
    </row>
    <row r="23" spans="1:10" x14ac:dyDescent="0.2">
      <c r="A23" s="3">
        <v>211</v>
      </c>
      <c r="B23" s="3" t="s">
        <v>28</v>
      </c>
      <c r="C23">
        <v>4017</v>
      </c>
      <c r="D23" s="7">
        <v>49590.5859375</v>
      </c>
      <c r="E23" s="7">
        <v>2402.0390625</v>
      </c>
      <c r="F23" s="7">
        <f>E23/D23*100</f>
        <v>4.8437400306730343</v>
      </c>
      <c r="G23" s="7">
        <v>4781.13916015625</v>
      </c>
      <c r="H23" s="8">
        <v>0.68282097578048706</v>
      </c>
      <c r="I23" s="8">
        <v>3.0197350308299065E-2</v>
      </c>
      <c r="J23" s="8">
        <v>6.0106322169303894E-2</v>
      </c>
    </row>
    <row r="24" spans="1:10" x14ac:dyDescent="0.2">
      <c r="A24" s="3">
        <v>212</v>
      </c>
      <c r="B24" s="3" t="s">
        <v>29</v>
      </c>
      <c r="C24">
        <v>4014</v>
      </c>
      <c r="D24" s="7">
        <v>31658.72265625</v>
      </c>
      <c r="E24" s="7">
        <v>2170.570068359375</v>
      </c>
      <c r="F24" s="7">
        <f>E24/D24*100</f>
        <v>6.856151752954144</v>
      </c>
      <c r="G24" s="7">
        <v>4320.41162109375</v>
      </c>
      <c r="H24" s="8">
        <v>0.6839364767074585</v>
      </c>
      <c r="I24" s="8">
        <v>3.4726746380329132E-2</v>
      </c>
      <c r="J24" s="8">
        <v>6.9121859967708588E-2</v>
      </c>
    </row>
    <row r="25" spans="1:10" x14ac:dyDescent="0.2">
      <c r="A25" s="3">
        <v>213</v>
      </c>
      <c r="B25" s="3" t="s">
        <v>30</v>
      </c>
      <c r="C25">
        <v>4018</v>
      </c>
      <c r="D25" s="7">
        <v>31928.02734375</v>
      </c>
      <c r="E25" s="7">
        <v>2781.703857421875</v>
      </c>
      <c r="F25" s="7">
        <f>E25/D25*100</f>
        <v>8.7124200548719504</v>
      </c>
      <c r="G25" s="7">
        <v>5536.8427734375</v>
      </c>
      <c r="H25" s="8">
        <v>0.64683669805526733</v>
      </c>
      <c r="I25" s="8">
        <v>4.0042441338300705E-2</v>
      </c>
      <c r="J25" s="8">
        <v>7.9702489078044891E-2</v>
      </c>
    </row>
    <row r="26" spans="1:10" x14ac:dyDescent="0.2">
      <c r="A26" s="3">
        <v>214</v>
      </c>
      <c r="B26" s="3" t="s">
        <v>31</v>
      </c>
      <c r="C26">
        <v>4015</v>
      </c>
      <c r="D26" s="7">
        <v>43810.75</v>
      </c>
      <c r="E26" s="7">
        <v>2245.745849609375</v>
      </c>
      <c r="F26" s="7">
        <f>E26/D26*100</f>
        <v>5.1260155318258072</v>
      </c>
      <c r="G26" s="7">
        <v>4470.04541015625</v>
      </c>
      <c r="H26" s="8">
        <v>0.77129536867141724</v>
      </c>
      <c r="I26" s="8">
        <v>2.5831317529082298E-2</v>
      </c>
      <c r="J26" s="8">
        <v>5.1415950059890747E-2</v>
      </c>
    </row>
    <row r="27" spans="1:10" x14ac:dyDescent="0.2">
      <c r="A27" s="3">
        <v>215</v>
      </c>
      <c r="B27" s="3" t="s">
        <v>32</v>
      </c>
      <c r="C27">
        <v>4016</v>
      </c>
      <c r="D27" s="7">
        <v>34235.6875</v>
      </c>
      <c r="E27" s="7">
        <v>2226.674072265625</v>
      </c>
      <c r="F27" s="7">
        <f>E27/D27*100</f>
        <v>6.5039560612463969</v>
      </c>
      <c r="G27" s="7">
        <v>4432.083984375</v>
      </c>
      <c r="H27" s="8">
        <v>0.56302940845489502</v>
      </c>
      <c r="I27" s="8">
        <v>2.4988289922475815E-2</v>
      </c>
      <c r="J27" s="8">
        <v>4.9737945199012756E-2</v>
      </c>
    </row>
    <row r="28" spans="1:10" x14ac:dyDescent="0.2">
      <c r="A28" s="3">
        <v>216</v>
      </c>
      <c r="B28" s="3" t="s">
        <v>33</v>
      </c>
      <c r="C28">
        <v>4007</v>
      </c>
      <c r="D28" s="7">
        <v>36395.640625</v>
      </c>
      <c r="E28" s="7">
        <v>1901.0897216796875</v>
      </c>
      <c r="F28" s="7">
        <f>E28/D28*100</f>
        <v>5.2233995309148034</v>
      </c>
      <c r="G28" s="7">
        <v>3784.0244140625</v>
      </c>
      <c r="H28" s="8">
        <v>0.86428028345108032</v>
      </c>
      <c r="I28" s="8">
        <v>2.4718277156352997E-2</v>
      </c>
      <c r="J28" s="8">
        <v>4.9200501292943954E-2</v>
      </c>
    </row>
    <row r="29" spans="1:10" x14ac:dyDescent="0.2">
      <c r="A29" s="3">
        <v>217</v>
      </c>
      <c r="B29" s="3" t="s">
        <v>34</v>
      </c>
      <c r="C29">
        <v>4010</v>
      </c>
      <c r="D29" s="7">
        <v>32780.4375</v>
      </c>
      <c r="E29" s="7">
        <v>1867.726806640625</v>
      </c>
      <c r="F29" s="7">
        <f>E29/D29*100</f>
        <v>5.6976872460613892</v>
      </c>
      <c r="G29" s="7">
        <v>3717.6171875</v>
      </c>
      <c r="H29" s="8">
        <v>0.73848724365234375</v>
      </c>
      <c r="I29" s="8">
        <v>2.7744419872760773E-2</v>
      </c>
      <c r="J29" s="8">
        <v>5.5223885923624039E-2</v>
      </c>
    </row>
    <row r="30" spans="1:10" x14ac:dyDescent="0.2">
      <c r="A30" s="3">
        <v>218</v>
      </c>
      <c r="B30" s="3" t="s">
        <v>35</v>
      </c>
      <c r="C30">
        <v>4009</v>
      </c>
      <c r="D30" s="7">
        <v>32232.5546875</v>
      </c>
      <c r="E30" s="7">
        <v>2191.86181640625</v>
      </c>
      <c r="F30" s="7">
        <f>E30/D30*100</f>
        <v>6.8001492207388354</v>
      </c>
      <c r="G30" s="7">
        <v>4362.7919921875</v>
      </c>
      <c r="H30" s="8">
        <v>0.45495960116386414</v>
      </c>
      <c r="I30" s="8">
        <v>2.3419583216309547E-2</v>
      </c>
      <c r="J30" s="8">
        <v>4.6615514904260635E-2</v>
      </c>
    </row>
    <row r="31" spans="1:10" ht="267" x14ac:dyDescent="0.2">
      <c r="A31" s="3">
        <v>301</v>
      </c>
      <c r="B31" s="9" t="s">
        <v>36</v>
      </c>
      <c r="C31">
        <v>3810</v>
      </c>
      <c r="D31" s="7">
        <v>57025.23046875</v>
      </c>
      <c r="E31" s="7">
        <v>2324.405517578125</v>
      </c>
      <c r="F31" s="7">
        <f>E31/D31*100</f>
        <v>4.0761001726278101</v>
      </c>
      <c r="G31" s="7">
        <v>4626.61328125</v>
      </c>
      <c r="H31" s="8">
        <v>0.70168256759643555</v>
      </c>
      <c r="I31" s="8">
        <v>2.1667171269655228E-2</v>
      </c>
      <c r="J31" s="8">
        <v>4.3127425014972687E-2</v>
      </c>
    </row>
    <row r="32" spans="1:10" x14ac:dyDescent="0.2">
      <c r="A32" s="3">
        <v>302</v>
      </c>
      <c r="B32" s="3" t="s">
        <v>37</v>
      </c>
      <c r="C32">
        <v>3809</v>
      </c>
      <c r="D32" s="7">
        <v>64885.04296875</v>
      </c>
      <c r="E32" s="7">
        <v>3023.478515625</v>
      </c>
      <c r="F32" s="7">
        <f>E32/D32*100</f>
        <v>4.6597464951686494</v>
      </c>
      <c r="G32" s="7">
        <v>6018.08349609375</v>
      </c>
      <c r="H32" s="8">
        <v>0.87533819675445557</v>
      </c>
      <c r="I32" s="8">
        <v>2.0556854084134102E-2</v>
      </c>
      <c r="J32" s="8">
        <v>4.0917392820119858E-2</v>
      </c>
    </row>
    <row r="33" spans="1:10" x14ac:dyDescent="0.2">
      <c r="A33" s="3">
        <v>303</v>
      </c>
      <c r="B33" s="3" t="s">
        <v>38</v>
      </c>
      <c r="C33">
        <v>3807</v>
      </c>
      <c r="D33" s="7">
        <v>56232.453125</v>
      </c>
      <c r="E33" s="7">
        <v>2778.505126953125</v>
      </c>
      <c r="F33" s="7">
        <f>E33/D33*100</f>
        <v>4.9411060207114605</v>
      </c>
      <c r="G33" s="7">
        <v>5530.47607421875</v>
      </c>
      <c r="H33" s="8">
        <v>0.73368394374847412</v>
      </c>
      <c r="I33" s="8">
        <v>1.9271543249487877E-2</v>
      </c>
      <c r="J33" s="8">
        <v>3.835904598236084E-2</v>
      </c>
    </row>
    <row r="34" spans="1:10" x14ac:dyDescent="0.2">
      <c r="A34" s="3">
        <v>304</v>
      </c>
      <c r="B34" s="3" t="s">
        <v>39</v>
      </c>
      <c r="C34">
        <v>3808</v>
      </c>
      <c r="D34" s="7">
        <v>54477.39453125</v>
      </c>
      <c r="E34" s="7">
        <v>2731.819580078125</v>
      </c>
      <c r="F34" s="7">
        <f>E34/D34*100</f>
        <v>5.0145929400332552</v>
      </c>
      <c r="G34" s="7">
        <v>5437.55078125</v>
      </c>
      <c r="H34" s="8">
        <v>0.69711017608642578</v>
      </c>
      <c r="I34" s="8">
        <v>2.2058106958866119E-2</v>
      </c>
      <c r="J34" s="8">
        <v>4.3905563652515411E-2</v>
      </c>
    </row>
    <row r="35" spans="1:10" x14ac:dyDescent="0.2">
      <c r="A35" s="3">
        <v>305</v>
      </c>
      <c r="B35" s="3" t="s">
        <v>40</v>
      </c>
      <c r="C35">
        <v>3806</v>
      </c>
      <c r="D35" s="7">
        <v>66019.2890625</v>
      </c>
      <c r="E35" s="7">
        <v>3687.8642578125</v>
      </c>
      <c r="F35" s="7">
        <f>E35/D35*100</f>
        <v>5.5860405499387076</v>
      </c>
      <c r="G35" s="7">
        <v>7340.51025390625</v>
      </c>
      <c r="H35" s="8">
        <v>0.65569877624511719</v>
      </c>
      <c r="I35" s="8">
        <v>2.1843677386641502E-2</v>
      </c>
      <c r="J35" s="8">
        <v>4.3478753417730331E-2</v>
      </c>
    </row>
    <row r="36" spans="1:10" x14ac:dyDescent="0.2">
      <c r="A36" s="3">
        <v>306</v>
      </c>
      <c r="B36" s="3" t="s">
        <v>41</v>
      </c>
      <c r="C36">
        <v>3805</v>
      </c>
      <c r="D36" s="7">
        <v>69875.921875</v>
      </c>
      <c r="E36" s="7">
        <v>2827.58203125</v>
      </c>
      <c r="F36" s="7">
        <f>E36/D36*100</f>
        <v>4.0465756377543318</v>
      </c>
      <c r="G36" s="7">
        <v>5628.1611328125</v>
      </c>
      <c r="H36" s="8">
        <v>0.64263707399368286</v>
      </c>
      <c r="I36" s="8">
        <v>1.7451727762818336E-2</v>
      </c>
      <c r="J36" s="8">
        <v>3.4736793488264084E-2</v>
      </c>
    </row>
    <row r="37" spans="1:10" x14ac:dyDescent="0.2">
      <c r="A37" s="3">
        <v>307</v>
      </c>
      <c r="B37" s="3" t="s">
        <v>42</v>
      </c>
      <c r="C37">
        <v>3802</v>
      </c>
      <c r="D37" s="7">
        <v>37725.0078125</v>
      </c>
      <c r="E37" s="7">
        <v>2548.183349609375</v>
      </c>
      <c r="F37" s="7">
        <f>E37/D37*100</f>
        <v>6.7546264331456189</v>
      </c>
      <c r="G37" s="7">
        <v>5072.0322265625</v>
      </c>
      <c r="H37" s="8">
        <v>0.83181202411651611</v>
      </c>
      <c r="I37" s="8">
        <v>3.7606764584779739E-2</v>
      </c>
      <c r="J37" s="8">
        <v>7.4854388833045959E-2</v>
      </c>
    </row>
    <row r="38" spans="1:10" x14ac:dyDescent="0.2">
      <c r="A38" s="3">
        <v>308</v>
      </c>
      <c r="B38" s="3" t="s">
        <v>43</v>
      </c>
      <c r="C38">
        <v>3803</v>
      </c>
      <c r="D38" s="7">
        <v>45749.50390625</v>
      </c>
      <c r="E38" s="7">
        <v>2303.515869140625</v>
      </c>
      <c r="F38" s="7">
        <f>E38/D38*100</f>
        <v>5.0350619623351447</v>
      </c>
      <c r="G38" s="7">
        <v>4585.03369140625</v>
      </c>
      <c r="H38" s="8">
        <v>0.83951956033706665</v>
      </c>
      <c r="I38" s="8">
        <v>2.8922028839588165E-2</v>
      </c>
      <c r="J38" s="8">
        <v>5.7567857205867767E-2</v>
      </c>
    </row>
    <row r="39" spans="1:10" x14ac:dyDescent="0.2">
      <c r="A39" s="3">
        <v>309</v>
      </c>
      <c r="B39" s="3" t="s">
        <v>44</v>
      </c>
      <c r="C39">
        <v>3804</v>
      </c>
      <c r="D39" s="7">
        <v>43243.8515625</v>
      </c>
      <c r="E39" s="7">
        <v>2293.47900390625</v>
      </c>
      <c r="F39" s="7">
        <f>E39/D39*100</f>
        <v>5.3035955888237725</v>
      </c>
      <c r="G39" s="7">
        <v>4565.0556640625</v>
      </c>
      <c r="H39" s="11">
        <v>0.87942713499069214</v>
      </c>
      <c r="I39" s="11">
        <v>1.9793543964624405E-2</v>
      </c>
      <c r="J39" s="11">
        <v>3.9398062974214554E-2</v>
      </c>
    </row>
    <row r="40" spans="1:10" x14ac:dyDescent="0.2">
      <c r="A40" s="3">
        <v>310</v>
      </c>
      <c r="B40" s="3" t="s">
        <v>45</v>
      </c>
      <c r="C40">
        <v>3801</v>
      </c>
      <c r="D40" s="7">
        <v>63986.33984375</v>
      </c>
      <c r="E40" s="7">
        <v>2229.959716796875</v>
      </c>
      <c r="F40" s="7">
        <f>E40/D40*100</f>
        <v>3.4850559076238379</v>
      </c>
      <c r="G40" s="7">
        <v>4438.62353515625</v>
      </c>
      <c r="H40" s="8">
        <v>0.87209039926528931</v>
      </c>
      <c r="I40" s="8">
        <v>2.7174772694706917E-2</v>
      </c>
      <c r="J40" s="8">
        <v>5.4090030491352081E-2</v>
      </c>
    </row>
    <row r="41" spans="1:10" x14ac:dyDescent="0.2">
      <c r="A41" s="3">
        <v>401</v>
      </c>
      <c r="B41" s="3" t="s">
        <v>46</v>
      </c>
      <c r="C41">
        <v>4101</v>
      </c>
      <c r="D41" s="7">
        <v>60661.55859375</v>
      </c>
      <c r="E41" s="7">
        <v>2679.2802734375</v>
      </c>
      <c r="F41" s="7">
        <f>E41/D41*100</f>
        <v>4.4167679425789563</v>
      </c>
      <c r="G41" s="7">
        <v>5332.97412109375</v>
      </c>
      <c r="H41" s="8">
        <v>0.81158304214477539</v>
      </c>
      <c r="I41" s="8">
        <v>1.9171666353940964E-2</v>
      </c>
      <c r="J41" s="8">
        <v>3.816024586558342E-2</v>
      </c>
    </row>
    <row r="42" spans="1:10" x14ac:dyDescent="0.2">
      <c r="A42" s="3">
        <v>402</v>
      </c>
      <c r="B42" s="3" t="s">
        <v>47</v>
      </c>
      <c r="C42">
        <v>4109</v>
      </c>
      <c r="D42" s="7">
        <v>35340.66796875</v>
      </c>
      <c r="E42" s="7">
        <v>2157.9482421875</v>
      </c>
      <c r="F42" s="7">
        <f>E42/D42*100</f>
        <v>6.1061331497629485</v>
      </c>
      <c r="G42" s="7">
        <v>4295.28857421875</v>
      </c>
      <c r="H42" s="8">
        <v>0.69471824169158936</v>
      </c>
      <c r="I42" s="8">
        <v>3.0807361006736755E-2</v>
      </c>
      <c r="J42" s="8">
        <v>6.1320517212152481E-2</v>
      </c>
    </row>
    <row r="43" spans="1:10" x14ac:dyDescent="0.2">
      <c r="A43" s="3">
        <v>403</v>
      </c>
      <c r="B43" s="3" t="s">
        <v>48</v>
      </c>
      <c r="C43">
        <v>4102</v>
      </c>
      <c r="D43" s="7">
        <v>35579.171875</v>
      </c>
      <c r="E43" s="7">
        <v>1899.218017578125</v>
      </c>
      <c r="F43" s="7">
        <f>E43/D43*100</f>
        <v>5.3380051234768233</v>
      </c>
      <c r="G43" s="7">
        <v>3780.298828125</v>
      </c>
      <c r="H43" s="8">
        <v>0.67205065488815308</v>
      </c>
      <c r="I43" s="8">
        <v>2.6801483705639839E-2</v>
      </c>
      <c r="J43" s="8">
        <v>5.3347017616033554E-2</v>
      </c>
    </row>
    <row r="44" spans="1:10" x14ac:dyDescent="0.2">
      <c r="A44" s="3">
        <v>404</v>
      </c>
      <c r="B44" s="3" t="s">
        <v>49</v>
      </c>
      <c r="C44">
        <v>4107</v>
      </c>
      <c r="D44" s="7">
        <v>40130.58984375</v>
      </c>
      <c r="E44" s="7">
        <v>2219.91015625</v>
      </c>
      <c r="F44" s="7">
        <f>E44/D44*100</f>
        <v>5.5317157432604551</v>
      </c>
      <c r="G44" s="7">
        <v>4418.62060546875</v>
      </c>
      <c r="H44" s="8">
        <v>0.79524093866348267</v>
      </c>
      <c r="I44" s="8">
        <v>2.4740764871239662E-2</v>
      </c>
      <c r="J44" s="8">
        <v>4.9245260655879974E-2</v>
      </c>
    </row>
    <row r="45" spans="1:10" x14ac:dyDescent="0.2">
      <c r="A45" s="3">
        <v>405</v>
      </c>
      <c r="B45" s="3" t="s">
        <v>50</v>
      </c>
      <c r="C45">
        <v>4110</v>
      </c>
      <c r="D45" s="7">
        <v>38096.17578125</v>
      </c>
      <c r="E45" s="7">
        <v>2097.226806640625</v>
      </c>
      <c r="F45" s="7">
        <f>E45/D45*100</f>
        <v>5.5050848638535221</v>
      </c>
      <c r="G45" s="7">
        <v>4174.42529296875</v>
      </c>
      <c r="H45" s="8">
        <v>0.58056128025054932</v>
      </c>
      <c r="I45" s="8">
        <v>1.9087601453065872E-2</v>
      </c>
      <c r="J45" s="8">
        <v>3.7992920726537704E-2</v>
      </c>
    </row>
    <row r="46" spans="1:10" x14ac:dyDescent="0.2">
      <c r="A46" s="3">
        <v>406</v>
      </c>
      <c r="B46" s="3" t="s">
        <v>51</v>
      </c>
      <c r="C46">
        <v>4108</v>
      </c>
      <c r="D46" s="7">
        <v>25385.982421875</v>
      </c>
      <c r="E46" s="7">
        <v>2317.090087890625</v>
      </c>
      <c r="F46" s="7">
        <f>E46/D46*100</f>
        <v>9.1274391094433192</v>
      </c>
      <c r="G46" s="7">
        <v>4612.05224609375</v>
      </c>
      <c r="H46" s="8">
        <v>0.52035802602767944</v>
      </c>
      <c r="I46" s="8">
        <v>3.9371002465486526E-2</v>
      </c>
      <c r="J46" s="8">
        <v>7.8366018831729889E-2</v>
      </c>
    </row>
    <row r="47" spans="1:10" x14ac:dyDescent="0.2">
      <c r="A47" s="3">
        <v>407</v>
      </c>
      <c r="B47" s="3" t="s">
        <v>52</v>
      </c>
      <c r="C47">
        <v>4103</v>
      </c>
      <c r="D47" s="7">
        <v>44733.66015625</v>
      </c>
      <c r="E47" s="7">
        <v>2547.765380859375</v>
      </c>
      <c r="F47" s="7">
        <f>E47/D47*100</f>
        <v>5.6954100602550666</v>
      </c>
      <c r="G47" s="7">
        <v>5071.2001953125</v>
      </c>
      <c r="H47" s="8">
        <v>0.52035754919052124</v>
      </c>
      <c r="I47" s="8">
        <v>2.0476117730140686E-2</v>
      </c>
      <c r="J47" s="8">
        <v>4.0756691247224808E-2</v>
      </c>
    </row>
    <row r="48" spans="1:10" x14ac:dyDescent="0.2">
      <c r="A48" s="3">
        <v>408</v>
      </c>
      <c r="B48" s="3" t="s">
        <v>53</v>
      </c>
      <c r="C48">
        <v>4106</v>
      </c>
      <c r="D48" s="7">
        <v>30674.35546875</v>
      </c>
      <c r="E48" s="7">
        <v>2032.548583984375</v>
      </c>
      <c r="F48" s="7">
        <f>E48/D48*100</f>
        <v>6.6262144808717078</v>
      </c>
      <c r="G48" s="7">
        <v>4045.686767578125</v>
      </c>
      <c r="H48" s="8">
        <v>0.57058209180831909</v>
      </c>
      <c r="I48" s="8">
        <v>3.0894719064235687E-2</v>
      </c>
      <c r="J48" s="8">
        <v>6.1494398862123489E-2</v>
      </c>
    </row>
    <row r="49" spans="1:10" x14ac:dyDescent="0.2">
      <c r="A49" s="3">
        <v>409</v>
      </c>
      <c r="B49" s="3" t="s">
        <v>54</v>
      </c>
      <c r="C49">
        <v>4111</v>
      </c>
      <c r="D49" s="7">
        <v>25612.525390625</v>
      </c>
      <c r="E49" s="7">
        <v>2113.66015625</v>
      </c>
      <c r="F49" s="7">
        <f>E49/D49*100</f>
        <v>8.2524472851227184</v>
      </c>
      <c r="G49" s="7">
        <v>4207.13525390625</v>
      </c>
      <c r="H49" s="8">
        <v>0.56134015321731567</v>
      </c>
      <c r="I49" s="8">
        <v>3.6512307822704315E-2</v>
      </c>
      <c r="J49" s="8">
        <v>7.2675928473472595E-2</v>
      </c>
    </row>
    <row r="50" spans="1:10" x14ac:dyDescent="0.2">
      <c r="A50" s="3">
        <v>410</v>
      </c>
      <c r="B50" s="3" t="s">
        <v>55</v>
      </c>
      <c r="C50">
        <v>4113</v>
      </c>
      <c r="D50" s="7">
        <v>12892.37890625</v>
      </c>
      <c r="E50" s="7">
        <v>1630.117919921875</v>
      </c>
      <c r="F50" s="7">
        <f>E50/D50*100</f>
        <v>12.644042901435531</v>
      </c>
      <c r="G50" s="7">
        <v>3244.66845703125</v>
      </c>
      <c r="H50" s="8">
        <v>0.33633050322532654</v>
      </c>
      <c r="I50" s="8">
        <v>3.1156038865447044E-2</v>
      </c>
      <c r="J50" s="8">
        <v>6.2014542520046234E-2</v>
      </c>
    </row>
    <row r="51" spans="1:10" x14ac:dyDescent="0.2">
      <c r="A51" s="3">
        <v>411</v>
      </c>
      <c r="B51" s="3" t="s">
        <v>56</v>
      </c>
      <c r="C51">
        <v>4104</v>
      </c>
      <c r="D51" s="7">
        <v>11749.1513671875</v>
      </c>
      <c r="E51" s="7">
        <v>1613.8004150390625</v>
      </c>
      <c r="F51" s="7">
        <f>E51/D51*100</f>
        <v>13.735463648430061</v>
      </c>
      <c r="G51" s="7">
        <v>3212.189453125</v>
      </c>
      <c r="H51" s="8">
        <v>0.28488492965698242</v>
      </c>
      <c r="I51" s="8">
        <v>3.3512536436319351E-2</v>
      </c>
      <c r="J51" s="8">
        <v>6.6705033183097839E-2</v>
      </c>
    </row>
    <row r="52" spans="1:10" x14ac:dyDescent="0.2">
      <c r="A52" s="3">
        <v>412</v>
      </c>
      <c r="B52" s="3" t="s">
        <v>57</v>
      </c>
      <c r="C52">
        <v>4112</v>
      </c>
      <c r="D52" s="7">
        <v>33555.42578125</v>
      </c>
      <c r="E52" s="7">
        <v>2562.41357421875</v>
      </c>
      <c r="F52" s="7">
        <f>E52/D52*100</f>
        <v>7.636361376914989</v>
      </c>
      <c r="G52" s="7">
        <v>5100.3564453125</v>
      </c>
      <c r="H52" s="8">
        <v>0.47548255324363708</v>
      </c>
      <c r="I52" s="8">
        <v>2.6391614228487015E-2</v>
      </c>
      <c r="J52" s="8">
        <v>5.2531193941831589E-2</v>
      </c>
    </row>
    <row r="53" spans="1:10" x14ac:dyDescent="0.2">
      <c r="A53" s="3">
        <v>413</v>
      </c>
      <c r="B53" s="3" t="s">
        <v>58</v>
      </c>
      <c r="C53">
        <v>4105</v>
      </c>
      <c r="D53" s="7">
        <v>15982.98828125</v>
      </c>
      <c r="E53" s="7">
        <v>1913.968017578125</v>
      </c>
      <c r="F53" s="7">
        <f>E53/D53*100</f>
        <v>11.975032352513477</v>
      </c>
      <c r="G53" s="7">
        <v>3809.657958984375</v>
      </c>
      <c r="H53" s="8">
        <v>0.26701295375823975</v>
      </c>
      <c r="I53" s="8">
        <v>2.6423884555697441E-2</v>
      </c>
      <c r="J53" s="8">
        <v>5.2595425397157669E-2</v>
      </c>
    </row>
    <row r="54" spans="1:10" x14ac:dyDescent="0.2">
      <c r="A54" s="3">
        <v>414</v>
      </c>
      <c r="B54" s="3" t="s">
        <v>59</v>
      </c>
      <c r="C54">
        <v>4114</v>
      </c>
      <c r="D54" s="7">
        <v>28862.384765625</v>
      </c>
      <c r="E54" s="7">
        <v>2233.04296875</v>
      </c>
      <c r="F54" s="7">
        <f>E54/D54*100</f>
        <v>7.7368623101773153</v>
      </c>
      <c r="G54" s="7">
        <v>4444.7607421875</v>
      </c>
      <c r="H54" s="8">
        <v>0.67343419790267944</v>
      </c>
      <c r="I54" s="8">
        <v>3.8920890539884567E-2</v>
      </c>
      <c r="J54" s="8">
        <v>7.7470093965530396E-2</v>
      </c>
    </row>
    <row r="55" spans="1:10" x14ac:dyDescent="0.2">
      <c r="A55" s="3">
        <v>501</v>
      </c>
      <c r="B55" s="3" t="s">
        <v>60</v>
      </c>
      <c r="C55">
        <v>3903</v>
      </c>
      <c r="D55" s="7">
        <v>29956.986328125</v>
      </c>
      <c r="E55" s="7">
        <v>3025.1767578125</v>
      </c>
      <c r="F55" s="7">
        <f>E55/D55*100</f>
        <v>10.098401503666357</v>
      </c>
      <c r="G55" s="7">
        <v>6021.4638671875</v>
      </c>
      <c r="H55" s="8">
        <v>0.50106161832809448</v>
      </c>
      <c r="I55" s="8">
        <v>3.027348592877388E-2</v>
      </c>
      <c r="J55" s="8">
        <v>6.0257866978645325E-2</v>
      </c>
    </row>
    <row r="56" spans="1:10" x14ac:dyDescent="0.2">
      <c r="A56" s="3">
        <v>502</v>
      </c>
      <c r="B56" s="3" t="s">
        <v>61</v>
      </c>
      <c r="C56">
        <v>3902</v>
      </c>
      <c r="D56" s="7">
        <v>16048.75390625</v>
      </c>
      <c r="E56" s="7">
        <v>1761.976806640625</v>
      </c>
      <c r="F56" s="7">
        <f>E56/D56*100</f>
        <v>10.97890102205657</v>
      </c>
      <c r="G56" s="7">
        <v>3507.127197265625</v>
      </c>
      <c r="H56" s="8">
        <v>0.3445141613483429</v>
      </c>
      <c r="I56" s="8">
        <v>3.0032847076654434E-2</v>
      </c>
      <c r="J56" s="8">
        <v>5.9778887778520584E-2</v>
      </c>
    </row>
    <row r="57" spans="1:10" x14ac:dyDescent="0.2">
      <c r="A57" s="12">
        <v>503</v>
      </c>
      <c r="B57" s="12" t="s">
        <v>62</v>
      </c>
      <c r="C57">
        <v>3901</v>
      </c>
      <c r="D57" s="13">
        <v>15669.6025390625</v>
      </c>
      <c r="E57" s="13">
        <v>1900.0792236328125</v>
      </c>
      <c r="F57" s="13">
        <f>E57/D57*100</f>
        <v>12.125892912064206</v>
      </c>
      <c r="G57" s="13">
        <v>3782.01318359375</v>
      </c>
      <c r="H57" s="14">
        <v>0.28687223792076111</v>
      </c>
      <c r="I57" s="14">
        <v>2.7670303359627724E-2</v>
      </c>
      <c r="J57" s="14">
        <v>5.5076360702514648E-2</v>
      </c>
    </row>
    <row r="58" spans="1:10" x14ac:dyDescent="0.2">
      <c r="A58" s="20" t="s">
        <v>75</v>
      </c>
      <c r="B58" s="21" t="s">
        <v>76</v>
      </c>
      <c r="D58" s="22">
        <v>93534.609375</v>
      </c>
      <c r="E58" s="22">
        <v>2496.616455078125</v>
      </c>
      <c r="F58" s="22">
        <f>E58/D58*100</f>
        <v>2.6691900161454276</v>
      </c>
      <c r="G58" s="22">
        <v>4969.390625</v>
      </c>
      <c r="H58" s="23">
        <v>0.90424263477325439</v>
      </c>
      <c r="I58" s="23">
        <v>1.9313149154186249E-2</v>
      </c>
      <c r="J58" s="23">
        <v>3.8441862910985947E-2</v>
      </c>
    </row>
    <row r="59" spans="1:10" x14ac:dyDescent="0.2">
      <c r="A59" s="15" t="s">
        <v>73</v>
      </c>
      <c r="B59" s="12" t="s">
        <v>74</v>
      </c>
      <c r="D59" s="13">
        <v>84971.6875</v>
      </c>
      <c r="E59" s="13">
        <v>2095.34912109375</v>
      </c>
      <c r="F59" s="13">
        <f>E59/D59*100</f>
        <v>2.4659379879842329</v>
      </c>
      <c r="G59" s="13">
        <v>4170.68798828125</v>
      </c>
      <c r="H59" s="14">
        <v>0.92552733421325684</v>
      </c>
      <c r="I59" s="14">
        <v>1.5800373628735542E-2</v>
      </c>
      <c r="J59" s="14">
        <v>3.1449858099222183E-2</v>
      </c>
    </row>
    <row r="60" spans="1:10" x14ac:dyDescent="0.2">
      <c r="A60" s="3"/>
      <c r="B60" s="3" t="s">
        <v>63</v>
      </c>
      <c r="D60" s="7">
        <v>378751.9375</v>
      </c>
      <c r="E60" s="7">
        <v>4028.77294921875</v>
      </c>
      <c r="F60" s="7">
        <f>E60/D60*100</f>
        <v>1.0636969874824072</v>
      </c>
      <c r="G60" s="7">
        <v>8019.07177734375</v>
      </c>
      <c r="H60" s="8">
        <v>0.77938121557235718</v>
      </c>
      <c r="I60" s="8">
        <v>6.784485187381506E-3</v>
      </c>
      <c r="J60" s="8">
        <v>1.3504180125892162E-2</v>
      </c>
    </row>
    <row r="61" spans="1:10" x14ac:dyDescent="0.2">
      <c r="A61" s="3"/>
      <c r="B61" s="3" t="s">
        <v>64</v>
      </c>
      <c r="D61" s="7">
        <v>664969.625</v>
      </c>
      <c r="E61" s="7">
        <v>6248.98095703125</v>
      </c>
      <c r="F61" s="7">
        <f>E61/D61*100</f>
        <v>0.93973930869868683</v>
      </c>
      <c r="G61" s="7">
        <v>12438.28515625</v>
      </c>
      <c r="H61" s="8">
        <v>0.70789778232574463</v>
      </c>
      <c r="I61" s="8">
        <v>5.5620172061026096E-3</v>
      </c>
      <c r="J61" s="8">
        <v>1.1070918291807175E-2</v>
      </c>
    </row>
    <row r="62" spans="1:10" x14ac:dyDescent="0.2">
      <c r="A62" s="3"/>
      <c r="B62" s="3" t="s">
        <v>65</v>
      </c>
      <c r="D62" s="7">
        <v>559220</v>
      </c>
      <c r="E62" s="7">
        <v>6075.78564453125</v>
      </c>
      <c r="F62" s="7">
        <f>E62/D62*100</f>
        <v>1.0864750267392529</v>
      </c>
      <c r="G62" s="7">
        <v>12093.548828125</v>
      </c>
      <c r="H62" s="8">
        <v>0.75366932153701782</v>
      </c>
      <c r="I62" s="8">
        <v>7.3347268626093864E-3</v>
      </c>
      <c r="J62" s="8">
        <v>1.4599408954381943E-2</v>
      </c>
    </row>
    <row r="63" spans="1:10" x14ac:dyDescent="0.2">
      <c r="A63" s="3"/>
      <c r="B63" s="3" t="s">
        <v>66</v>
      </c>
      <c r="D63" s="7">
        <v>439257.03125</v>
      </c>
      <c r="E63" s="7">
        <v>5418.6787109375</v>
      </c>
      <c r="F63" s="7">
        <f>E63/D63*100</f>
        <v>1.233600904581422</v>
      </c>
      <c r="G63" s="7">
        <v>10785.6103515625</v>
      </c>
      <c r="H63" s="8">
        <v>0.56196707487106323</v>
      </c>
      <c r="I63" s="8">
        <v>6.0476874932646751E-3</v>
      </c>
      <c r="J63" s="8">
        <v>1.2037620879709721E-2</v>
      </c>
    </row>
    <row r="64" spans="1:10" x14ac:dyDescent="0.2">
      <c r="A64" s="12"/>
      <c r="B64" s="12" t="s">
        <v>67</v>
      </c>
      <c r="D64" s="13">
        <v>61675.34375</v>
      </c>
      <c r="E64" s="13">
        <v>2420.679443359375</v>
      </c>
      <c r="F64" s="13">
        <f>E64/D64*100</f>
        <v>3.9248738574876207</v>
      </c>
      <c r="G64" s="13">
        <v>4818.24169921875</v>
      </c>
      <c r="H64" s="14">
        <v>0.38309332728385925</v>
      </c>
      <c r="I64" s="14">
        <v>1.3780233450233936E-2</v>
      </c>
      <c r="J64" s="14">
        <v>2.7428869158029556E-2</v>
      </c>
    </row>
    <row r="65" spans="1:10" ht="16" thickBot="1" x14ac:dyDescent="0.25">
      <c r="A65" s="16"/>
      <c r="B65" s="16" t="s">
        <v>68</v>
      </c>
      <c r="D65" s="17">
        <v>2103874</v>
      </c>
      <c r="E65" s="17">
        <v>10791.4052734375</v>
      </c>
      <c r="F65" s="17">
        <f>E65/D65*100</f>
        <v>0.51293020748569063</v>
      </c>
      <c r="G65" s="17">
        <v>21479.75390625</v>
      </c>
      <c r="H65" s="18">
        <v>0.67649668455123901</v>
      </c>
      <c r="I65" s="18">
        <v>3.2510769087821245E-3</v>
      </c>
      <c r="J65" s="18">
        <v>6.4711067825555801E-3</v>
      </c>
    </row>
  </sheetData>
  <autoFilter ref="A2:J2" xr:uid="{00000000-0001-0000-0100-000000000000}">
    <sortState xmlns:xlrd2="http://schemas.microsoft.com/office/spreadsheetml/2017/richdata2" ref="A3:J65">
      <sortCondition ref="A2:A65"/>
    </sortState>
  </autoFilter>
  <mergeCells count="1">
    <mergeCell ref="D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0C5723C8F34848BE9C75D56F2AA5F6" ma:contentTypeVersion="11" ma:contentTypeDescription="Create a new document." ma:contentTypeScope="" ma:versionID="67734d53654701ff7da86ceafb1126d8">
  <xsd:schema xmlns:xsd="http://www.w3.org/2001/XMLSchema" xmlns:xs="http://www.w3.org/2001/XMLSchema" xmlns:p="http://schemas.microsoft.com/office/2006/metadata/properties" xmlns:ns2="e0e104e4-8d50-41e6-bb98-39181de34914" xmlns:ns3="4eab1d2f-0a6f-43b5-bd47-0cc182e7f81d" targetNamespace="http://schemas.microsoft.com/office/2006/metadata/properties" ma:root="true" ma:fieldsID="1ec557a8561ade1f61e6a229c34bafe8" ns2:_="" ns3:_="">
    <xsd:import namespace="e0e104e4-8d50-41e6-bb98-39181de34914"/>
    <xsd:import namespace="4eab1d2f-0a6f-43b5-bd47-0cc182e7f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104e4-8d50-41e6-bb98-39181de349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C2D2A-B7DA-4D5B-8027-2514DF4992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C5C309-D9B8-4EAA-8C5E-3FC5F773DD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698F1B-C5F7-4882-BE48-CFAB9F49F2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104e4-8d50-41e6-bb98-39181de34914"/>
    <ds:schemaRef ds:uri="4eab1d2f-0a6f-43b5-bd47-0cc182e7f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HVS Occupied Units</vt:lpstr>
      <vt:lpstr>2017 HVS Occupied Rental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Levy</dc:creator>
  <cp:lastModifiedBy>Microsoft Office User</cp:lastModifiedBy>
  <dcterms:created xsi:type="dcterms:W3CDTF">2022-03-17T20:09:52Z</dcterms:created>
  <dcterms:modified xsi:type="dcterms:W3CDTF">2022-03-18T14:23:30Z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0x010100190C5723C8F34848BE9C75D56F2AA5F6</vt:lpwstr>
  </property>
</Properties>
</file>