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3. Schools Planning\01_Inputs to SCA CP\Housing pipeline\00_Data\Jan 2019 SCA Housing Pipeline\Working Data\State Developments\"/>
    </mc:Choice>
  </mc:AlternateContent>
  <xr:revisionPtr revIDLastSave="0" documentId="11_5B92D204AFB84E33FF364EB748985A2DCE860160" xr6:coauthVersionLast="45" xr6:coauthVersionMax="45" xr10:uidLastSave="{00000000-0000-0000-0000-000000000000}"/>
  <bookViews>
    <workbookView xWindow="0" yWindow="0" windowWidth="21570" windowHeight="6465" xr2:uid="{00000000-000D-0000-FFFF-FFFF00000000}"/>
  </bookViews>
  <sheets>
    <sheet name="State Projects and BBL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4" i="2"/>
  <c r="E5" i="2"/>
  <c r="E2" i="2"/>
</calcChain>
</file>

<file path=xl/sharedStrings.xml><?xml version="1.0" encoding="utf-8"?>
<sst xmlns="http://schemas.openxmlformats.org/spreadsheetml/2006/main" count="73" uniqueCount="8">
  <si>
    <t>Project Name</t>
  </si>
  <si>
    <t>Borough</t>
  </si>
  <si>
    <t>Total Units</t>
  </si>
  <si>
    <t>BBL</t>
  </si>
  <si>
    <t>Source</t>
  </si>
  <si>
    <t>Fountain Avenue</t>
  </si>
  <si>
    <t>Brooklyn</t>
  </si>
  <si>
    <t>Atlantic Yards -- Phase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</si>
</sst>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/>
  </sheetViews>
  <sheetFormatPr defaultRowHeight="15"/>
  <cols>
    <col min="1" max="1" width="22.5703125" bestFit="1" customWidth="1"/>
    <col min="2" max="2" width="22.5703125" customWidth="1"/>
    <col min="3" max="3" width="10.5703125" bestFit="1" customWidth="1"/>
    <col min="4" max="4" width="12" bestFit="1" customWidth="1"/>
    <col min="5" max="5" width="10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s="3">
        <v>1169</v>
      </c>
      <c r="D2">
        <v>3045860500</v>
      </c>
      <c r="E2" s="2" t="str">
        <f>HYPERLINK("https://esd.ny.gov/sites/default/files/Fountain-Ave-Modified-GPP-022018.pdf","Page 6")</f>
        <v>Page 6</v>
      </c>
    </row>
    <row r="3" spans="1:5">
      <c r="A3" t="s">
        <v>5</v>
      </c>
      <c r="B3" t="s">
        <v>6</v>
      </c>
      <c r="C3" s="3">
        <v>1169</v>
      </c>
      <c r="D3">
        <v>3045860501</v>
      </c>
      <c r="E3" s="2" t="str">
        <f t="shared" ref="E3:E4" si="0">HYPERLINK("https://esd.ny.gov/sites/default/files/Fountain-Ave-Modified-GPP-022018.pdf","Page 6")</f>
        <v>Page 6</v>
      </c>
    </row>
    <row r="4" spans="1:5">
      <c r="A4" t="s">
        <v>5</v>
      </c>
      <c r="B4" t="s">
        <v>6</v>
      </c>
      <c r="C4" s="3">
        <v>1169</v>
      </c>
      <c r="D4">
        <v>3045860200</v>
      </c>
      <c r="E4" s="2" t="str">
        <f t="shared" si="0"/>
        <v>Page 6</v>
      </c>
    </row>
    <row r="5" spans="1:5">
      <c r="A5" t="s">
        <v>7</v>
      </c>
      <c r="B5" t="s">
        <v>6</v>
      </c>
      <c r="C5" s="3">
        <v>4508</v>
      </c>
      <c r="D5">
        <v>3011200001</v>
      </c>
      <c r="E5" s="2" t="str">
        <f>HYPERLINK("https://cdn.esd.ny.gov/subsidiaries_projects/ayp/AtlanticYards/AdditionalResources/Final_SEIS/00__Executive_Summary.pdf","Table S-1")</f>
        <v>Table S-1</v>
      </c>
    </row>
    <row r="6" spans="1:5">
      <c r="A6" t="s">
        <v>7</v>
      </c>
      <c r="B6" t="s">
        <v>6</v>
      </c>
      <c r="C6" s="3">
        <v>4508</v>
      </c>
      <c r="D6">
        <v>3011200019</v>
      </c>
      <c r="E6" s="2" t="str">
        <f t="shared" ref="E6:E35" si="1">HYPERLINK("https://cdn.esd.ny.gov/subsidiaries_projects/ayp/AtlanticYards/AdditionalResources/Final_SEIS/00__Executive_Summary.pdf","Table S-1")</f>
        <v>Table S-1</v>
      </c>
    </row>
    <row r="7" spans="1:5">
      <c r="A7" t="s">
        <v>7</v>
      </c>
      <c r="B7" t="s">
        <v>6</v>
      </c>
      <c r="C7" s="3">
        <v>4508</v>
      </c>
      <c r="D7">
        <v>3011200028</v>
      </c>
      <c r="E7" s="2" t="str">
        <f t="shared" si="1"/>
        <v>Table S-1</v>
      </c>
    </row>
    <row r="8" spans="1:5">
      <c r="A8" t="s">
        <v>7</v>
      </c>
      <c r="B8" t="s">
        <v>6</v>
      </c>
      <c r="C8" s="3">
        <v>4508</v>
      </c>
      <c r="D8">
        <v>3011200035</v>
      </c>
      <c r="E8" s="2" t="str">
        <f t="shared" si="1"/>
        <v>Table S-1</v>
      </c>
    </row>
    <row r="9" spans="1:5">
      <c r="A9" t="s">
        <v>7</v>
      </c>
      <c r="B9" t="s">
        <v>6</v>
      </c>
      <c r="C9" s="3">
        <v>4508</v>
      </c>
      <c r="D9">
        <v>3011210001</v>
      </c>
      <c r="E9" s="2" t="str">
        <f t="shared" si="1"/>
        <v>Table S-1</v>
      </c>
    </row>
    <row r="10" spans="1:5">
      <c r="A10" t="s">
        <v>7</v>
      </c>
      <c r="B10" t="s">
        <v>6</v>
      </c>
      <c r="C10" s="3">
        <v>4508</v>
      </c>
      <c r="D10">
        <v>3011210042</v>
      </c>
      <c r="E10" s="2" t="str">
        <f t="shared" si="1"/>
        <v>Table S-1</v>
      </c>
    </row>
    <row r="11" spans="1:5">
      <c r="A11" t="s">
        <v>7</v>
      </c>
      <c r="B11" t="s">
        <v>6</v>
      </c>
      <c r="C11" s="3">
        <v>4508</v>
      </c>
      <c r="D11">
        <v>3011210047</v>
      </c>
      <c r="E11" s="2" t="str">
        <f t="shared" si="1"/>
        <v>Table S-1</v>
      </c>
    </row>
    <row r="12" spans="1:5">
      <c r="A12" t="s">
        <v>7</v>
      </c>
      <c r="B12" t="s">
        <v>6</v>
      </c>
      <c r="C12" s="3">
        <v>4508</v>
      </c>
      <c r="D12">
        <v>3011280001</v>
      </c>
      <c r="E12" s="2" t="str">
        <f t="shared" si="1"/>
        <v>Table S-1</v>
      </c>
    </row>
    <row r="13" spans="1:5">
      <c r="A13" t="s">
        <v>7</v>
      </c>
      <c r="B13" t="s">
        <v>6</v>
      </c>
      <c r="C13" s="3">
        <v>4508</v>
      </c>
      <c r="D13">
        <v>3011280004</v>
      </c>
      <c r="E13" s="2" t="str">
        <f t="shared" si="1"/>
        <v>Table S-1</v>
      </c>
    </row>
    <row r="14" spans="1:5">
      <c r="A14" t="s">
        <v>7</v>
      </c>
      <c r="B14" t="s">
        <v>6</v>
      </c>
      <c r="C14" s="3">
        <v>4508</v>
      </c>
      <c r="D14">
        <v>3011280085</v>
      </c>
      <c r="E14" s="2" t="str">
        <f t="shared" si="1"/>
        <v>Table S-1</v>
      </c>
    </row>
    <row r="15" spans="1:5">
      <c r="A15" t="s">
        <v>7</v>
      </c>
      <c r="B15" t="s">
        <v>6</v>
      </c>
      <c r="C15" s="3">
        <v>4508</v>
      </c>
      <c r="D15">
        <v>3011280086</v>
      </c>
      <c r="E15" s="2" t="str">
        <f t="shared" si="1"/>
        <v>Table S-1</v>
      </c>
    </row>
    <row r="16" spans="1:5">
      <c r="A16" t="s">
        <v>7</v>
      </c>
      <c r="B16" t="s">
        <v>6</v>
      </c>
      <c r="C16" s="3">
        <v>4508</v>
      </c>
      <c r="D16">
        <v>3011280087</v>
      </c>
      <c r="E16" s="2" t="str">
        <f t="shared" si="1"/>
        <v>Table S-1</v>
      </c>
    </row>
    <row r="17" spans="1:5">
      <c r="A17" t="s">
        <v>7</v>
      </c>
      <c r="B17" t="s">
        <v>6</v>
      </c>
      <c r="C17" s="3">
        <v>4508</v>
      </c>
      <c r="D17">
        <v>3011290001</v>
      </c>
      <c r="E17" s="2" t="str">
        <f t="shared" si="1"/>
        <v>Table S-1</v>
      </c>
    </row>
    <row r="18" spans="1:5">
      <c r="A18" t="s">
        <v>7</v>
      </c>
      <c r="B18" t="s">
        <v>6</v>
      </c>
      <c r="C18" s="3">
        <v>4508</v>
      </c>
      <c r="D18">
        <v>3011290003</v>
      </c>
      <c r="E18" s="2" t="str">
        <f t="shared" si="1"/>
        <v>Table S-1</v>
      </c>
    </row>
    <row r="19" spans="1:5">
      <c r="A19" t="s">
        <v>7</v>
      </c>
      <c r="B19" t="s">
        <v>6</v>
      </c>
      <c r="C19" s="3">
        <v>4508</v>
      </c>
      <c r="D19">
        <v>3011290004</v>
      </c>
      <c r="E19" s="2" t="str">
        <f t="shared" si="1"/>
        <v>Table S-1</v>
      </c>
    </row>
    <row r="20" spans="1:5">
      <c r="A20" t="s">
        <v>7</v>
      </c>
      <c r="B20" t="s">
        <v>6</v>
      </c>
      <c r="C20" s="3">
        <v>4508</v>
      </c>
      <c r="D20">
        <v>3011290005</v>
      </c>
      <c r="E20" s="2" t="str">
        <f t="shared" si="1"/>
        <v>Table S-1</v>
      </c>
    </row>
    <row r="21" spans="1:5">
      <c r="A21" t="s">
        <v>7</v>
      </c>
      <c r="B21" t="s">
        <v>6</v>
      </c>
      <c r="C21" s="3">
        <v>4508</v>
      </c>
      <c r="D21">
        <v>3011290006</v>
      </c>
      <c r="E21" s="2" t="str">
        <f t="shared" si="1"/>
        <v>Table S-1</v>
      </c>
    </row>
    <row r="22" spans="1:5">
      <c r="A22" t="s">
        <v>7</v>
      </c>
      <c r="B22" t="s">
        <v>6</v>
      </c>
      <c r="C22" s="3">
        <v>4508</v>
      </c>
      <c r="D22">
        <v>3011290013</v>
      </c>
      <c r="E22" s="2" t="str">
        <f t="shared" si="1"/>
        <v>Table S-1</v>
      </c>
    </row>
    <row r="23" spans="1:5">
      <c r="A23" t="s">
        <v>7</v>
      </c>
      <c r="B23" t="s">
        <v>6</v>
      </c>
      <c r="C23" s="3">
        <v>4508</v>
      </c>
      <c r="D23">
        <v>3011290021</v>
      </c>
      <c r="E23" s="2" t="str">
        <f t="shared" si="1"/>
        <v>Table S-1</v>
      </c>
    </row>
    <row r="24" spans="1:5">
      <c r="A24" t="s">
        <v>7</v>
      </c>
      <c r="B24" t="s">
        <v>6</v>
      </c>
      <c r="C24" s="3">
        <v>4508</v>
      </c>
      <c r="D24">
        <v>3011290025</v>
      </c>
      <c r="E24" s="2" t="str">
        <f t="shared" si="1"/>
        <v>Table S-1</v>
      </c>
    </row>
    <row r="25" spans="1:5">
      <c r="A25" t="s">
        <v>7</v>
      </c>
      <c r="B25" t="s">
        <v>6</v>
      </c>
      <c r="C25" s="3">
        <v>4508</v>
      </c>
      <c r="D25">
        <v>3011290039</v>
      </c>
      <c r="E25" s="2" t="str">
        <f t="shared" si="1"/>
        <v>Table S-1</v>
      </c>
    </row>
    <row r="26" spans="1:5">
      <c r="A26" t="s">
        <v>7</v>
      </c>
      <c r="B26" t="s">
        <v>6</v>
      </c>
      <c r="C26" s="3">
        <v>4508</v>
      </c>
      <c r="D26">
        <v>3011290043</v>
      </c>
      <c r="E26" s="2" t="str">
        <f t="shared" si="1"/>
        <v>Table S-1</v>
      </c>
    </row>
    <row r="27" spans="1:5">
      <c r="A27" t="s">
        <v>7</v>
      </c>
      <c r="B27" t="s">
        <v>6</v>
      </c>
      <c r="C27" s="3">
        <v>4508</v>
      </c>
      <c r="D27">
        <v>3011290044</v>
      </c>
      <c r="E27" s="2" t="str">
        <f t="shared" si="1"/>
        <v>Table S-1</v>
      </c>
    </row>
    <row r="28" spans="1:5">
      <c r="A28" t="s">
        <v>7</v>
      </c>
      <c r="B28" t="s">
        <v>6</v>
      </c>
      <c r="C28" s="3">
        <v>4508</v>
      </c>
      <c r="D28">
        <v>3011290045</v>
      </c>
      <c r="E28" s="2" t="str">
        <f t="shared" si="1"/>
        <v>Table S-1</v>
      </c>
    </row>
    <row r="29" spans="1:5">
      <c r="A29" t="s">
        <v>7</v>
      </c>
      <c r="B29" t="s">
        <v>6</v>
      </c>
      <c r="C29" s="3">
        <v>4508</v>
      </c>
      <c r="D29">
        <v>3011290046</v>
      </c>
      <c r="E29" s="2" t="str">
        <f t="shared" si="1"/>
        <v>Table S-1</v>
      </c>
    </row>
    <row r="30" spans="1:5">
      <c r="A30" t="s">
        <v>7</v>
      </c>
      <c r="B30" t="s">
        <v>6</v>
      </c>
      <c r="C30" s="3">
        <v>4508</v>
      </c>
      <c r="D30">
        <v>3011290049</v>
      </c>
      <c r="E30" s="2" t="str">
        <f t="shared" si="1"/>
        <v>Table S-1</v>
      </c>
    </row>
    <row r="31" spans="1:5">
      <c r="A31" t="s">
        <v>7</v>
      </c>
      <c r="B31" t="s">
        <v>6</v>
      </c>
      <c r="C31" s="3">
        <v>4508</v>
      </c>
      <c r="D31">
        <v>3011290050</v>
      </c>
      <c r="E31" s="2" t="str">
        <f t="shared" si="1"/>
        <v>Table S-1</v>
      </c>
    </row>
    <row r="32" spans="1:5">
      <c r="A32" t="s">
        <v>7</v>
      </c>
      <c r="B32" t="s">
        <v>6</v>
      </c>
      <c r="C32" s="3">
        <v>4508</v>
      </c>
      <c r="D32">
        <v>3011290054</v>
      </c>
      <c r="E32" s="2" t="str">
        <f t="shared" si="1"/>
        <v>Table S-1</v>
      </c>
    </row>
    <row r="33" spans="1:5">
      <c r="A33" t="s">
        <v>7</v>
      </c>
      <c r="B33" t="s">
        <v>6</v>
      </c>
      <c r="C33" s="3">
        <v>4508</v>
      </c>
      <c r="D33">
        <v>3011290062</v>
      </c>
      <c r="E33" s="2" t="str">
        <f t="shared" si="1"/>
        <v>Table S-1</v>
      </c>
    </row>
    <row r="34" spans="1:5">
      <c r="A34" t="s">
        <v>7</v>
      </c>
      <c r="B34" t="s">
        <v>6</v>
      </c>
      <c r="C34" s="3">
        <v>4508</v>
      </c>
      <c r="D34">
        <v>3011290076</v>
      </c>
      <c r="E34" s="2" t="str">
        <f t="shared" si="1"/>
        <v>Table S-1</v>
      </c>
    </row>
    <row r="35" spans="1:5">
      <c r="A35" t="s">
        <v>7</v>
      </c>
      <c r="B35" t="s">
        <v>6</v>
      </c>
      <c r="C35" s="3">
        <v>4508</v>
      </c>
      <c r="D35">
        <v>3011290081</v>
      </c>
      <c r="E35" s="2" t="str">
        <f t="shared" si="1"/>
        <v>Table S-1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3CFF25C52F0742A3996AF77B203062" ma:contentTypeVersion="9" ma:contentTypeDescription="Create a new document." ma:contentTypeScope="" ma:versionID="1cb7efc2d4264fc6f1779e931d71df02">
  <xsd:schema xmlns:xsd="http://www.w3.org/2001/XMLSchema" xmlns:xs="http://www.w3.org/2001/XMLSchema" xmlns:p="http://schemas.microsoft.com/office/2006/metadata/properties" xmlns:ns2="dd7dc177-b559-4064-b025-5dc5c92f2d55" xmlns:ns3="4eab1d2f-0a6f-43b5-bd47-0cc182e7f81d" targetNamespace="http://schemas.microsoft.com/office/2006/metadata/properties" ma:root="true" ma:fieldsID="279e6d95e7f2ff4700eab88b3351a17b" ns2:_="" ns3:_="">
    <xsd:import namespace="dd7dc177-b559-4064-b025-5dc5c92f2d55"/>
    <xsd:import namespace="4eab1d2f-0a6f-43b5-bd47-0cc182e7f8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dc177-b559-4064-b025-5dc5c92f2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6FC53A-8392-4FCA-A54A-C528E53BE93E}"/>
</file>

<file path=customXml/itemProps2.xml><?xml version="1.0" encoding="utf-8"?>
<ds:datastoreItem xmlns:ds="http://schemas.openxmlformats.org/officeDocument/2006/customXml" ds:itemID="{11F6925A-0B61-4D16-9FB7-553B12F8F9C4}"/>
</file>

<file path=customXml/itemProps3.xml><?xml version="1.0" encoding="utf-8"?>
<ds:datastoreItem xmlns:ds="http://schemas.openxmlformats.org/officeDocument/2006/customXml" ds:itemID="{B5BB6992-F727-4167-837B-80E97FFBE1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Shapiro</dc:creator>
  <cp:keywords/>
  <dc:description/>
  <cp:lastModifiedBy>Molly Graber (DCP)</cp:lastModifiedBy>
  <cp:revision/>
  <dcterms:created xsi:type="dcterms:W3CDTF">2019-02-21T19:15:13Z</dcterms:created>
  <dcterms:modified xsi:type="dcterms:W3CDTF">2020-01-09T14:09:51Z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0x0101003A3CFF25C52F0742A3996AF77B203062</vt:lpwstr>
  </property>
</Properties>
</file>